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44" yWindow="65524" windowWidth="8160" windowHeight="5472" tabRatio="736" firstSheet="15" activeTab="59"/>
  </bookViews>
  <sheets>
    <sheet name="Inhoudsopgave" sheetId="1" r:id="rId1"/>
    <sheet name="7.1.1" sheetId="2" r:id="rId2"/>
    <sheet name="7.1.2" sheetId="3" r:id="rId3"/>
    <sheet name="7.1.3" sheetId="4" r:id="rId4"/>
    <sheet name="7.1.4" sheetId="5" r:id="rId5"/>
    <sheet name="7.1.5" sheetId="6" r:id="rId6"/>
    <sheet name="7.1.6" sheetId="7" r:id="rId7"/>
    <sheet name="7.1.7" sheetId="8" r:id="rId8"/>
    <sheet name="7.1.8" sheetId="9" r:id="rId9"/>
    <sheet name="7.1.9" sheetId="10" r:id="rId10"/>
    <sheet name="7.1.10" sheetId="11" state="hidden" r:id="rId11"/>
    <sheet name="7.2.1" sheetId="12" r:id="rId12"/>
    <sheet name="7.2.2" sheetId="13" r:id="rId13"/>
    <sheet name="7.2.3" sheetId="14" r:id="rId14"/>
    <sheet name="7.2.4" sheetId="15" r:id="rId15"/>
    <sheet name="7.2.5" sheetId="16" r:id="rId16"/>
    <sheet name="7.2.6" sheetId="17" r:id="rId17"/>
    <sheet name="7.2.7" sheetId="18" r:id="rId18"/>
    <sheet name="Blad1" sheetId="19" state="hidden" r:id="rId19"/>
    <sheet name="Blad2" sheetId="20" state="hidden" r:id="rId20"/>
    <sheet name="Blad3" sheetId="21" state="hidden" r:id="rId21"/>
    <sheet name="Blad4" sheetId="22" state="hidden" r:id="rId22"/>
    <sheet name="Blad5" sheetId="23" state="hidden" r:id="rId23"/>
    <sheet name="Blad6" sheetId="24" state="hidden" r:id="rId24"/>
    <sheet name="Blad7" sheetId="25" state="hidden" r:id="rId25"/>
    <sheet name="Blad8" sheetId="26" state="hidden" r:id="rId26"/>
    <sheet name="Blad9" sheetId="27" state="hidden" r:id="rId27"/>
    <sheet name="Blad10" sheetId="28" state="hidden" r:id="rId28"/>
    <sheet name="Blad11" sheetId="29" state="hidden" r:id="rId29"/>
    <sheet name="Blad12" sheetId="30" state="hidden" r:id="rId30"/>
    <sheet name="Blad13" sheetId="31" state="hidden" r:id="rId31"/>
    <sheet name="Blad14" sheetId="32" state="hidden" r:id="rId32"/>
    <sheet name="Blad15" sheetId="33" state="hidden" r:id="rId33"/>
    <sheet name="Blad16" sheetId="34" state="hidden" r:id="rId34"/>
    <sheet name="Blad17" sheetId="35" state="hidden" r:id="rId35"/>
    <sheet name="Blad18" sheetId="36" state="hidden" r:id="rId36"/>
    <sheet name="Blad19" sheetId="37" state="hidden" r:id="rId37"/>
    <sheet name="Blad20" sheetId="38" state="hidden" r:id="rId38"/>
    <sheet name="Blad21" sheetId="39" state="hidden" r:id="rId39"/>
    <sheet name="Blad22" sheetId="40" state="hidden" r:id="rId40"/>
    <sheet name="Blad23" sheetId="41" state="hidden" r:id="rId41"/>
    <sheet name="Blad24" sheetId="42" state="hidden" r:id="rId42"/>
    <sheet name="Blad25" sheetId="43" state="hidden" r:id="rId43"/>
    <sheet name="Blad26" sheetId="44" state="hidden" r:id="rId44"/>
    <sheet name="Blad27" sheetId="45" state="hidden" r:id="rId45"/>
    <sheet name="Blad28" sheetId="46" state="hidden" r:id="rId46"/>
    <sheet name="Blad29" sheetId="47" state="hidden" r:id="rId47"/>
    <sheet name="Blad30" sheetId="48" state="hidden" r:id="rId48"/>
    <sheet name="Blad31" sheetId="49" state="hidden" r:id="rId49"/>
    <sheet name="Blad32" sheetId="50" state="hidden" r:id="rId50"/>
    <sheet name="Blad33" sheetId="51" state="hidden" r:id="rId51"/>
    <sheet name="Blad34" sheetId="52" state="hidden" r:id="rId52"/>
    <sheet name="Blad35" sheetId="53" state="hidden" r:id="rId53"/>
    <sheet name="Blad36" sheetId="54" state="hidden" r:id="rId54"/>
    <sheet name="Blad37" sheetId="55" state="hidden" r:id="rId55"/>
    <sheet name="Blad38" sheetId="56" state="hidden" r:id="rId56"/>
    <sheet name="7.2.8" sheetId="57" r:id="rId57"/>
    <sheet name="Blad39" sheetId="58" state="hidden" r:id="rId58"/>
    <sheet name="Blad40" sheetId="59" state="hidden" r:id="rId59"/>
    <sheet name="7.2.9" sheetId="60" r:id="rId60"/>
    <sheet name="7.2.10" sheetId="61" state="hidden" r:id="rId61"/>
  </sheets>
  <definedNames>
    <definedName name="_xlfn.IFERROR" hidden="1">#NAME?</definedName>
    <definedName name="_xlnm.Print_Titles" localSheetId="1">'7.1.1'!$2:$6</definedName>
    <definedName name="_xlnm.Print_Titles" localSheetId="2">'7.1.2'!$2:$5</definedName>
    <definedName name="_xlnm.Print_Titles" localSheetId="12">'7.2.2'!$2:$5</definedName>
  </definedNames>
  <calcPr fullCalcOnLoad="1"/>
</workbook>
</file>

<file path=xl/sharedStrings.xml><?xml version="1.0" encoding="utf-8"?>
<sst xmlns="http://schemas.openxmlformats.org/spreadsheetml/2006/main" count="2218" uniqueCount="476">
  <si>
    <t>Codes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</si>
  <si>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</si>
  <si>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</si>
  <si>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</si>
  <si>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</si>
  <si>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</si>
  <si>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</si>
  <si>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</si>
  <si>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</si>
  <si>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</si>
  <si>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</si>
  <si>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</si>
  <si>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</si>
  <si>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</si>
  <si>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</si>
  <si>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</si>
  <si>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</si>
  <si>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</si>
  <si>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</si>
  <si>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</si>
  <si>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</si>
  <si>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</si>
  <si>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</si>
  <si>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</si>
  <si>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</si>
  <si>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</si>
  <si>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</si>
  <si>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</si>
  <si>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</si>
  <si>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</si>
  <si>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</si>
  <si>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</si>
  <si>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</si>
  <si>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</si>
  <si>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</si>
  <si>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</si>
  <si>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</si>
  <si>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aigus</t>
  </si>
  <si>
    <t>Infections aigues</t>
  </si>
  <si>
    <t>Autres types d'empoisonnements et d'infections</t>
  </si>
  <si>
    <t>Noyade et asphyxie -Total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</si>
  <si>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</si>
  <si>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</si>
  <si>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</si>
  <si>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</si>
  <si>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</si>
  <si>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</si>
  <si>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</si>
  <si>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</si>
  <si>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</si>
  <si>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</si>
  <si>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</si>
  <si>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</si>
  <si>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</si>
  <si>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</si>
  <si>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</si>
  <si>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</si>
  <si>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</si>
  <si>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</si>
  <si>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</si>
  <si>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</si>
  <si>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</si>
  <si>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</si>
  <si>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Commentaire :</t>
  </si>
  <si>
    <t>La variable "Nature de la blessure" est utilisée pour la première fois en 2006. Il n'y a pas de comparaison possible avec les années antérieures.</t>
  </si>
  <si>
    <t>Suites de l'accident</t>
  </si>
  <si>
    <t>CSS</t>
  </si>
  <si>
    <t>IT</t>
  </si>
  <si>
    <t>IP</t>
  </si>
  <si>
    <t>Mortels</t>
  </si>
  <si>
    <t>Brûlures, brûlures par exposition à un liquide bouillant et gelures</t>
  </si>
  <si>
    <t>Empoisonnements et infections</t>
  </si>
  <si>
    <t>Noyade et asphyxie</t>
  </si>
  <si>
    <t>Commentaires</t>
  </si>
  <si>
    <t>CSS : cas sans suites,  IT :  incapacité temporaire,  IP : incapacité permanente prévue</t>
  </si>
  <si>
    <t xml:space="preserve">Nature de la blessure   </t>
  </si>
  <si>
    <t>Total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</si>
  <si>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</si>
  <si>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</si>
  <si>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</si>
  <si>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</si>
  <si>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</si>
  <si>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</si>
  <si>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</si>
  <si>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</si>
  <si>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</si>
  <si>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</si>
  <si>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</si>
  <si>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</si>
  <si>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</si>
  <si>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</si>
  <si>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</si>
  <si>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</si>
  <si>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</si>
  <si>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</si>
  <si>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</si>
  <si>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</si>
  <si>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</si>
  <si>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</si>
  <si>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</si>
  <si>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</si>
  <si>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</si>
  <si>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</si>
  <si>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</si>
  <si>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</si>
  <si>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</si>
  <si>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</si>
  <si>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</si>
  <si>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</si>
  <si>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</si>
  <si>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</si>
  <si>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</si>
  <si>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</si>
  <si>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</si>
  <si>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</si>
  <si>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</si>
  <si>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</si>
  <si>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</si>
  <si>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</si>
  <si>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</si>
  <si>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</si>
  <si>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</si>
  <si>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</si>
  <si>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</si>
  <si>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</si>
  <si>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</si>
  <si>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</si>
  <si>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</si>
  <si>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</si>
  <si>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</si>
  <si>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</si>
  <si>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</si>
  <si>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</si>
  <si>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</si>
  <si>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</si>
  <si>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</si>
  <si>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</si>
  <si>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</si>
  <si>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</si>
  <si>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</si>
  <si>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</si>
  <si>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</si>
  <si>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</si>
  <si>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</si>
  <si>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</si>
  <si>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</si>
  <si>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</si>
  <si>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</si>
  <si>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</si>
  <si>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</si>
  <si>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</si>
  <si>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</si>
  <si>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</si>
  <si>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</si>
  <si>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</si>
  <si>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</si>
  <si>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</si>
  <si>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</si>
  <si>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</si>
  <si>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</si>
  <si>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</si>
  <si>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</si>
  <si>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</si>
  <si>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</si>
  <si>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</si>
  <si>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</si>
  <si>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</si>
  <si>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</si>
  <si>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</si>
  <si>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</si>
  <si>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</si>
  <si>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</si>
  <si>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</si>
  <si>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</si>
  <si>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</si>
  <si>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</si>
  <si>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</si>
  <si>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</si>
  <si>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</si>
  <si>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>7.1.10. Accidents sur le lieu de travail selon la nature de la blessure : distribution selon le taux prévu d'incapacité permanente - 2016</t>
  </si>
  <si>
    <t>7.2.10. Accidents sur le lieu de travail selon la localisation de la blessure : distribution selon le taux prévu d'incapacité permanente - 2016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</si>
  <si>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</si>
  <si>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</si>
  <si>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</si>
  <si>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</si>
  <si>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</si>
  <si>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</si>
  <si>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</si>
  <si>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</si>
  <si>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</si>
  <si>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</si>
  <si>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</si>
  <si>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</si>
  <si>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</si>
  <si>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</si>
  <si>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</si>
  <si>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</si>
  <si>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</si>
  <si>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</si>
  <si>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</si>
  <si>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</si>
  <si>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</si>
  <si>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</si>
  <si>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</si>
  <si>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</si>
  <si>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</si>
  <si>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</si>
  <si>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</si>
  <si>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</si>
  <si>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</si>
  <si>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</si>
  <si>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</si>
  <si>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</si>
  <si>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</si>
  <si>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</si>
  <si>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</si>
  <si>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</si>
  <si>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</si>
  <si>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</si>
  <si>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</si>
  <si>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</si>
  <si>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</si>
  <si>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</si>
  <si>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</si>
  <si>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</si>
  <si>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</si>
  <si>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</si>
  <si>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</si>
  <si>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</si>
  <si>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</si>
  <si>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</si>
  <si>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</si>
  <si>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</si>
  <si>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</si>
  <si>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</si>
  <si>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</si>
  <si>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</si>
  <si>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</si>
  <si>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</si>
  <si>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</si>
  <si>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</si>
  <si>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</si>
  <si>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</si>
  <si>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</si>
  <si>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</si>
  <si>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</si>
  <si>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</si>
  <si>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</si>
  <si>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</si>
  <si>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</si>
  <si>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</si>
  <si>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</si>
  <si>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</si>
  <si>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</si>
  <si>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</si>
  <si>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</si>
  <si>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</si>
  <si>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</si>
  <si>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</si>
  <si>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</si>
  <si>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</si>
  <si>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</si>
  <si>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</si>
  <si>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</si>
  <si>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</si>
  <si>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</si>
  <si>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</si>
  <si>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</si>
  <si>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</si>
  <si>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</si>
  <si>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</si>
  <si>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</si>
  <si>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Jaar</t>
  </si>
  <si>
    <t>A</t>
  </si>
  <si>
    <t>TOTAAL</t>
  </si>
  <si>
    <t>SNCB</t>
  </si>
  <si>
    <t>55</t>
  </si>
  <si>
    <t>Stagiaires</t>
  </si>
  <si>
    <t>7.1.</t>
  </si>
  <si>
    <t>7.2.</t>
  </si>
  <si>
    <t>Aard van het letsel</t>
  </si>
  <si>
    <t>Plaats van het letsel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</si>
  <si>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</si>
  <si>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</si>
  <si>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</si>
  <si>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</si>
  <si>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</si>
  <si>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</si>
  <si>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</si>
  <si>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</si>
  <si>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</si>
  <si>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7.2.1.</t>
  </si>
  <si>
    <t>7.2.2.</t>
  </si>
  <si>
    <t>7.2.3.</t>
  </si>
  <si>
    <t>7.2.4.</t>
  </si>
  <si>
    <t>7.2.5.</t>
  </si>
  <si>
    <t>7.2.6.</t>
  </si>
  <si>
    <t>7.2.7.</t>
  </si>
  <si>
    <t>7.2.8.</t>
  </si>
  <si>
    <t>7.2.9.</t>
  </si>
  <si>
    <t>Onbekend letsel: informatie ontbreekt</t>
  </si>
  <si>
    <t>Wonden en oppervlakkige letsels</t>
  </si>
  <si>
    <t>Oppervlakkige letsels</t>
  </si>
  <si>
    <t>Open wonden</t>
  </si>
  <si>
    <t>Vleeswonden met verlies van weefsel</t>
  </si>
  <si>
    <t>Andere soorten wonden en oppervlakkige letsels</t>
  </si>
  <si>
    <t>Botbreuken</t>
  </si>
  <si>
    <t>Gesloten botbreuken</t>
  </si>
  <si>
    <t>Open botbreuken</t>
  </si>
  <si>
    <t>Andere soorten botbreuken</t>
  </si>
  <si>
    <t>Ontwrichtingen, verstuikingen en verrekkingen</t>
  </si>
  <si>
    <t>Ontwrichtingen</t>
  </si>
  <si>
    <t>Verstuikingen en verrekkingen</t>
  </si>
  <si>
    <t>Andere soorten ontwrichtingen, verstuikingen en verrekkingen</t>
  </si>
  <si>
    <t>Traumatische amputaties</t>
  </si>
  <si>
    <t>Afzettingen</t>
  </si>
  <si>
    <t>Schuddingen en inwendige letsels</t>
  </si>
  <si>
    <t>Schuddingen</t>
  </si>
  <si>
    <t>Inwendige letsels</t>
  </si>
  <si>
    <t>Schuddingen en inwendige letsels die in afwezigheid van behandeling levensbedreigend kunnen zijn</t>
  </si>
  <si>
    <t>Schadelijke effecten van elektriciteit</t>
  </si>
  <si>
    <t>Andere soorten schuddingen en inwendige letsels</t>
  </si>
  <si>
    <t>Verbrandingen, brandplekken en bevriezing</t>
  </si>
  <si>
    <t>Brandplekken (thermische - door kokende vloeistof) en verbrandingen</t>
  </si>
  <si>
    <t>Chemische verbrandingen (corrosie)</t>
  </si>
  <si>
    <t>Bevriezing</t>
  </si>
  <si>
    <t>Andere soorten verbrandingen, brandplekken door kokende vloeistof en bevriezing</t>
  </si>
  <si>
    <t>Vergiftigingen en infecties</t>
  </si>
  <si>
    <t>Acute vergiftigingen</t>
  </si>
  <si>
    <t>Acute infecties</t>
  </si>
  <si>
    <t>Andere soorten vergiftigingen en infecties</t>
  </si>
  <si>
    <t>Verdrinking en verstikking</t>
  </si>
  <si>
    <t>Verstikking</t>
  </si>
  <si>
    <t>Verdrinking en niet dodelijke onderdompeling</t>
  </si>
  <si>
    <t>Andere soorten verdrinking en verstikking</t>
  </si>
  <si>
    <t>Effecten van lawaai, trillingen en druk</t>
  </si>
  <si>
    <t>Acuut gehoorverlies</t>
  </si>
  <si>
    <t>Effecten van druk</t>
  </si>
  <si>
    <t>Andere effecten van lawaai, trillingen en druk</t>
  </si>
  <si>
    <t>Effecten van extreme temperaturen, licht en straling</t>
  </si>
  <si>
    <t>Hitte en zonnesteken</t>
  </si>
  <si>
    <t>Effecten van straling (niet-thermische)</t>
  </si>
  <si>
    <t>Effecten van temperatuurdaling</t>
  </si>
  <si>
    <t>Andere effecten van extreme temperaturen, licht en straling</t>
  </si>
  <si>
    <t>Shocks</t>
  </si>
  <si>
    <t>Shocks na agressie en bedreigingen</t>
  </si>
  <si>
    <t>Traumatische shocks</t>
  </si>
  <si>
    <t>Andere soorten shocks</t>
  </si>
  <si>
    <t>Multipele letsels</t>
  </si>
  <si>
    <t>Andere, niet onder andere punten opgenomen gespecificeerde letsels</t>
  </si>
  <si>
    <t xml:space="preserve">Verbrandingen, brandplekken en bevriezing </t>
  </si>
  <si>
    <t xml:space="preserve">7.1. AARD VAN HET LETSEL </t>
  </si>
  <si>
    <t>CODE</t>
  </si>
  <si>
    <t>AARD VAN HET LETSEL</t>
  </si>
  <si>
    <t>COMMENTAAR</t>
  </si>
  <si>
    <t>ZG : zonder gevolg - TO : tijdelijke ongeschiktheid</t>
  </si>
  <si>
    <t>ZG</t>
  </si>
  <si>
    <t>TO &lt;= 6 maanden</t>
  </si>
  <si>
    <t>TO &gt; 6 maanden</t>
  </si>
  <si>
    <t>Dodelijk</t>
  </si>
  <si>
    <t>Gevolg van het ongeval</t>
  </si>
  <si>
    <t>Vrouwen</t>
  </si>
  <si>
    <t>Mannen</t>
  </si>
  <si>
    <t>GENERATIE VAN HET SLACHTOFFER</t>
  </si>
  <si>
    <t>15-24 JAAR</t>
  </si>
  <si>
    <t>TO</t>
  </si>
  <si>
    <t>BO</t>
  </si>
  <si>
    <t>25-49 jaar</t>
  </si>
  <si>
    <t>50 jaar en ouder</t>
  </si>
  <si>
    <t>15-24 jaar</t>
  </si>
  <si>
    <t>Generatie van het slachtoffer</t>
  </si>
  <si>
    <t>Ambtenaren</t>
  </si>
  <si>
    <t>Contractuele arbeiders</t>
  </si>
  <si>
    <t>Contractuele bedienden</t>
  </si>
  <si>
    <t>Anderen</t>
  </si>
  <si>
    <t xml:space="preserve">A </t>
  </si>
  <si>
    <t>Duur van de tijdelijke ongeschiktheid</t>
  </si>
  <si>
    <t>TO = 0 dagen</t>
  </si>
  <si>
    <t>TO 1 - 3 dagen</t>
  </si>
  <si>
    <t>TO 4 - 7 dagen</t>
  </si>
  <si>
    <t>TO 16 - 30 dagen</t>
  </si>
  <si>
    <t>TO 1 - 3 maanden</t>
  </si>
  <si>
    <t>TO &gt;3 - 6 maanden</t>
  </si>
  <si>
    <t>Verwond deel van het lichaam niet gespecificeerd</t>
  </si>
  <si>
    <t>Hoofd - Totaal</t>
  </si>
  <si>
    <t>Hoofd, niet nader gespecificeerd</t>
  </si>
  <si>
    <t>Hoofd (caput), hersenen en hersenzenuwen en -bloedvaten</t>
  </si>
  <si>
    <t>Aangezicht</t>
  </si>
  <si>
    <t>Oog/ogen</t>
  </si>
  <si>
    <t>Oor/oren</t>
  </si>
  <si>
    <t>Tanden</t>
  </si>
  <si>
    <t>Hoofd, diverse plaatsen gewond</t>
  </si>
  <si>
    <t>Hoofd, andere hierboven niet genoemde delen</t>
  </si>
  <si>
    <t>Hals, inclusief ruggengraat en halswervels - Totaal</t>
  </si>
  <si>
    <t>Hals, inclusief ruggengraat en halswervels</t>
  </si>
  <si>
    <t>Hals, andere hierboven niet genoemde delen</t>
  </si>
  <si>
    <t>Rug, inclusief ruggengraat en rugwervels - Totaal</t>
  </si>
  <si>
    <t>Rug, inclusief ruggengraat en rugwervels</t>
  </si>
  <si>
    <t>Rug, andere hierboven niet genoemde delen</t>
  </si>
  <si>
    <t>Romp en organen - Totaal</t>
  </si>
  <si>
    <t>Romp en organen, niet gespecificeerd</t>
  </si>
  <si>
    <t>Borstkas, ribben met gewrichten en schouderbladen</t>
  </si>
  <si>
    <t>Borststreek met organen</t>
  </si>
  <si>
    <t>Bekken en buik met organen</t>
  </si>
  <si>
    <t>Romp, diverse plaatsen gewond</t>
  </si>
  <si>
    <t>Romp, andere hierboven niet genoemde delen</t>
  </si>
  <si>
    <t>Bovenste ledematen - Totaal</t>
  </si>
  <si>
    <t>Bovenste ledematen, niet nader gespecificeerd</t>
  </si>
  <si>
    <t>Schouder en schoudergewrichten</t>
  </si>
  <si>
    <t>Arm, inclusief elleboog</t>
  </si>
  <si>
    <t>Hand</t>
  </si>
  <si>
    <t>Vinger(s)</t>
  </si>
  <si>
    <t>Pols</t>
  </si>
  <si>
    <t>Bovenste ledematen, diverse plaatsen gewond</t>
  </si>
  <si>
    <t>Bovenste ledematen, andere hierboven niet genoemde delen</t>
  </si>
  <si>
    <t>Onderste ledematen - Totaal</t>
  </si>
  <si>
    <t>Onderste ledematen, niet nader gespecificeerd</t>
  </si>
  <si>
    <t>Heup en heupgewricht</t>
  </si>
  <si>
    <t>Been, inclusief knie</t>
  </si>
  <si>
    <t>Enkel</t>
  </si>
  <si>
    <t>Voet</t>
  </si>
  <si>
    <t>Teen/tenen</t>
  </si>
  <si>
    <t>Onderste ledematen, diverse plaatsen gewond</t>
  </si>
  <si>
    <t>Onderste ledematen, andere hierboven niet genoemde delen</t>
  </si>
  <si>
    <t>Gehele lichaam en diverse plaatsen - Totaal</t>
  </si>
  <si>
    <t>Gehele lichaam en diverse plaatsen, niet nader gespecificeerd</t>
  </si>
  <si>
    <t>Gehele lichaam (systemische gevolgen)</t>
  </si>
  <si>
    <t>Diverse plaatsen van het lichaam gewond</t>
  </si>
  <si>
    <t>Andere hierboven niet genoemde delen van het lichaam verwond</t>
  </si>
  <si>
    <t>7.2. PLAATS VAN HET LETSEL</t>
  </si>
  <si>
    <t>PLAATS VAN HET LETSEL</t>
  </si>
  <si>
    <t>ZG : zonder gevog - TO :  tijdelijke ongeschiktheid</t>
  </si>
  <si>
    <t>ZG : zonder gevog - TO : tijdelijke ongeschiktheid - BO : blijvende ongeschiktheid</t>
  </si>
  <si>
    <t>ZG : zonder gevog - TO : tijdelijke ongeschiktheid</t>
  </si>
  <si>
    <t>ZG : zonder gevolg - TO : tijdelijke ongeschiktheid - BO : blijvende ongeschiktheid</t>
  </si>
  <si>
    <t>NMBS</t>
  </si>
  <si>
    <t>TO 0 dagen</t>
  </si>
  <si>
    <t>TO 8 - 15 dagen</t>
  </si>
  <si>
    <t>7. KENMERKEN VAN DE LETSELS VEROORZAAKT DOOR ARBEIDSPLAATSONGEVALLEN IN DE PUBLIEKE SECTOR - 2019</t>
  </si>
  <si>
    <t>Arbeidsplaatsongevallen volgens de aard van het letsel : evolutie 2014 - 2019</t>
  </si>
  <si>
    <t>Arbeidsplaatsongevallen volgens de aard van het letsel : verdeling volgens de gevolgen - 2019</t>
  </si>
  <si>
    <t>Arbeidsplaatsongevallen volgens de aard van het letsel : verdeling volgens de gevolgen - vrouwen - 2019</t>
  </si>
  <si>
    <t>Arbeidsplaatsongevallen volgens de aard van het letsel : verdeling volgens de gevolgen - mannen - 2019</t>
  </si>
  <si>
    <t>Arbeidsplaatsongevallen volgens de aard van het letsel : verdeling volgens de gevolgen en generatie in absolute aantallen - 2019</t>
  </si>
  <si>
    <t>Arbeidsplaatsongevallen volgens de aard van het letsel : verdeling volgens de gevolgen en generatie in relatieve aantallen - 2019</t>
  </si>
  <si>
    <t>Arbeidsplaatsongevallen volgens de aard van het letsel : verdeling volgens beroepscategorie in absolute aantallen - 2019</t>
  </si>
  <si>
    <t>Arbeidsplaatsongevallen volgens de aard van het letsel : verdeling volgens beroepscategorie in relatieve aantallen - 2019</t>
  </si>
  <si>
    <t>Arbeidsplaatsongevallen volgens de aard van het letsel : verdeling volgens de duur van de tijdelijke ongeschiktheid - 2019</t>
  </si>
  <si>
    <t>Arbeidsplaatsongevallen volgens de plaats van het letsel : evolutie 2014 - 2019</t>
  </si>
  <si>
    <t>Arbeidsplaatsongevallen volgens de plaats van het letsel : verdeling volgens de gevolgen - 2019</t>
  </si>
  <si>
    <t>Arbeidsplaatsongevallen volgens de plaats van het letsel : verdeling volgens de gevolgen - vrouwen - 2019</t>
  </si>
  <si>
    <t>Arbeidsplaatsongevallen volgens de plaats van het letsel : verdeling volgens de gevolgen - mannen - 2019</t>
  </si>
  <si>
    <t>Arbeidsplaatsongevallen volgens de plaats van het letsel : verdeling volgens de gevolgen en generatie in absolute aantallen - 2019</t>
  </si>
  <si>
    <t>Arbeidsplaatsongevallen volgens de plaats van het letsel : verdeling volgens de gevolgen en generatie in relatieve aantallen - 2019</t>
  </si>
  <si>
    <t>Arbeidsplaatsongevallen volgens de plaats van het letsel : verdeling volgens beroepscategorie in absolute aantallen - 2019</t>
  </si>
  <si>
    <t>Arbeidsplaatsongevallen volgens de plaats van het letsel : verdeling volgens beroepscategorie in relatieve aantallen - 2019</t>
  </si>
  <si>
    <t>Arbeidsplaatsongevallen volgens de plaats van het letsel : verdeling volgens de duur van de tijdelijke ongeschiktheid - 2019</t>
  </si>
  <si>
    <t>7.1.1. Arbeidsplaatsongevallen volgens de aard van het letsel : evolutie 2014 - 2019</t>
  </si>
  <si>
    <t>VERSCHIL 2018 EN 2019 IN %</t>
  </si>
  <si>
    <t>7.1.2. Arbeidsplaatsongevallen volgens de aard van het letsel : verdeling volgens de gevolgen - 2019</t>
  </si>
  <si>
    <t>7.1.3. Arbeidsplaatsongevallen volgens de aard van het letsel : verdeling volgens gevolgen en geslacht - 2019</t>
  </si>
  <si>
    <t>7.1.4. Arbeidsplaatsongevallen volgens de aard van het letsel : verdeling volgens gevolgen - mannen - 2019</t>
  </si>
  <si>
    <t>7.1.5. Arbeidsplaatsongevallen volgens de aard van het letsel : verdeling volgens gevolg en generatie in absolute aantallen - 2019</t>
  </si>
  <si>
    <t>7.1.6. Arbeidsplaatsongevallen volgens de aard van het letsel : verdeling volgens gevolgen en generatie in relatieve aantallen - 2019</t>
  </si>
  <si>
    <t>7.1.7. Accidents sur le lieu de travail selon la nature de la blessure : distribution selon la catégorie professionnelle en fréquence absolue - 2019</t>
  </si>
  <si>
    <t>7.1.7. Arbeidsplaatsongevallen volgens de aard van het letsel : verdeling volgens beroepscategorie in relatieve aantallen - 2019</t>
  </si>
  <si>
    <t>7.1.9. Arbeidsplaatsongevallen volgens de aard van het letsel : verdeling volgens de duur van de tijdelijke ongeschiktheid - 2019</t>
  </si>
  <si>
    <t>7.2.1. Arbeidsplaatsongevallen volgens soort letsel : evolutie 2012 - 2019</t>
  </si>
  <si>
    <t>7.2.2. Arbeidsplaatsongevallen volgens de plaats van het letsel : verdeling volgens gevolgen - 2019</t>
  </si>
  <si>
    <t>7.2.3. Arbeidsplaatsongevallen volgens de plaats van het letsel : verdeling volgens gevolgen en geslacht - vrouwen 2019</t>
  </si>
  <si>
    <t>7.2.4. Arbeidsplaatsongevallen volgens de plaats van het letsel : verdeling volgens gevolgen - mannen - 2019</t>
  </si>
  <si>
    <t>7.2.5. Arbeidsplaatsongevallen volgens de plaats van het letsel : verdeling volgens gevolgen en generatie in absolute aantallen - 2019</t>
  </si>
  <si>
    <t>7.2.5. Arbeidsplaatsongevallen volgens de plaats van het letsel : verdeling volgens gevolgen en generatie in relatieve aantallen - 2019</t>
  </si>
  <si>
    <t>7.2.7. Arbeidsplaatsongevallen volgens de plaats van het letsel : verdeling volgens beroepscategorie in absolute aantallen - 2019</t>
  </si>
  <si>
    <t>7.2.7. Arbeidsplaatsongevallen volgens de plaats van het letsel : verdeling volgens beroepscategorie in relatieve aantallen - 2019</t>
  </si>
  <si>
    <t>7.2.9. Arbeidsplaatsongevallen volgens de plaats van het letsel : verdeling volgens de duur van de tijdelijke ongeschiktheid - 2019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</si>
</sst>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00%"/>
    <numFmt numFmtId="166" formatCode="0.000000000000%"/>
    <numFmt numFmtId="167" formatCode="0.00000%"/>
    <numFmt numFmtId="168" formatCode="&quot;Ja&quot;;&quot;Ja&quot;;&quot;Nee&quot;"/>
    <numFmt numFmtId="169" formatCode="&quot;Waar&quot;;&quot;Waar&quot;;&quot;Onwaar&quot;"/>
    <numFmt numFmtId="170" formatCode="&quot;Aan&quot;;&quot;Aan&quot;;&quot;Uit&quot;"/>
    <numFmt numFmtId="171" formatCode="[$€-2]\ #.##000_);[Red]\([$€-2]\ #.##000\)"/>
    <numFmt numFmtId="172" formatCode="0.0"/>
    <numFmt numFmtId="173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0"/>
      <color indexed="9"/>
      <name val="Calibri"/>
      <family val="2"/>
    </font>
    <font>
      <b/>
      <u val="single"/>
      <sz val="11"/>
      <name val="Calibri"/>
      <family val="2"/>
    </font>
    <font>
      <i/>
      <sz val="11"/>
      <color indexed="9"/>
      <name val="Calibri"/>
      <family val="2"/>
    </font>
    <font>
      <b/>
      <sz val="11"/>
      <color indexed="60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u val="single"/>
      <sz val="11"/>
      <color indexed="16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b/>
      <sz val="12"/>
      <name val="Calibri"/>
      <family val="2"/>
    </font>
    <font>
      <i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0"/>
      <name val="Calibri"/>
      <family val="2"/>
    </font>
    <font>
      <sz val="11"/>
      <color theme="5" tint="-0.4999699890613556"/>
      <name val="Calibri"/>
      <family val="2"/>
    </font>
    <font>
      <sz val="10"/>
      <color theme="0"/>
      <name val="Calibri"/>
      <family val="2"/>
    </font>
    <font>
      <i/>
      <sz val="11"/>
      <color theme="0"/>
      <name val="Calibri"/>
      <family val="2"/>
    </font>
    <font>
      <b/>
      <sz val="11"/>
      <color rgb="FFC00000"/>
      <name val="Calibri"/>
      <family val="2"/>
    </font>
    <font>
      <u val="single"/>
      <sz val="11"/>
      <color theme="5" tint="-0.4999699890613556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  <font>
      <i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32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53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164" fontId="5" fillId="33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9" fontId="5" fillId="0" borderId="3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center" vertical="center"/>
    </xf>
    <xf numFmtId="164" fontId="5" fillId="33" borderId="31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22" xfId="0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164" fontId="5" fillId="34" borderId="11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0" fillId="0" borderId="0" xfId="0" applyFont="1" applyBorder="1" applyAlignment="1">
      <alignment/>
    </xf>
    <xf numFmtId="3" fontId="31" fillId="33" borderId="12" xfId="0" applyNumberFormat="1" applyFont="1" applyFill="1" applyBorder="1" applyAlignment="1">
      <alignment horizontal="center" vertical="center"/>
    </xf>
    <xf numFmtId="164" fontId="32" fillId="33" borderId="13" xfId="0" applyNumberFormat="1" applyFont="1" applyFill="1" applyBorder="1" applyAlignment="1">
      <alignment horizontal="center" vertical="center"/>
    </xf>
    <xf numFmtId="164" fontId="32" fillId="33" borderId="14" xfId="0" applyNumberFormat="1" applyFont="1" applyFill="1" applyBorder="1" applyAlignment="1">
      <alignment horizontal="center" vertical="center"/>
    </xf>
    <xf numFmtId="3" fontId="31" fillId="33" borderId="3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164" fontId="32" fillId="0" borderId="16" xfId="0" applyNumberFormat="1" applyFont="1" applyFill="1" applyBorder="1" applyAlignment="1">
      <alignment horizontal="center" vertical="center"/>
    </xf>
    <xf numFmtId="164" fontId="32" fillId="0" borderId="17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164" fontId="27" fillId="0" borderId="3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164" fontId="32" fillId="0" borderId="19" xfId="0" applyNumberFormat="1" applyFont="1" applyFill="1" applyBorder="1" applyAlignment="1">
      <alignment horizontal="center" vertical="center"/>
    </xf>
    <xf numFmtId="164" fontId="32" fillId="0" borderId="29" xfId="0" applyNumberFormat="1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64" fontId="32" fillId="0" borderId="20" xfId="0" applyNumberFormat="1" applyFont="1" applyFill="1" applyBorder="1" applyAlignment="1">
      <alignment horizontal="center" vertical="center"/>
    </xf>
    <xf numFmtId="164" fontId="32" fillId="0" borderId="11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164" fontId="32" fillId="0" borderId="22" xfId="0" applyNumberFormat="1" applyFont="1" applyFill="1" applyBorder="1" applyAlignment="1">
      <alignment horizontal="center" vertical="center"/>
    </xf>
    <xf numFmtId="164" fontId="32" fillId="0" borderId="23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164" fontId="27" fillId="0" borderId="41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164" fontId="32" fillId="0" borderId="25" xfId="0" applyNumberFormat="1" applyFont="1" applyFill="1" applyBorder="1" applyAlignment="1">
      <alignment horizontal="center" vertical="center"/>
    </xf>
    <xf numFmtId="164" fontId="32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33" borderId="33" xfId="0" applyNumberFormat="1" applyFont="1" applyFill="1" applyBorder="1" applyAlignment="1">
      <alignment horizontal="center" vertical="center"/>
    </xf>
    <xf numFmtId="164" fontId="32" fillId="33" borderId="42" xfId="0" applyNumberFormat="1" applyFont="1" applyFill="1" applyBorder="1" applyAlignment="1">
      <alignment horizontal="center" vertical="center"/>
    </xf>
    <xf numFmtId="164" fontId="32" fillId="33" borderId="34" xfId="0" applyNumberFormat="1" applyFont="1" applyFill="1" applyBorder="1" applyAlignment="1">
      <alignment horizontal="center" vertical="center"/>
    </xf>
    <xf numFmtId="3" fontId="1" fillId="33" borderId="43" xfId="0" applyNumberFormat="1" applyFont="1" applyFill="1" applyBorder="1" applyAlignment="1">
      <alignment horizontal="center" vertical="center"/>
    </xf>
    <xf numFmtId="164" fontId="27" fillId="33" borderId="44" xfId="0" applyNumberFormat="1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center" vertical="center"/>
    </xf>
    <xf numFmtId="9" fontId="32" fillId="0" borderId="13" xfId="0" applyNumberFormat="1" applyFont="1" applyFill="1" applyBorder="1" applyAlignment="1">
      <alignment horizontal="center" vertical="center"/>
    </xf>
    <xf numFmtId="9" fontId="32" fillId="0" borderId="14" xfId="0" applyNumberFormat="1" applyFont="1" applyFill="1" applyBorder="1" applyAlignment="1">
      <alignment horizontal="center" vertical="center"/>
    </xf>
    <xf numFmtId="3" fontId="27" fillId="0" borderId="35" xfId="0" applyNumberFormat="1" applyFont="1" applyFill="1" applyBorder="1" applyAlignment="1">
      <alignment horizontal="center" vertical="center"/>
    </xf>
    <xf numFmtId="3" fontId="27" fillId="0" borderId="37" xfId="0" applyNumberFormat="1" applyFont="1" applyFill="1" applyBorder="1" applyAlignment="1">
      <alignment horizontal="center" vertical="center"/>
    </xf>
    <xf numFmtId="3" fontId="27" fillId="0" borderId="41" xfId="0" applyNumberFormat="1" applyFont="1" applyFill="1" applyBorder="1" applyAlignment="1">
      <alignment horizontal="center" vertical="center"/>
    </xf>
    <xf numFmtId="3" fontId="27" fillId="33" borderId="44" xfId="0" applyNumberFormat="1" applyFont="1" applyFill="1" applyBorder="1" applyAlignment="1">
      <alignment horizontal="center" vertical="center"/>
    </xf>
    <xf numFmtId="164" fontId="31" fillId="33" borderId="12" xfId="0" applyNumberFormat="1" applyFont="1" applyFill="1" applyBorder="1" applyAlignment="1">
      <alignment horizontal="center" vertical="center"/>
    </xf>
    <xf numFmtId="3" fontId="1" fillId="0" borderId="45" xfId="0" applyNumberFormat="1" applyFont="1" applyFill="1" applyBorder="1" applyAlignment="1">
      <alignment horizontal="center" vertical="center"/>
    </xf>
    <xf numFmtId="3" fontId="33" fillId="0" borderId="45" xfId="0" applyNumberFormat="1" applyFont="1" applyFill="1" applyBorder="1" applyAlignment="1">
      <alignment horizontal="center" vertical="center"/>
    </xf>
    <xf numFmtId="3" fontId="31" fillId="33" borderId="46" xfId="0" applyNumberFormat="1" applyFont="1" applyFill="1" applyBorder="1" applyAlignment="1">
      <alignment horizontal="center" vertical="center"/>
    </xf>
    <xf numFmtId="3" fontId="31" fillId="33" borderId="14" xfId="0" applyNumberFormat="1" applyFont="1" applyFill="1" applyBorder="1" applyAlignment="1">
      <alignment horizontal="center" vertical="center"/>
    </xf>
    <xf numFmtId="3" fontId="1" fillId="0" borderId="47" xfId="0" applyNumberFormat="1" applyFont="1" applyFill="1" applyBorder="1" applyAlignment="1">
      <alignment horizontal="center" vertical="center"/>
    </xf>
    <xf numFmtId="3" fontId="33" fillId="0" borderId="47" xfId="0" applyNumberFormat="1" applyFont="1" applyFill="1" applyBorder="1" applyAlignment="1">
      <alignment horizontal="center" vertical="center"/>
    </xf>
    <xf numFmtId="3" fontId="27" fillId="33" borderId="33" xfId="0" applyNumberFormat="1" applyFont="1" applyFill="1" applyBorder="1" applyAlignment="1">
      <alignment horizontal="center" vertical="center"/>
    </xf>
    <xf numFmtId="3" fontId="31" fillId="33" borderId="48" xfId="0" applyNumberFormat="1" applyFont="1" applyFill="1" applyBorder="1" applyAlignment="1">
      <alignment horizontal="center" vertical="center"/>
    </xf>
    <xf numFmtId="3" fontId="1" fillId="0" borderId="49" xfId="0" applyNumberFormat="1" applyFont="1" applyFill="1" applyBorder="1" applyAlignment="1">
      <alignment horizontal="center" vertical="center"/>
    </xf>
    <xf numFmtId="3" fontId="1" fillId="33" borderId="48" xfId="0" applyNumberFormat="1" applyFont="1" applyFill="1" applyBorder="1" applyAlignment="1">
      <alignment horizontal="center" vertical="center"/>
    </xf>
    <xf numFmtId="164" fontId="31" fillId="33" borderId="48" xfId="0" applyNumberFormat="1" applyFont="1" applyFill="1" applyBorder="1" applyAlignment="1">
      <alignment horizontal="center" vertical="center"/>
    </xf>
    <xf numFmtId="164" fontId="31" fillId="33" borderId="13" xfId="0" applyNumberFormat="1" applyFont="1" applyFill="1" applyBorder="1" applyAlignment="1">
      <alignment horizontal="center" vertical="center"/>
    </xf>
    <xf numFmtId="3" fontId="1" fillId="0" borderId="50" xfId="0" applyNumberFormat="1" applyFont="1" applyFill="1" applyBorder="1" applyAlignment="1">
      <alignment horizontal="center" vertical="center"/>
    </xf>
    <xf numFmtId="3" fontId="33" fillId="0" borderId="23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33" fillId="0" borderId="22" xfId="0" applyNumberFormat="1" applyFont="1" applyFill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33" fillId="0" borderId="53" xfId="0" applyNumberFormat="1" applyFont="1" applyBorder="1" applyAlignment="1">
      <alignment horizontal="center" vertical="center"/>
    </xf>
    <xf numFmtId="3" fontId="33" fillId="0" borderId="29" xfId="0" applyNumberFormat="1" applyFont="1" applyBorder="1" applyAlignment="1">
      <alignment horizontal="center" vertical="center"/>
    </xf>
    <xf numFmtId="164" fontId="27" fillId="0" borderId="54" xfId="0" applyNumberFormat="1" applyFont="1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33" fillId="0" borderId="19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33" fillId="0" borderId="57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164" fontId="27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33" fillId="0" borderId="20" xfId="0" applyNumberFormat="1" applyFont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27" xfId="0" applyNumberFormat="1" applyFont="1" applyBorder="1" applyAlignment="1">
      <alignment horizontal="center" vertical="center"/>
    </xf>
    <xf numFmtId="164" fontId="27" fillId="0" borderId="28" xfId="0" applyNumberFormat="1" applyFont="1" applyBorder="1" applyAlignment="1">
      <alignment horizontal="center" vertical="center"/>
    </xf>
    <xf numFmtId="164" fontId="1" fillId="0" borderId="62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33" fillId="0" borderId="25" xfId="0" applyNumberFormat="1" applyFont="1" applyBorder="1" applyAlignment="1">
      <alignment horizontal="center" vertical="center"/>
    </xf>
    <xf numFmtId="3" fontId="33" fillId="0" borderId="17" xfId="0" applyNumberFormat="1" applyFont="1" applyFill="1" applyBorder="1" applyAlignment="1">
      <alignment horizontal="center" vertical="center"/>
    </xf>
    <xf numFmtId="164" fontId="1" fillId="0" borderId="63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33" fillId="0" borderId="16" xfId="0" applyNumberFormat="1" applyFont="1" applyFill="1" applyBorder="1" applyAlignment="1">
      <alignment horizontal="center" vertical="center"/>
    </xf>
    <xf numFmtId="3" fontId="1" fillId="33" borderId="32" xfId="0" applyNumberFormat="1" applyFont="1" applyFill="1" applyBorder="1" applyAlignment="1">
      <alignment horizontal="center" vertical="center"/>
    </xf>
    <xf numFmtId="3" fontId="1" fillId="33" borderId="64" xfId="0" applyNumberFormat="1" applyFont="1" applyFill="1" applyBorder="1" applyAlignment="1">
      <alignment horizontal="center" vertical="center"/>
    </xf>
    <xf numFmtId="3" fontId="33" fillId="33" borderId="64" xfId="0" applyNumberFormat="1" applyFont="1" applyFill="1" applyBorder="1" applyAlignment="1">
      <alignment horizontal="center" vertical="center"/>
    </xf>
    <xf numFmtId="3" fontId="33" fillId="33" borderId="34" xfId="0" applyNumberFormat="1" applyFont="1" applyFill="1" applyBorder="1" applyAlignment="1">
      <alignment horizontal="center" vertical="center"/>
    </xf>
    <xf numFmtId="164" fontId="1" fillId="33" borderId="0" xfId="0" applyNumberFormat="1" applyFont="1" applyFill="1" applyBorder="1" applyAlignment="1">
      <alignment horizontal="center" vertical="center"/>
    </xf>
    <xf numFmtId="164" fontId="1" fillId="33" borderId="42" xfId="0" applyNumberFormat="1" applyFont="1" applyFill="1" applyBorder="1" applyAlignment="1">
      <alignment horizontal="center" vertical="center"/>
    </xf>
    <xf numFmtId="164" fontId="33" fillId="33" borderId="42" xfId="0" applyNumberFormat="1" applyFont="1" applyFill="1" applyBorder="1" applyAlignment="1">
      <alignment horizontal="center" vertical="center"/>
    </xf>
    <xf numFmtId="164" fontId="27" fillId="33" borderId="32" xfId="0" applyNumberFormat="1" applyFont="1" applyFill="1" applyBorder="1" applyAlignment="1">
      <alignment horizontal="center" vertical="center"/>
    </xf>
    <xf numFmtId="3" fontId="1" fillId="33" borderId="46" xfId="0" applyNumberFormat="1" applyFont="1" applyFill="1" applyBorder="1" applyAlignment="1">
      <alignment horizontal="center" vertical="center"/>
    </xf>
    <xf numFmtId="3" fontId="33" fillId="33" borderId="46" xfId="0" applyNumberFormat="1" applyFont="1" applyFill="1" applyBorder="1" applyAlignment="1">
      <alignment horizontal="center" vertical="center"/>
    </xf>
    <xf numFmtId="3" fontId="33" fillId="33" borderId="14" xfId="0" applyNumberFormat="1" applyFont="1" applyFill="1" applyBorder="1" applyAlignment="1">
      <alignment horizontal="center" vertical="center"/>
    </xf>
    <xf numFmtId="164" fontId="27" fillId="33" borderId="65" xfId="0" applyNumberFormat="1" applyFont="1" applyFill="1" applyBorder="1" applyAlignment="1">
      <alignment horizontal="center" vertical="center"/>
    </xf>
    <xf numFmtId="164" fontId="1" fillId="33" borderId="66" xfId="0" applyNumberFormat="1" applyFont="1" applyFill="1" applyBorder="1" applyAlignment="1">
      <alignment horizontal="center" vertical="center"/>
    </xf>
    <xf numFmtId="164" fontId="1" fillId="33" borderId="13" xfId="0" applyNumberFormat="1" applyFont="1" applyFill="1" applyBorder="1" applyAlignment="1">
      <alignment horizontal="center" vertical="center"/>
    </xf>
    <xf numFmtId="164" fontId="33" fillId="33" borderId="13" xfId="0" applyNumberFormat="1" applyFont="1" applyFill="1" applyBorder="1" applyAlignment="1">
      <alignment horizontal="center" vertical="center"/>
    </xf>
    <xf numFmtId="3" fontId="34" fillId="0" borderId="48" xfId="0" applyNumberFormat="1" applyFont="1" applyBorder="1" applyAlignment="1">
      <alignment horizontal="center" vertical="center"/>
    </xf>
    <xf numFmtId="3" fontId="34" fillId="0" borderId="46" xfId="0" applyNumberFormat="1" applyFont="1" applyBorder="1" applyAlignment="1">
      <alignment horizontal="center" vertical="center"/>
    </xf>
    <xf numFmtId="3" fontId="34" fillId="0" borderId="14" xfId="0" applyNumberFormat="1" applyFont="1" applyBorder="1" applyAlignment="1">
      <alignment horizontal="center" vertical="center"/>
    </xf>
    <xf numFmtId="164" fontId="34" fillId="0" borderId="65" xfId="0" applyNumberFormat="1" applyFont="1" applyBorder="1" applyAlignment="1">
      <alignment horizontal="center" vertical="center"/>
    </xf>
    <xf numFmtId="164" fontId="34" fillId="0" borderId="66" xfId="0" applyNumberFormat="1" applyFont="1" applyBorder="1" applyAlignment="1">
      <alignment horizontal="center" vertical="center"/>
    </xf>
    <xf numFmtId="164" fontId="34" fillId="0" borderId="13" xfId="0" applyNumberFormat="1" applyFont="1" applyBorder="1" applyAlignment="1">
      <alignment horizontal="center" vertical="center"/>
    </xf>
    <xf numFmtId="3" fontId="31" fillId="33" borderId="13" xfId="0" applyNumberFormat="1" applyFont="1" applyFill="1" applyBorder="1" applyAlignment="1">
      <alignment horizontal="center" vertical="center"/>
    </xf>
    <xf numFmtId="3" fontId="1" fillId="0" borderId="5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3" fillId="0" borderId="22" xfId="0" applyNumberFormat="1" applyFont="1" applyFill="1" applyBorder="1" applyAlignment="1">
      <alignment horizontal="center" vertical="center"/>
    </xf>
    <xf numFmtId="3" fontId="27" fillId="0" borderId="54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3" fontId="27" fillId="0" borderId="58" xfId="0" applyNumberFormat="1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33" fillId="0" borderId="25" xfId="0" applyNumberFormat="1" applyFont="1" applyBorder="1" applyAlignment="1">
      <alignment horizontal="center" vertical="center"/>
    </xf>
    <xf numFmtId="3" fontId="1" fillId="0" borderId="63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3" fontId="1" fillId="33" borderId="42" xfId="0" applyNumberFormat="1" applyFont="1" applyFill="1" applyBorder="1" applyAlignment="1">
      <alignment horizontal="center" vertical="center"/>
    </xf>
    <xf numFmtId="3" fontId="33" fillId="33" borderId="42" xfId="0" applyNumberFormat="1" applyFont="1" applyFill="1" applyBorder="1" applyAlignment="1">
      <alignment horizontal="center" vertical="center"/>
    </xf>
    <xf numFmtId="3" fontId="27" fillId="33" borderId="65" xfId="0" applyNumberFormat="1" applyFont="1" applyFill="1" applyBorder="1" applyAlignment="1">
      <alignment horizontal="center" vertical="center"/>
    </xf>
    <xf numFmtId="3" fontId="1" fillId="33" borderId="66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3" fontId="33" fillId="33" borderId="13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0" fillId="36" borderId="67" xfId="0" applyFont="1" applyFill="1" applyBorder="1" applyAlignment="1">
      <alignment vertical="center"/>
    </xf>
    <xf numFmtId="0" fontId="66" fillId="37" borderId="67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67" fillId="34" borderId="68" xfId="0" applyFont="1" applyFill="1" applyBorder="1" applyAlignment="1">
      <alignment vertical="center"/>
    </xf>
    <xf numFmtId="0" fontId="67" fillId="34" borderId="69" xfId="0" applyFont="1" applyFill="1" applyBorder="1" applyAlignment="1">
      <alignment vertical="center"/>
    </xf>
    <xf numFmtId="0" fontId="48" fillId="36" borderId="70" xfId="0" applyFont="1" applyFill="1" applyBorder="1" applyAlignment="1">
      <alignment vertical="center"/>
    </xf>
    <xf numFmtId="0" fontId="0" fillId="35" borderId="0" xfId="0" applyFont="1" applyFill="1" applyAlignment="1">
      <alignment/>
    </xf>
    <xf numFmtId="0" fontId="68" fillId="35" borderId="0" xfId="0" applyFont="1" applyFill="1" applyAlignment="1">
      <alignment vertical="top"/>
    </xf>
    <xf numFmtId="0" fontId="48" fillId="35" borderId="0" xfId="0" applyFont="1" applyFill="1" applyAlignment="1">
      <alignment/>
    </xf>
    <xf numFmtId="0" fontId="48" fillId="35" borderId="0" xfId="0" applyFont="1" applyFill="1" applyAlignment="1">
      <alignment vertical="top"/>
    </xf>
    <xf numFmtId="0" fontId="34" fillId="35" borderId="0" xfId="0" applyFont="1" applyFill="1" applyBorder="1" applyAlignment="1">
      <alignment horizontal="center" vertical="center" wrapText="1"/>
    </xf>
    <xf numFmtId="0" fontId="34" fillId="35" borderId="0" xfId="0" applyFont="1" applyFill="1" applyBorder="1" applyAlignment="1">
      <alignment horizontal="center" vertical="center"/>
    </xf>
    <xf numFmtId="3" fontId="34" fillId="35" borderId="0" xfId="0" applyNumberFormat="1" applyFont="1" applyFill="1" applyBorder="1" applyAlignment="1">
      <alignment horizontal="center" vertical="center"/>
    </xf>
    <xf numFmtId="9" fontId="32" fillId="35" borderId="0" xfId="0" applyNumberFormat="1" applyFont="1" applyFill="1" applyBorder="1" applyAlignment="1">
      <alignment horizontal="center" vertical="center"/>
    </xf>
    <xf numFmtId="164" fontId="32" fillId="35" borderId="0" xfId="0" applyNumberFormat="1" applyFont="1" applyFill="1" applyBorder="1" applyAlignment="1">
      <alignment horizontal="center" vertical="center"/>
    </xf>
    <xf numFmtId="0" fontId="38" fillId="35" borderId="0" xfId="0" applyFont="1" applyFill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3" fontId="34" fillId="35" borderId="0" xfId="0" applyNumberFormat="1" applyFont="1" applyFill="1" applyBorder="1" applyAlignment="1">
      <alignment horizontal="left" vertical="center"/>
    </xf>
    <xf numFmtId="9" fontId="32" fillId="35" borderId="0" xfId="0" applyNumberFormat="1" applyFont="1" applyFill="1" applyBorder="1" applyAlignment="1">
      <alignment horizontal="left" vertical="center"/>
    </xf>
    <xf numFmtId="164" fontId="32" fillId="35" borderId="0" xfId="0" applyNumberFormat="1" applyFont="1" applyFill="1" applyBorder="1" applyAlignment="1">
      <alignment horizontal="left" vertical="center"/>
    </xf>
    <xf numFmtId="3" fontId="0" fillId="35" borderId="0" xfId="0" applyNumberFormat="1" applyFont="1" applyFill="1" applyAlignment="1">
      <alignment/>
    </xf>
    <xf numFmtId="3" fontId="1" fillId="34" borderId="0" xfId="0" applyNumberFormat="1" applyFont="1" applyFill="1" applyBorder="1" applyAlignment="1">
      <alignment horizontal="center" vertical="center"/>
    </xf>
    <xf numFmtId="164" fontId="32" fillId="34" borderId="0" xfId="0" applyNumberFormat="1" applyFont="1" applyFill="1" applyBorder="1" applyAlignment="1">
      <alignment horizontal="center" vertical="center"/>
    </xf>
    <xf numFmtId="164" fontId="32" fillId="34" borderId="71" xfId="0" applyNumberFormat="1" applyFont="1" applyFill="1" applyBorder="1" applyAlignment="1">
      <alignment horizontal="center" vertical="center"/>
    </xf>
    <xf numFmtId="0" fontId="34" fillId="34" borderId="72" xfId="0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center" vertical="center" wrapText="1"/>
    </xf>
    <xf numFmtId="0" fontId="33" fillId="35" borderId="0" xfId="0" applyFont="1" applyFill="1" applyAlignment="1">
      <alignment horizontal="left" vertical="center" wrapText="1"/>
    </xf>
    <xf numFmtId="0" fontId="34" fillId="34" borderId="73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left" vertical="center" wrapText="1"/>
    </xf>
    <xf numFmtId="0" fontId="34" fillId="34" borderId="74" xfId="0" applyFont="1" applyFill="1" applyBorder="1" applyAlignment="1">
      <alignment horizontal="center" vertical="center"/>
    </xf>
    <xf numFmtId="3" fontId="34" fillId="34" borderId="75" xfId="0" applyNumberFormat="1" applyFont="1" applyFill="1" applyBorder="1" applyAlignment="1">
      <alignment horizontal="center" vertical="center"/>
    </xf>
    <xf numFmtId="9" fontId="32" fillId="34" borderId="75" xfId="0" applyNumberFormat="1" applyFont="1" applyFill="1" applyBorder="1" applyAlignment="1">
      <alignment horizontal="center" vertical="center"/>
    </xf>
    <xf numFmtId="0" fontId="34" fillId="34" borderId="75" xfId="0" applyFont="1" applyFill="1" applyBorder="1" applyAlignment="1">
      <alignment horizontal="center" vertical="center" wrapText="1"/>
    </xf>
    <xf numFmtId="164" fontId="32" fillId="34" borderId="76" xfId="0" applyNumberFormat="1" applyFont="1" applyFill="1" applyBorder="1" applyAlignment="1">
      <alignment horizontal="center" vertical="center"/>
    </xf>
    <xf numFmtId="164" fontId="32" fillId="34" borderId="70" xfId="0" applyNumberFormat="1" applyFont="1" applyFill="1" applyBorder="1" applyAlignment="1">
      <alignment horizontal="center" vertical="center"/>
    </xf>
    <xf numFmtId="0" fontId="34" fillId="34" borderId="77" xfId="0" applyFont="1" applyFill="1" applyBorder="1" applyAlignment="1">
      <alignment horizontal="center" vertical="center" wrapText="1"/>
    </xf>
    <xf numFmtId="164" fontId="32" fillId="34" borderId="43" xfId="0" applyNumberFormat="1" applyFont="1" applyFill="1" applyBorder="1" applyAlignment="1">
      <alignment horizontal="center" vertical="center"/>
    </xf>
    <xf numFmtId="9" fontId="32" fillId="34" borderId="78" xfId="0" applyNumberFormat="1" applyFont="1" applyFill="1" applyBorder="1" applyAlignment="1">
      <alignment horizontal="center" vertical="center"/>
    </xf>
    <xf numFmtId="0" fontId="34" fillId="34" borderId="78" xfId="0" applyFont="1" applyFill="1" applyBorder="1" applyAlignment="1">
      <alignment horizontal="center" vertical="center" wrapText="1"/>
    </xf>
    <xf numFmtId="3" fontId="1" fillId="34" borderId="43" xfId="0" applyNumberFormat="1" applyFont="1" applyFill="1" applyBorder="1" applyAlignment="1">
      <alignment horizontal="center" vertical="center"/>
    </xf>
    <xf numFmtId="3" fontId="34" fillId="34" borderId="78" xfId="0" applyNumberFormat="1" applyFont="1" applyFill="1" applyBorder="1" applyAlignment="1">
      <alignment horizontal="center" vertical="center"/>
    </xf>
    <xf numFmtId="0" fontId="34" fillId="34" borderId="79" xfId="0" applyFont="1" applyFill="1" applyBorder="1" applyAlignment="1">
      <alignment horizontal="center" vertical="center" wrapText="1"/>
    </xf>
    <xf numFmtId="3" fontId="1" fillId="34" borderId="64" xfId="0" applyNumberFormat="1" applyFont="1" applyFill="1" applyBorder="1" applyAlignment="1">
      <alignment horizontal="center" vertical="center"/>
    </xf>
    <xf numFmtId="3" fontId="34" fillId="34" borderId="79" xfId="0" applyNumberFormat="1" applyFont="1" applyFill="1" applyBorder="1" applyAlignment="1">
      <alignment horizontal="center" vertical="center"/>
    </xf>
    <xf numFmtId="1" fontId="50" fillId="38" borderId="80" xfId="0" applyNumberFormat="1" applyFont="1" applyFill="1" applyBorder="1" applyAlignment="1">
      <alignment horizontal="center" vertical="center"/>
    </xf>
    <xf numFmtId="0" fontId="50" fillId="38" borderId="81" xfId="0" applyFont="1" applyFill="1" applyBorder="1" applyAlignment="1">
      <alignment horizontal="left" vertical="center" wrapText="1"/>
    </xf>
    <xf numFmtId="3" fontId="48" fillId="38" borderId="75" xfId="0" applyNumberFormat="1" applyFont="1" applyFill="1" applyBorder="1" applyAlignment="1">
      <alignment horizontal="center" vertical="center"/>
    </xf>
    <xf numFmtId="164" fontId="66" fillId="38" borderId="75" xfId="0" applyNumberFormat="1" applyFont="1" applyFill="1" applyBorder="1" applyAlignment="1">
      <alignment horizontal="center" vertical="center"/>
    </xf>
    <xf numFmtId="3" fontId="48" fillId="38" borderId="78" xfId="0" applyNumberFormat="1" applyFont="1" applyFill="1" applyBorder="1" applyAlignment="1">
      <alignment horizontal="center" vertical="center"/>
    </xf>
    <xf numFmtId="164" fontId="66" fillId="38" borderId="78" xfId="0" applyNumberFormat="1" applyFont="1" applyFill="1" applyBorder="1" applyAlignment="1">
      <alignment horizontal="center" vertical="center"/>
    </xf>
    <xf numFmtId="3" fontId="48" fillId="38" borderId="79" xfId="0" applyNumberFormat="1" applyFont="1" applyFill="1" applyBorder="1" applyAlignment="1">
      <alignment horizontal="center" vertical="center"/>
    </xf>
    <xf numFmtId="164" fontId="66" fillId="38" borderId="70" xfId="0" applyNumberFormat="1" applyFont="1" applyFill="1" applyBorder="1" applyAlignment="1">
      <alignment horizontal="center" vertical="center"/>
    </xf>
    <xf numFmtId="49" fontId="66" fillId="38" borderId="82" xfId="0" applyNumberFormat="1" applyFont="1" applyFill="1" applyBorder="1" applyAlignment="1">
      <alignment horizontal="center" vertical="center"/>
    </xf>
    <xf numFmtId="0" fontId="66" fillId="38" borderId="73" xfId="0" applyFont="1" applyFill="1" applyBorder="1" applyAlignment="1">
      <alignment horizontal="left" vertical="center" wrapText="1"/>
    </xf>
    <xf numFmtId="3" fontId="69" fillId="38" borderId="72" xfId="0" applyNumberFormat="1" applyFont="1" applyFill="1" applyBorder="1" applyAlignment="1">
      <alignment horizontal="center" vertical="center"/>
    </xf>
    <xf numFmtId="164" fontId="66" fillId="38" borderId="72" xfId="0" applyNumberFormat="1" applyFont="1" applyFill="1" applyBorder="1" applyAlignment="1">
      <alignment horizontal="center" vertical="center"/>
    </xf>
    <xf numFmtId="3" fontId="69" fillId="38" borderId="77" xfId="0" applyNumberFormat="1" applyFont="1" applyFill="1" applyBorder="1" applyAlignment="1">
      <alignment horizontal="center" vertical="center"/>
    </xf>
    <xf numFmtId="164" fontId="66" fillId="38" borderId="77" xfId="0" applyNumberFormat="1" applyFont="1" applyFill="1" applyBorder="1" applyAlignment="1">
      <alignment horizontal="center" vertical="center"/>
    </xf>
    <xf numFmtId="3" fontId="69" fillId="38" borderId="83" xfId="0" applyNumberFormat="1" applyFont="1" applyFill="1" applyBorder="1" applyAlignment="1">
      <alignment horizontal="center" vertical="center"/>
    </xf>
    <xf numFmtId="164" fontId="69" fillId="38" borderId="77" xfId="0" applyNumberFormat="1" applyFont="1" applyFill="1" applyBorder="1" applyAlignment="1">
      <alignment horizontal="center" vertical="center"/>
    </xf>
    <xf numFmtId="164" fontId="69" fillId="38" borderId="72" xfId="0" applyNumberFormat="1" applyFont="1" applyFill="1" applyBorder="1" applyAlignment="1">
      <alignment horizontal="center" vertical="center"/>
    </xf>
    <xf numFmtId="164" fontId="66" fillId="38" borderId="84" xfId="0" applyNumberFormat="1" applyFont="1" applyFill="1" applyBorder="1" applyAlignment="1">
      <alignment horizontal="center" vertical="center"/>
    </xf>
    <xf numFmtId="49" fontId="66" fillId="38" borderId="80" xfId="0" applyNumberFormat="1" applyFont="1" applyFill="1" applyBorder="1" applyAlignment="1">
      <alignment horizontal="center" vertical="center"/>
    </xf>
    <xf numFmtId="0" fontId="66" fillId="38" borderId="81" xfId="0" applyFont="1" applyFill="1" applyBorder="1" applyAlignment="1">
      <alignment horizontal="left" vertical="center" wrapText="1"/>
    </xf>
    <xf numFmtId="3" fontId="69" fillId="38" borderId="75" xfId="0" applyNumberFormat="1" applyFont="1" applyFill="1" applyBorder="1" applyAlignment="1">
      <alignment horizontal="center" vertical="center"/>
    </xf>
    <xf numFmtId="3" fontId="69" fillId="38" borderId="78" xfId="0" applyNumberFormat="1" applyFont="1" applyFill="1" applyBorder="1" applyAlignment="1">
      <alignment horizontal="center" vertical="center"/>
    </xf>
    <xf numFmtId="3" fontId="69" fillId="38" borderId="79" xfId="0" applyNumberFormat="1" applyFont="1" applyFill="1" applyBorder="1" applyAlignment="1">
      <alignment horizontal="center" vertical="center"/>
    </xf>
    <xf numFmtId="164" fontId="69" fillId="38" borderId="78" xfId="0" applyNumberFormat="1" applyFont="1" applyFill="1" applyBorder="1" applyAlignment="1">
      <alignment horizontal="center" vertical="center"/>
    </xf>
    <xf numFmtId="164" fontId="69" fillId="38" borderId="75" xfId="0" applyNumberFormat="1" applyFont="1" applyFill="1" applyBorder="1" applyAlignment="1">
      <alignment horizontal="center" vertical="center"/>
    </xf>
    <xf numFmtId="3" fontId="1" fillId="35" borderId="0" xfId="0" applyNumberFormat="1" applyFont="1" applyFill="1" applyAlignment="1">
      <alignment horizontal="center" vertical="center"/>
    </xf>
    <xf numFmtId="0" fontId="33" fillId="35" borderId="0" xfId="0" applyFont="1" applyFill="1" applyAlignment="1">
      <alignment horizontal="center" vertical="center"/>
    </xf>
    <xf numFmtId="0" fontId="34" fillId="35" borderId="0" xfId="0" applyFont="1" applyFill="1" applyAlignment="1">
      <alignment horizontal="center" vertical="center"/>
    </xf>
    <xf numFmtId="3" fontId="34" fillId="35" borderId="0" xfId="0" applyNumberFormat="1" applyFont="1" applyFill="1" applyAlignment="1">
      <alignment horizontal="center" vertical="center"/>
    </xf>
    <xf numFmtId="0" fontId="33" fillId="35" borderId="0" xfId="0" applyFont="1" applyFill="1" applyAlignment="1">
      <alignment/>
    </xf>
    <xf numFmtId="0" fontId="33" fillId="34" borderId="85" xfId="0" applyFont="1" applyFill="1" applyBorder="1" applyAlignment="1">
      <alignment horizontal="center" vertical="center"/>
    </xf>
    <xf numFmtId="0" fontId="33" fillId="34" borderId="69" xfId="0" applyFont="1" applyFill="1" applyBorder="1" applyAlignment="1">
      <alignment horizontal="left" vertical="center"/>
    </xf>
    <xf numFmtId="0" fontId="33" fillId="34" borderId="73" xfId="0" applyFont="1" applyFill="1" applyBorder="1" applyAlignment="1">
      <alignment horizontal="center" vertical="center"/>
    </xf>
    <xf numFmtId="0" fontId="70" fillId="34" borderId="86" xfId="0" applyFont="1" applyFill="1" applyBorder="1" applyAlignment="1">
      <alignment horizontal="left" vertical="center"/>
    </xf>
    <xf numFmtId="9" fontId="32" fillId="34" borderId="0" xfId="0" applyNumberFormat="1" applyFont="1" applyFill="1" applyBorder="1" applyAlignment="1">
      <alignment horizontal="center" vertical="center"/>
    </xf>
    <xf numFmtId="0" fontId="34" fillId="34" borderId="81" xfId="0" applyFont="1" applyFill="1" applyBorder="1" applyAlignment="1">
      <alignment horizontal="center" vertical="center" wrapText="1"/>
    </xf>
    <xf numFmtId="9" fontId="32" fillId="34" borderId="81" xfId="0" applyNumberFormat="1" applyFont="1" applyFill="1" applyBorder="1" applyAlignment="1">
      <alignment horizontal="center" vertical="center"/>
    </xf>
    <xf numFmtId="0" fontId="34" fillId="34" borderId="80" xfId="0" applyFont="1" applyFill="1" applyBorder="1" applyAlignment="1">
      <alignment horizontal="center" vertical="center" wrapText="1"/>
    </xf>
    <xf numFmtId="3" fontId="27" fillId="34" borderId="74" xfId="0" applyNumberFormat="1" applyFont="1" applyFill="1" applyBorder="1" applyAlignment="1">
      <alignment horizontal="center" vertical="center"/>
    </xf>
    <xf numFmtId="3" fontId="34" fillId="34" borderId="80" xfId="0" applyNumberFormat="1" applyFont="1" applyFill="1" applyBorder="1" applyAlignment="1">
      <alignment horizontal="center" vertical="center"/>
    </xf>
    <xf numFmtId="3" fontId="33" fillId="34" borderId="64" xfId="0" applyNumberFormat="1" applyFont="1" applyFill="1" applyBorder="1" applyAlignment="1">
      <alignment horizontal="center" vertical="center"/>
    </xf>
    <xf numFmtId="3" fontId="1" fillId="34" borderId="74" xfId="0" applyNumberFormat="1" applyFont="1" applyFill="1" applyBorder="1" applyAlignment="1">
      <alignment horizontal="center" vertical="center"/>
    </xf>
    <xf numFmtId="3" fontId="69" fillId="38" borderId="80" xfId="0" applyNumberFormat="1" applyFont="1" applyFill="1" applyBorder="1" applyAlignment="1">
      <alignment horizontal="center" vertical="center"/>
    </xf>
    <xf numFmtId="3" fontId="66" fillId="38" borderId="80" xfId="0" applyNumberFormat="1" applyFont="1" applyFill="1" applyBorder="1" applyAlignment="1">
      <alignment horizontal="center" vertical="center"/>
    </xf>
    <xf numFmtId="164" fontId="66" fillId="38" borderId="81" xfId="0" applyNumberFormat="1" applyFont="1" applyFill="1" applyBorder="1" applyAlignment="1">
      <alignment horizontal="center" vertical="center"/>
    </xf>
    <xf numFmtId="3" fontId="27" fillId="35" borderId="0" xfId="0" applyNumberFormat="1" applyFont="1" applyFill="1" applyBorder="1" applyAlignment="1">
      <alignment horizontal="center" vertical="center"/>
    </xf>
    <xf numFmtId="3" fontId="27" fillId="35" borderId="0" xfId="0" applyNumberFormat="1" applyFont="1" applyFill="1" applyAlignment="1">
      <alignment horizontal="center" vertical="center"/>
    </xf>
    <xf numFmtId="0" fontId="33" fillId="35" borderId="0" xfId="0" applyFont="1" applyFill="1" applyAlignment="1">
      <alignment horizontal="left" vertical="center"/>
    </xf>
    <xf numFmtId="0" fontId="30" fillId="35" borderId="0" xfId="0" applyFont="1" applyFill="1" applyAlignment="1">
      <alignment horizontal="center" vertical="center"/>
    </xf>
    <xf numFmtId="3" fontId="33" fillId="35" borderId="0" xfId="0" applyNumberFormat="1" applyFont="1" applyFill="1" applyAlignment="1">
      <alignment horizontal="center" vertical="center"/>
    </xf>
    <xf numFmtId="0" fontId="33" fillId="35" borderId="0" xfId="0" applyFont="1" applyFill="1" applyAlignment="1">
      <alignment vertical="top"/>
    </xf>
    <xf numFmtId="0" fontId="34" fillId="34" borderId="87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0" fontId="34" fillId="34" borderId="73" xfId="0" applyFont="1" applyFill="1" applyBorder="1" applyAlignment="1">
      <alignment horizontal="center" vertical="center" wrapText="1"/>
    </xf>
    <xf numFmtId="0" fontId="34" fillId="34" borderId="75" xfId="0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center" vertical="center" wrapText="1"/>
    </xf>
    <xf numFmtId="1" fontId="50" fillId="38" borderId="82" xfId="0" applyNumberFormat="1" applyFont="1" applyFill="1" applyBorder="1" applyAlignment="1">
      <alignment horizontal="center" vertical="center"/>
    </xf>
    <xf numFmtId="0" fontId="50" fillId="38" borderId="73" xfId="0" applyFont="1" applyFill="1" applyBorder="1" applyAlignment="1">
      <alignment horizontal="left" vertical="center" wrapText="1"/>
    </xf>
    <xf numFmtId="0" fontId="50" fillId="38" borderId="72" xfId="0" applyFont="1" applyFill="1" applyBorder="1" applyAlignment="1">
      <alignment horizontal="left" vertical="center" wrapText="1"/>
    </xf>
    <xf numFmtId="0" fontId="66" fillId="38" borderId="72" xfId="0" applyFont="1" applyFill="1" applyBorder="1" applyAlignment="1">
      <alignment horizontal="left" vertical="center" wrapText="1"/>
    </xf>
    <xf numFmtId="0" fontId="34" fillId="34" borderId="0" xfId="0" applyFont="1" applyFill="1" applyBorder="1" applyAlignment="1">
      <alignment horizontal="left" vertical="center" wrapText="1"/>
    </xf>
    <xf numFmtId="0" fontId="66" fillId="38" borderId="75" xfId="0" applyFont="1" applyFill="1" applyBorder="1" applyAlignment="1">
      <alignment horizontal="left" vertical="center" wrapText="1"/>
    </xf>
    <xf numFmtId="164" fontId="1" fillId="34" borderId="0" xfId="0" applyNumberFormat="1" applyFont="1" applyFill="1" applyBorder="1" applyAlignment="1">
      <alignment horizontal="center" vertical="center"/>
    </xf>
    <xf numFmtId="3" fontId="27" fillId="34" borderId="69" xfId="0" applyNumberFormat="1" applyFont="1" applyFill="1" applyBorder="1" applyAlignment="1">
      <alignment horizontal="center" vertical="center"/>
    </xf>
    <xf numFmtId="3" fontId="27" fillId="34" borderId="72" xfId="0" applyNumberFormat="1" applyFont="1" applyFill="1" applyBorder="1" applyAlignment="1">
      <alignment horizontal="center" vertical="center"/>
    </xf>
    <xf numFmtId="3" fontId="27" fillId="34" borderId="75" xfId="0" applyNumberFormat="1" applyFont="1" applyFill="1" applyBorder="1" applyAlignment="1">
      <alignment horizontal="center" vertical="center"/>
    </xf>
    <xf numFmtId="3" fontId="27" fillId="34" borderId="80" xfId="0" applyNumberFormat="1" applyFont="1" applyFill="1" applyBorder="1" applyAlignment="1">
      <alignment horizontal="center" vertical="center"/>
    </xf>
    <xf numFmtId="3" fontId="27" fillId="34" borderId="79" xfId="0" applyNumberFormat="1" applyFont="1" applyFill="1" applyBorder="1" applyAlignment="1">
      <alignment horizontal="center" vertical="center"/>
    </xf>
    <xf numFmtId="3" fontId="48" fillId="38" borderId="80" xfId="0" applyNumberFormat="1" applyFont="1" applyFill="1" applyBorder="1" applyAlignment="1">
      <alignment horizontal="center" vertical="center"/>
    </xf>
    <xf numFmtId="164" fontId="50" fillId="38" borderId="78" xfId="0" applyNumberFormat="1" applyFont="1" applyFill="1" applyBorder="1" applyAlignment="1">
      <alignment horizontal="center" vertical="center"/>
    </xf>
    <xf numFmtId="164" fontId="50" fillId="38" borderId="81" xfId="0" applyNumberFormat="1" applyFont="1" applyFill="1" applyBorder="1" applyAlignment="1">
      <alignment horizontal="center" vertical="center"/>
    </xf>
    <xf numFmtId="0" fontId="41" fillId="35" borderId="0" xfId="0" applyFont="1" applyFill="1" applyAlignment="1">
      <alignment vertical="top"/>
    </xf>
    <xf numFmtId="164" fontId="33" fillId="35" borderId="0" xfId="0" applyNumberFormat="1" applyFont="1" applyFill="1" applyAlignment="1">
      <alignment horizontal="center" vertical="center"/>
    </xf>
    <xf numFmtId="0" fontId="34" fillId="34" borderId="72" xfId="0" applyFont="1" applyFill="1" applyBorder="1" applyAlignment="1">
      <alignment horizontal="center" vertical="center" wrapText="1"/>
    </xf>
    <xf numFmtId="3" fontId="33" fillId="35" borderId="0" xfId="0" applyNumberFormat="1" applyFont="1" applyFill="1" applyAlignment="1">
      <alignment/>
    </xf>
    <xf numFmtId="3" fontId="1" fillId="33" borderId="34" xfId="0" applyNumberFormat="1" applyFont="1" applyFill="1" applyBorder="1" applyAlignment="1">
      <alignment horizontal="center" vertical="center"/>
    </xf>
    <xf numFmtId="3" fontId="27" fillId="33" borderId="32" xfId="0" applyNumberFormat="1" applyFont="1" applyFill="1" applyBorder="1" applyAlignment="1">
      <alignment horizontal="center" vertical="center"/>
    </xf>
    <xf numFmtId="3" fontId="27" fillId="33" borderId="42" xfId="0" applyNumberFormat="1" applyFont="1" applyFill="1" applyBorder="1" applyAlignment="1">
      <alignment horizontal="center" vertical="center"/>
    </xf>
    <xf numFmtId="3" fontId="33" fillId="34" borderId="0" xfId="0" applyNumberFormat="1" applyFont="1" applyFill="1" applyBorder="1" applyAlignment="1">
      <alignment horizontal="center" vertical="center"/>
    </xf>
    <xf numFmtId="3" fontId="27" fillId="34" borderId="76" xfId="0" applyNumberFormat="1" applyFont="1" applyFill="1" applyBorder="1" applyAlignment="1">
      <alignment horizontal="center" vertical="center"/>
    </xf>
    <xf numFmtId="3" fontId="34" fillId="34" borderId="70" xfId="0" applyNumberFormat="1" applyFont="1" applyFill="1" applyBorder="1" applyAlignment="1">
      <alignment horizontal="center" vertical="center"/>
    </xf>
    <xf numFmtId="3" fontId="50" fillId="38" borderId="80" xfId="0" applyNumberFormat="1" applyFont="1" applyFill="1" applyBorder="1" applyAlignment="1">
      <alignment horizontal="center" vertical="center"/>
    </xf>
    <xf numFmtId="3" fontId="50" fillId="38" borderId="79" xfId="0" applyNumberFormat="1" applyFont="1" applyFill="1" applyBorder="1" applyAlignment="1">
      <alignment horizontal="center" vertical="center"/>
    </xf>
    <xf numFmtId="3" fontId="50" fillId="38" borderId="75" xfId="0" applyNumberFormat="1" applyFont="1" applyFill="1" applyBorder="1" applyAlignment="1">
      <alignment horizontal="center" vertical="center"/>
    </xf>
    <xf numFmtId="3" fontId="50" fillId="38" borderId="70" xfId="0" applyNumberFormat="1" applyFont="1" applyFill="1" applyBorder="1" applyAlignment="1">
      <alignment horizontal="center" vertical="center"/>
    </xf>
    <xf numFmtId="164" fontId="27" fillId="33" borderId="33" xfId="0" applyNumberFormat="1" applyFont="1" applyFill="1" applyBorder="1" applyAlignment="1">
      <alignment horizontal="center" vertical="center"/>
    </xf>
    <xf numFmtId="164" fontId="27" fillId="33" borderId="42" xfId="0" applyNumberFormat="1" applyFont="1" applyFill="1" applyBorder="1" applyAlignment="1">
      <alignment horizontal="center" vertical="center"/>
    </xf>
    <xf numFmtId="164" fontId="27" fillId="34" borderId="0" xfId="0" applyNumberFormat="1" applyFont="1" applyFill="1" applyBorder="1" applyAlignment="1">
      <alignment horizontal="center" vertical="center"/>
    </xf>
    <xf numFmtId="164" fontId="33" fillId="34" borderId="0" xfId="0" applyNumberFormat="1" applyFont="1" applyFill="1" applyBorder="1" applyAlignment="1">
      <alignment horizontal="center" vertical="center"/>
    </xf>
    <xf numFmtId="164" fontId="27" fillId="34" borderId="76" xfId="0" applyNumberFormat="1" applyFont="1" applyFill="1" applyBorder="1" applyAlignment="1">
      <alignment horizontal="center" vertical="center"/>
    </xf>
    <xf numFmtId="164" fontId="1" fillId="34" borderId="74" xfId="0" applyNumberFormat="1" applyFont="1" applyFill="1" applyBorder="1" applyAlignment="1">
      <alignment horizontal="center" vertical="center"/>
    </xf>
    <xf numFmtId="164" fontId="1" fillId="34" borderId="64" xfId="0" applyNumberFormat="1" applyFont="1" applyFill="1" applyBorder="1" applyAlignment="1">
      <alignment horizontal="center" vertical="center"/>
    </xf>
    <xf numFmtId="164" fontId="33" fillId="34" borderId="64" xfId="0" applyNumberFormat="1" applyFont="1" applyFill="1" applyBorder="1" applyAlignment="1">
      <alignment horizontal="center" vertical="center"/>
    </xf>
    <xf numFmtId="164" fontId="27" fillId="34" borderId="64" xfId="0" applyNumberFormat="1" applyFont="1" applyFill="1" applyBorder="1" applyAlignment="1">
      <alignment horizontal="center" vertical="center"/>
    </xf>
    <xf numFmtId="164" fontId="33" fillId="34" borderId="71" xfId="0" applyNumberFormat="1" applyFont="1" applyFill="1" applyBorder="1" applyAlignment="1">
      <alignment horizontal="center" vertical="center"/>
    </xf>
    <xf numFmtId="164" fontId="34" fillId="34" borderId="80" xfId="0" applyNumberFormat="1" applyFont="1" applyFill="1" applyBorder="1" applyAlignment="1">
      <alignment horizontal="center" vertical="center"/>
    </xf>
    <xf numFmtId="164" fontId="34" fillId="34" borderId="79" xfId="0" applyNumberFormat="1" applyFont="1" applyFill="1" applyBorder="1" applyAlignment="1">
      <alignment horizontal="center" vertical="center"/>
    </xf>
    <xf numFmtId="164" fontId="34" fillId="34" borderId="75" xfId="0" applyNumberFormat="1" applyFont="1" applyFill="1" applyBorder="1" applyAlignment="1">
      <alignment horizontal="center" vertical="center"/>
    </xf>
    <xf numFmtId="9" fontId="34" fillId="34" borderId="70" xfId="0" applyNumberFormat="1" applyFont="1" applyFill="1" applyBorder="1" applyAlignment="1">
      <alignment horizontal="center" vertical="center"/>
    </xf>
    <xf numFmtId="164" fontId="34" fillId="34" borderId="67" xfId="0" applyNumberFormat="1" applyFont="1" applyFill="1" applyBorder="1" applyAlignment="1">
      <alignment horizontal="center" vertical="center"/>
    </xf>
    <xf numFmtId="164" fontId="34" fillId="34" borderId="81" xfId="0" applyNumberFormat="1" applyFont="1" applyFill="1" applyBorder="1" applyAlignment="1">
      <alignment horizontal="center" vertical="center"/>
    </xf>
    <xf numFmtId="164" fontId="50" fillId="38" borderId="80" xfId="0" applyNumberFormat="1" applyFont="1" applyFill="1" applyBorder="1" applyAlignment="1">
      <alignment horizontal="center" vertical="center"/>
    </xf>
    <xf numFmtId="164" fontId="50" fillId="38" borderId="79" xfId="0" applyNumberFormat="1" applyFont="1" applyFill="1" applyBorder="1" applyAlignment="1">
      <alignment horizontal="center" vertical="center"/>
    </xf>
    <xf numFmtId="164" fontId="50" fillId="38" borderId="75" xfId="0" applyNumberFormat="1" applyFont="1" applyFill="1" applyBorder="1" applyAlignment="1">
      <alignment horizontal="center" vertical="center"/>
    </xf>
    <xf numFmtId="164" fontId="50" fillId="38" borderId="70" xfId="0" applyNumberFormat="1" applyFont="1" applyFill="1" applyBorder="1" applyAlignment="1">
      <alignment horizontal="center" vertical="center"/>
    </xf>
    <xf numFmtId="0" fontId="38" fillId="35" borderId="0" xfId="0" applyFont="1" applyFill="1" applyAlignment="1">
      <alignment horizontal="center" vertical="center"/>
    </xf>
    <xf numFmtId="164" fontId="32" fillId="34" borderId="72" xfId="0" applyNumberFormat="1" applyFont="1" applyFill="1" applyBorder="1" applyAlignment="1">
      <alignment horizontal="center" vertical="center"/>
    </xf>
    <xf numFmtId="3" fontId="1" fillId="33" borderId="68" xfId="0" applyNumberFormat="1" applyFont="1" applyFill="1" applyBorder="1" applyAlignment="1">
      <alignment horizontal="center" vertical="center"/>
    </xf>
    <xf numFmtId="3" fontId="31" fillId="33" borderId="88" xfId="0" applyNumberFormat="1" applyFont="1" applyFill="1" applyBorder="1" applyAlignment="1">
      <alignment horizontal="center" vertical="center"/>
    </xf>
    <xf numFmtId="3" fontId="1" fillId="0" borderId="89" xfId="0" applyNumberFormat="1" applyFont="1" applyFill="1" applyBorder="1" applyAlignment="1">
      <alignment horizontal="center" vertical="center"/>
    </xf>
    <xf numFmtId="3" fontId="1" fillId="34" borderId="71" xfId="0" applyNumberFormat="1" applyFont="1" applyFill="1" applyBorder="1" applyAlignment="1">
      <alignment horizontal="center" vertical="center"/>
    </xf>
    <xf numFmtId="3" fontId="1" fillId="0" borderId="90" xfId="0" applyNumberFormat="1" applyFont="1" applyBorder="1" applyAlignment="1">
      <alignment horizontal="center" vertical="center"/>
    </xf>
    <xf numFmtId="3" fontId="1" fillId="0" borderId="91" xfId="0" applyNumberFormat="1" applyFont="1" applyBorder="1" applyAlignment="1">
      <alignment horizontal="center" vertical="center"/>
    </xf>
    <xf numFmtId="3" fontId="1" fillId="0" borderId="92" xfId="0" applyNumberFormat="1" applyFont="1" applyBorder="1" applyAlignment="1">
      <alignment horizontal="center" vertical="center"/>
    </xf>
    <xf numFmtId="3" fontId="1" fillId="0" borderId="93" xfId="0" applyNumberFormat="1" applyFont="1" applyFill="1" applyBorder="1" applyAlignment="1">
      <alignment horizontal="center" vertical="center"/>
    </xf>
    <xf numFmtId="3" fontId="1" fillId="33" borderId="88" xfId="0" applyNumberFormat="1" applyFont="1" applyFill="1" applyBorder="1" applyAlignment="1">
      <alignment horizontal="center" vertical="center"/>
    </xf>
    <xf numFmtId="3" fontId="34" fillId="0" borderId="94" xfId="0" applyNumberFormat="1" applyFont="1" applyBorder="1" applyAlignment="1">
      <alignment horizontal="center" vertical="center"/>
    </xf>
    <xf numFmtId="3" fontId="34" fillId="0" borderId="95" xfId="0" applyNumberFormat="1" applyFont="1" applyBorder="1" applyAlignment="1">
      <alignment horizontal="center" vertical="center"/>
    </xf>
    <xf numFmtId="3" fontId="34" fillId="0" borderId="96" xfId="0" applyNumberFormat="1" applyFont="1" applyBorder="1" applyAlignment="1">
      <alignment horizontal="center" vertical="center"/>
    </xf>
    <xf numFmtId="3" fontId="34" fillId="0" borderId="97" xfId="0" applyNumberFormat="1" applyFont="1" applyBorder="1" applyAlignment="1">
      <alignment horizontal="center" vertical="center"/>
    </xf>
    <xf numFmtId="3" fontId="34" fillId="0" borderId="98" xfId="0" applyNumberFormat="1" applyFont="1" applyBorder="1" applyAlignment="1">
      <alignment horizontal="center" vertical="center"/>
    </xf>
    <xf numFmtId="3" fontId="34" fillId="0" borderId="99" xfId="0" applyNumberFormat="1" applyFont="1" applyBorder="1" applyAlignment="1">
      <alignment horizontal="center" vertical="center"/>
    </xf>
    <xf numFmtId="3" fontId="27" fillId="34" borderId="84" xfId="0" applyNumberFormat="1" applyFont="1" applyFill="1" applyBorder="1" applyAlignment="1">
      <alignment horizontal="center" vertical="center"/>
    </xf>
    <xf numFmtId="3" fontId="1" fillId="34" borderId="76" xfId="0" applyNumberFormat="1" applyFont="1" applyFill="1" applyBorder="1" applyAlignment="1">
      <alignment horizontal="center" vertical="center"/>
    </xf>
    <xf numFmtId="3" fontId="27" fillId="34" borderId="81" xfId="0" applyNumberFormat="1" applyFont="1" applyFill="1" applyBorder="1" applyAlignment="1">
      <alignment horizontal="center" vertical="center"/>
    </xf>
    <xf numFmtId="3" fontId="33" fillId="34" borderId="43" xfId="0" applyNumberFormat="1" applyFont="1" applyFill="1" applyBorder="1" applyAlignment="1">
      <alignment horizontal="center" vertical="center"/>
    </xf>
    <xf numFmtId="0" fontId="34" fillId="34" borderId="100" xfId="0" applyFont="1" applyFill="1" applyBorder="1" applyAlignment="1">
      <alignment horizontal="center" vertical="center" wrapText="1"/>
    </xf>
    <xf numFmtId="3" fontId="42" fillId="34" borderId="64" xfId="0" applyNumberFormat="1" applyFont="1" applyFill="1" applyBorder="1" applyAlignment="1">
      <alignment horizontal="center" vertical="center"/>
    </xf>
    <xf numFmtId="3" fontId="34" fillId="34" borderId="79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33" fillId="35" borderId="0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left" vertical="center" wrapText="1"/>
    </xf>
    <xf numFmtId="0" fontId="33" fillId="35" borderId="0" xfId="0" applyFont="1" applyFill="1" applyBorder="1" applyAlignment="1">
      <alignment horizontal="center" vertical="center"/>
    </xf>
    <xf numFmtId="164" fontId="32" fillId="34" borderId="81" xfId="0" applyNumberFormat="1" applyFont="1" applyFill="1" applyBorder="1" applyAlignment="1">
      <alignment horizontal="center" vertical="center"/>
    </xf>
    <xf numFmtId="164" fontId="1" fillId="34" borderId="76" xfId="0" applyNumberFormat="1" applyFont="1" applyFill="1" applyBorder="1" applyAlignment="1">
      <alignment horizontal="center" vertical="center"/>
    </xf>
    <xf numFmtId="164" fontId="34" fillId="34" borderId="70" xfId="0" applyNumberFormat="1" applyFont="1" applyFill="1" applyBorder="1" applyAlignment="1">
      <alignment horizontal="center" vertical="center"/>
    </xf>
    <xf numFmtId="164" fontId="32" fillId="34" borderId="64" xfId="0" applyNumberFormat="1" applyFont="1" applyFill="1" applyBorder="1" applyAlignment="1">
      <alignment horizontal="center" vertical="center"/>
    </xf>
    <xf numFmtId="164" fontId="34" fillId="34" borderId="79" xfId="0" applyNumberFormat="1" applyFont="1" applyFill="1" applyBorder="1" applyAlignment="1">
      <alignment horizontal="center" vertical="center" wrapText="1"/>
    </xf>
    <xf numFmtId="164" fontId="50" fillId="38" borderId="67" xfId="0" applyNumberFormat="1" applyFont="1" applyFill="1" applyBorder="1" applyAlignment="1">
      <alignment horizontal="center" vertical="center"/>
    </xf>
    <xf numFmtId="49" fontId="33" fillId="35" borderId="0" xfId="0" applyNumberFormat="1" applyFont="1" applyFill="1" applyAlignment="1">
      <alignment horizontal="center" vertical="center"/>
    </xf>
    <xf numFmtId="49" fontId="34" fillId="34" borderId="74" xfId="0" applyNumberFormat="1" applyFont="1" applyFill="1" applyBorder="1" applyAlignment="1">
      <alignment horizontal="center" vertical="center"/>
    </xf>
    <xf numFmtId="3" fontId="66" fillId="38" borderId="79" xfId="0" applyNumberFormat="1" applyFont="1" applyFill="1" applyBorder="1" applyAlignment="1">
      <alignment horizontal="center" vertical="center"/>
    </xf>
    <xf numFmtId="9" fontId="66" fillId="38" borderId="75" xfId="0" applyNumberFormat="1" applyFont="1" applyFill="1" applyBorder="1" applyAlignment="1">
      <alignment horizontal="center" vertical="center"/>
    </xf>
    <xf numFmtId="3" fontId="27" fillId="34" borderId="70" xfId="0" applyNumberFormat="1" applyFont="1" applyFill="1" applyBorder="1" applyAlignment="1">
      <alignment horizontal="center" vertical="center"/>
    </xf>
    <xf numFmtId="164" fontId="1" fillId="34" borderId="68" xfId="0" applyNumberFormat="1" applyFont="1" applyFill="1" applyBorder="1" applyAlignment="1">
      <alignment horizontal="center" vertical="center"/>
    </xf>
    <xf numFmtId="164" fontId="1" fillId="34" borderId="71" xfId="0" applyNumberFormat="1" applyFont="1" applyFill="1" applyBorder="1" applyAlignment="1">
      <alignment horizontal="center" vertical="center"/>
    </xf>
    <xf numFmtId="164" fontId="27" fillId="34" borderId="67" xfId="0" applyNumberFormat="1" applyFont="1" applyFill="1" applyBorder="1" applyAlignment="1">
      <alignment horizontal="center" vertical="center"/>
    </xf>
    <xf numFmtId="164" fontId="27" fillId="34" borderId="79" xfId="0" applyNumberFormat="1" applyFont="1" applyFill="1" applyBorder="1" applyAlignment="1">
      <alignment horizontal="center" vertical="center"/>
    </xf>
    <xf numFmtId="164" fontId="27" fillId="34" borderId="75" xfId="0" applyNumberFormat="1" applyFont="1" applyFill="1" applyBorder="1" applyAlignment="1">
      <alignment horizontal="center" vertical="center"/>
    </xf>
    <xf numFmtId="164" fontId="27" fillId="34" borderId="70" xfId="0" applyNumberFormat="1" applyFont="1" applyFill="1" applyBorder="1" applyAlignment="1">
      <alignment horizontal="center" vertical="center"/>
    </xf>
    <xf numFmtId="9" fontId="33" fillId="35" borderId="0" xfId="0" applyNumberFormat="1" applyFont="1" applyFill="1" applyAlignment="1">
      <alignment horizontal="center" vertical="center"/>
    </xf>
    <xf numFmtId="9" fontId="32" fillId="33" borderId="42" xfId="0" applyNumberFormat="1" applyFont="1" applyFill="1" applyBorder="1" applyAlignment="1">
      <alignment horizontal="center" vertical="center"/>
    </xf>
    <xf numFmtId="9" fontId="32" fillId="33" borderId="13" xfId="0" applyNumberFormat="1" applyFont="1" applyFill="1" applyBorder="1" applyAlignment="1">
      <alignment horizontal="center" vertical="center"/>
    </xf>
    <xf numFmtId="9" fontId="32" fillId="0" borderId="16" xfId="0" applyNumberFormat="1" applyFont="1" applyFill="1" applyBorder="1" applyAlignment="1">
      <alignment horizontal="center" vertical="center"/>
    </xf>
    <xf numFmtId="9" fontId="32" fillId="0" borderId="19" xfId="0" applyNumberFormat="1" applyFont="1" applyFill="1" applyBorder="1" applyAlignment="1">
      <alignment horizontal="center" vertical="center"/>
    </xf>
    <xf numFmtId="9" fontId="32" fillId="0" borderId="20" xfId="0" applyNumberFormat="1" applyFont="1" applyFill="1" applyBorder="1" applyAlignment="1">
      <alignment horizontal="center" vertical="center"/>
    </xf>
    <xf numFmtId="9" fontId="32" fillId="0" borderId="22" xfId="0" applyNumberFormat="1" applyFont="1" applyFill="1" applyBorder="1" applyAlignment="1">
      <alignment horizontal="center" vertical="center"/>
    </xf>
    <xf numFmtId="9" fontId="32" fillId="0" borderId="25" xfId="0" applyNumberFormat="1" applyFont="1" applyFill="1" applyBorder="1" applyAlignment="1">
      <alignment horizontal="center" vertical="center"/>
    </xf>
    <xf numFmtId="3" fontId="31" fillId="33" borderId="30" xfId="0" applyNumberFormat="1" applyFont="1" applyFill="1" applyBorder="1" applyAlignment="1">
      <alignment horizontal="center" vertical="center"/>
    </xf>
    <xf numFmtId="164" fontId="32" fillId="33" borderId="101" xfId="0" applyNumberFormat="1" applyFont="1" applyFill="1" applyBorder="1" applyAlignment="1">
      <alignment horizontal="center" vertical="center"/>
    </xf>
    <xf numFmtId="164" fontId="32" fillId="33" borderId="31" xfId="0" applyNumberFormat="1" applyFont="1" applyFill="1" applyBorder="1" applyAlignment="1">
      <alignment horizontal="center" vertical="center"/>
    </xf>
    <xf numFmtId="3" fontId="31" fillId="33" borderId="102" xfId="0" applyNumberFormat="1" applyFont="1" applyFill="1" applyBorder="1" applyAlignment="1">
      <alignment horizontal="center" vertical="center"/>
    </xf>
    <xf numFmtId="9" fontId="32" fillId="33" borderId="101" xfId="0" applyNumberFormat="1" applyFont="1" applyFill="1" applyBorder="1" applyAlignment="1">
      <alignment horizontal="center" vertical="center"/>
    </xf>
    <xf numFmtId="3" fontId="1" fillId="33" borderId="103" xfId="0" applyNumberFormat="1" applyFont="1" applyFill="1" applyBorder="1" applyAlignment="1">
      <alignment horizontal="center" vertical="center"/>
    </xf>
    <xf numFmtId="164" fontId="32" fillId="33" borderId="104" xfId="0" applyNumberFormat="1" applyFont="1" applyFill="1" applyBorder="1" applyAlignment="1">
      <alignment horizontal="center" vertical="center"/>
    </xf>
    <xf numFmtId="164" fontId="32" fillId="33" borderId="105" xfId="0" applyNumberFormat="1" applyFont="1" applyFill="1" applyBorder="1" applyAlignment="1">
      <alignment horizontal="center" vertical="center"/>
    </xf>
    <xf numFmtId="3" fontId="1" fillId="33" borderId="78" xfId="0" applyNumberFormat="1" applyFont="1" applyFill="1" applyBorder="1" applyAlignment="1">
      <alignment horizontal="center" vertical="center"/>
    </xf>
    <xf numFmtId="9" fontId="32" fillId="33" borderId="104" xfId="0" applyNumberFormat="1" applyFont="1" applyFill="1" applyBorder="1" applyAlignment="1">
      <alignment horizontal="center" vertical="center"/>
    </xf>
    <xf numFmtId="3" fontId="50" fillId="38" borderId="78" xfId="0" applyNumberFormat="1" applyFont="1" applyFill="1" applyBorder="1" applyAlignment="1">
      <alignment horizontal="center" vertical="center"/>
    </xf>
    <xf numFmtId="164" fontId="34" fillId="35" borderId="0" xfId="0" applyNumberFormat="1" applyFont="1" applyFill="1" applyAlignment="1">
      <alignment horizontal="center" vertical="center"/>
    </xf>
    <xf numFmtId="0" fontId="71" fillId="34" borderId="71" xfId="44" applyFont="1" applyFill="1" applyBorder="1" applyAlignment="1">
      <alignment vertical="center"/>
    </xf>
    <xf numFmtId="0" fontId="67" fillId="34" borderId="86" xfId="0" applyFont="1" applyFill="1" applyBorder="1" applyAlignment="1">
      <alignment vertical="center"/>
    </xf>
    <xf numFmtId="0" fontId="66" fillId="37" borderId="81" xfId="0" applyFont="1" applyFill="1" applyBorder="1" applyAlignment="1">
      <alignment vertical="center"/>
    </xf>
    <xf numFmtId="0" fontId="71" fillId="34" borderId="73" xfId="44" applyFont="1" applyFill="1" applyBorder="1" applyAlignment="1">
      <alignment vertical="center"/>
    </xf>
    <xf numFmtId="0" fontId="34" fillId="34" borderId="73" xfId="0" applyFont="1" applyFill="1" applyBorder="1" applyAlignment="1">
      <alignment horizontal="center" vertical="center" wrapText="1"/>
    </xf>
    <xf numFmtId="0" fontId="34" fillId="34" borderId="72" xfId="0" applyFont="1" applyFill="1" applyBorder="1" applyAlignment="1">
      <alignment horizontal="center" vertical="center" wrapText="1"/>
    </xf>
    <xf numFmtId="164" fontId="69" fillId="38" borderId="73" xfId="0" applyNumberFormat="1" applyFont="1" applyFill="1" applyBorder="1" applyAlignment="1">
      <alignment horizontal="center" vertical="center"/>
    </xf>
    <xf numFmtId="164" fontId="69" fillId="38" borderId="81" xfId="0" applyNumberFormat="1" applyFont="1" applyFill="1" applyBorder="1" applyAlignment="1">
      <alignment horizontal="center" vertical="center"/>
    </xf>
    <xf numFmtId="0" fontId="34" fillId="34" borderId="73" xfId="0" applyFont="1" applyFill="1" applyBorder="1" applyAlignment="1">
      <alignment horizontal="center" vertical="center" wrapText="1"/>
    </xf>
    <xf numFmtId="0" fontId="50" fillId="39" borderId="67" xfId="0" applyFont="1" applyFill="1" applyBorder="1" applyAlignment="1">
      <alignment horizontal="center" vertical="center" wrapText="1"/>
    </xf>
    <xf numFmtId="0" fontId="50" fillId="39" borderId="81" xfId="0" applyFont="1" applyFill="1" applyBorder="1" applyAlignment="1">
      <alignment horizontal="center" vertical="center"/>
    </xf>
    <xf numFmtId="0" fontId="33" fillId="35" borderId="0" xfId="0" applyFont="1" applyFill="1" applyAlignment="1">
      <alignment horizontal="left" vertical="center" wrapText="1"/>
    </xf>
    <xf numFmtId="0" fontId="34" fillId="34" borderId="87" xfId="0" applyFont="1" applyFill="1" applyBorder="1" applyAlignment="1">
      <alignment horizontal="center" vertical="center" wrapText="1"/>
    </xf>
    <xf numFmtId="0" fontId="34" fillId="34" borderId="74" xfId="0" applyFont="1" applyFill="1" applyBorder="1" applyAlignment="1">
      <alignment horizontal="center" vertical="center" wrapText="1"/>
    </xf>
    <xf numFmtId="0" fontId="34" fillId="34" borderId="82" xfId="0" applyFont="1" applyFill="1" applyBorder="1" applyAlignment="1">
      <alignment horizontal="center" vertical="center" wrapText="1"/>
    </xf>
    <xf numFmtId="0" fontId="34" fillId="34" borderId="85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0" fontId="34" fillId="34" borderId="73" xfId="0" applyFont="1" applyFill="1" applyBorder="1" applyAlignment="1">
      <alignment horizontal="center" vertical="center" wrapText="1"/>
    </xf>
    <xf numFmtId="0" fontId="46" fillId="34" borderId="67" xfId="0" applyFont="1" applyFill="1" applyBorder="1" applyAlignment="1">
      <alignment horizontal="center" vertical="center" wrapText="1"/>
    </xf>
    <xf numFmtId="0" fontId="46" fillId="34" borderId="75" xfId="0" applyFont="1" applyFill="1" applyBorder="1" applyAlignment="1">
      <alignment horizontal="center" vertical="center" wrapText="1"/>
    </xf>
    <xf numFmtId="0" fontId="50" fillId="39" borderId="106" xfId="0" applyFont="1" applyFill="1" applyBorder="1" applyAlignment="1">
      <alignment horizontal="center" vertical="center" wrapText="1"/>
    </xf>
    <xf numFmtId="0" fontId="50" fillId="39" borderId="76" xfId="0" applyFont="1" applyFill="1" applyBorder="1" applyAlignment="1">
      <alignment horizontal="center" vertical="center" wrapText="1"/>
    </xf>
    <xf numFmtId="0" fontId="50" fillId="39" borderId="84" xfId="0" applyFont="1" applyFill="1" applyBorder="1" applyAlignment="1">
      <alignment horizontal="center" vertical="center" wrapText="1"/>
    </xf>
    <xf numFmtId="0" fontId="34" fillId="34" borderId="104" xfId="0" applyFont="1" applyFill="1" applyBorder="1" applyAlignment="1">
      <alignment horizontal="center" vertical="center" wrapText="1"/>
    </xf>
    <xf numFmtId="0" fontId="34" fillId="34" borderId="78" xfId="0" applyFont="1" applyFill="1" applyBorder="1" applyAlignment="1">
      <alignment horizontal="center" vertical="center" wrapText="1"/>
    </xf>
    <xf numFmtId="0" fontId="34" fillId="34" borderId="75" xfId="0" applyFont="1" applyFill="1" applyBorder="1" applyAlignment="1">
      <alignment horizontal="center" vertical="center" wrapText="1"/>
    </xf>
    <xf numFmtId="0" fontId="34" fillId="34" borderId="81" xfId="0" applyFont="1" applyFill="1" applyBorder="1" applyAlignment="1">
      <alignment horizontal="center" vertical="center" wrapText="1"/>
    </xf>
    <xf numFmtId="0" fontId="72" fillId="36" borderId="67" xfId="0" applyFont="1" applyFill="1" applyBorder="1" applyAlignment="1">
      <alignment horizontal="center" vertical="center" wrapText="1"/>
    </xf>
    <xf numFmtId="0" fontId="72" fillId="36" borderId="75" xfId="0" applyFont="1" applyFill="1" applyBorder="1" applyAlignment="1">
      <alignment horizontal="center" vertical="center" wrapText="1"/>
    </xf>
    <xf numFmtId="0" fontId="72" fillId="36" borderId="81" xfId="0" applyFont="1" applyFill="1" applyBorder="1" applyAlignment="1">
      <alignment horizontal="center" vertical="center"/>
    </xf>
    <xf numFmtId="0" fontId="73" fillId="37" borderId="67" xfId="0" applyFont="1" applyFill="1" applyBorder="1" applyAlignment="1">
      <alignment horizontal="center" vertical="center" wrapText="1"/>
    </xf>
    <xf numFmtId="0" fontId="73" fillId="37" borderId="75" xfId="0" applyFont="1" applyFill="1" applyBorder="1" applyAlignment="1">
      <alignment horizontal="center" vertical="center" wrapText="1"/>
    </xf>
    <xf numFmtId="0" fontId="73" fillId="37" borderId="81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 wrapText="1"/>
    </xf>
    <xf numFmtId="0" fontId="73" fillId="37" borderId="81" xfId="0" applyFont="1" applyFill="1" applyBorder="1" applyAlignment="1">
      <alignment horizontal="center" vertical="center" wrapText="1"/>
    </xf>
    <xf numFmtId="0" fontId="34" fillId="34" borderId="86" xfId="0" applyFont="1" applyFill="1" applyBorder="1" applyAlignment="1">
      <alignment horizontal="center" vertical="center" wrapText="1"/>
    </xf>
    <xf numFmtId="0" fontId="34" fillId="34" borderId="107" xfId="0" applyFont="1" applyFill="1" applyBorder="1" applyAlignment="1">
      <alignment horizontal="center" vertical="center" wrapText="1"/>
    </xf>
    <xf numFmtId="0" fontId="50" fillId="39" borderId="86" xfId="0" applyFont="1" applyFill="1" applyBorder="1" applyAlignment="1">
      <alignment horizontal="center" vertical="center" wrapText="1"/>
    </xf>
    <xf numFmtId="0" fontId="50" fillId="39" borderId="85" xfId="0" applyFont="1" applyFill="1" applyBorder="1" applyAlignment="1">
      <alignment horizontal="center" vertical="center" wrapText="1"/>
    </xf>
    <xf numFmtId="0" fontId="50" fillId="39" borderId="69" xfId="0" applyFont="1" applyFill="1" applyBorder="1" applyAlignment="1">
      <alignment horizontal="center" vertical="center" wrapText="1"/>
    </xf>
    <xf numFmtId="0" fontId="50" fillId="39" borderId="73" xfId="0" applyFont="1" applyFill="1" applyBorder="1" applyAlignment="1">
      <alignment horizontal="center" vertical="center" wrapText="1"/>
    </xf>
    <xf numFmtId="0" fontId="73" fillId="37" borderId="107" xfId="0" applyFont="1" applyFill="1" applyBorder="1" applyAlignment="1">
      <alignment horizontal="center" vertical="center" wrapText="1"/>
    </xf>
    <xf numFmtId="0" fontId="73" fillId="37" borderId="85" xfId="0" applyFont="1" applyFill="1" applyBorder="1" applyAlignment="1">
      <alignment horizontal="center" vertical="center" wrapText="1"/>
    </xf>
    <xf numFmtId="0" fontId="50" fillId="39" borderId="75" xfId="0" applyFont="1" applyFill="1" applyBorder="1" applyAlignment="1">
      <alignment horizontal="center" vertical="center"/>
    </xf>
    <xf numFmtId="0" fontId="34" fillId="0" borderId="87" xfId="0" applyFont="1" applyBorder="1" applyAlignment="1">
      <alignment horizontal="center" vertical="center" wrapText="1"/>
    </xf>
    <xf numFmtId="0" fontId="34" fillId="0" borderId="74" xfId="0" applyFont="1" applyBorder="1" applyAlignment="1">
      <alignment horizontal="center" vertical="center" wrapText="1"/>
    </xf>
    <xf numFmtId="0" fontId="34" fillId="0" borderId="82" xfId="0" applyFont="1" applyBorder="1" applyAlignment="1">
      <alignment horizontal="center" vertical="center" wrapText="1"/>
    </xf>
    <xf numFmtId="0" fontId="34" fillId="0" borderId="108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109" xfId="0" applyFont="1" applyBorder="1" applyAlignment="1">
      <alignment horizontal="center" vertical="center" wrapText="1"/>
    </xf>
    <xf numFmtId="0" fontId="33" fillId="34" borderId="75" xfId="0" applyFont="1" applyFill="1" applyBorder="1" applyAlignment="1">
      <alignment horizontal="center" vertical="center" wrapText="1"/>
    </xf>
    <xf numFmtId="0" fontId="48" fillId="39" borderId="85" xfId="0" applyFont="1" applyFill="1" applyBorder="1" applyAlignment="1">
      <alignment horizontal="center" vertical="center" wrapText="1"/>
    </xf>
    <xf numFmtId="0" fontId="48" fillId="39" borderId="68" xfId="0" applyFont="1" applyFill="1" applyBorder="1" applyAlignment="1">
      <alignment horizontal="center" vertical="center" wrapText="1"/>
    </xf>
    <xf numFmtId="0" fontId="48" fillId="39" borderId="71" xfId="0" applyFont="1" applyFill="1" applyBorder="1" applyAlignment="1">
      <alignment horizontal="center" vertical="center" wrapText="1"/>
    </xf>
    <xf numFmtId="0" fontId="34" fillId="34" borderId="110" xfId="0" applyFont="1" applyFill="1" applyBorder="1" applyAlignment="1">
      <alignment horizontal="center" vertical="center" wrapText="1"/>
    </xf>
    <xf numFmtId="0" fontId="34" fillId="34" borderId="108" xfId="0" applyFont="1" applyFill="1" applyBorder="1" applyAlignment="1">
      <alignment horizontal="center" vertical="center" wrapText="1"/>
    </xf>
    <xf numFmtId="0" fontId="74" fillId="37" borderId="75" xfId="0" applyFont="1" applyFill="1" applyBorder="1" applyAlignment="1">
      <alignment horizontal="center" vertical="center"/>
    </xf>
    <xf numFmtId="0" fontId="74" fillId="37" borderId="81" xfId="0" applyFont="1" applyFill="1" applyBorder="1" applyAlignment="1">
      <alignment horizontal="center" vertical="center"/>
    </xf>
    <xf numFmtId="0" fontId="33" fillId="34" borderId="74" xfId="0" applyFont="1" applyFill="1" applyBorder="1" applyAlignment="1">
      <alignment horizontal="center" vertical="center" wrapText="1"/>
    </xf>
    <xf numFmtId="0" fontId="33" fillId="34" borderId="82" xfId="0" applyFont="1" applyFill="1" applyBorder="1" applyAlignment="1">
      <alignment horizontal="center" vertical="center" wrapText="1"/>
    </xf>
    <xf numFmtId="0" fontId="34" fillId="34" borderId="106" xfId="0" applyFont="1" applyFill="1" applyBorder="1" applyAlignment="1">
      <alignment horizontal="center" vertical="center" wrapText="1"/>
    </xf>
    <xf numFmtId="0" fontId="34" fillId="34" borderId="84" xfId="0" applyFont="1" applyFill="1" applyBorder="1" applyAlignment="1">
      <alignment horizontal="center" vertical="center" wrapText="1"/>
    </xf>
    <xf numFmtId="0" fontId="33" fillId="34" borderId="81" xfId="0" applyFont="1" applyFill="1" applyBorder="1" applyAlignment="1">
      <alignment horizontal="center" vertical="center" wrapText="1"/>
    </xf>
    <xf numFmtId="0" fontId="34" fillId="34" borderId="68" xfId="0" applyFont="1" applyFill="1" applyBorder="1" applyAlignment="1">
      <alignment horizontal="center" vertical="center" wrapText="1"/>
    </xf>
    <xf numFmtId="0" fontId="34" fillId="34" borderId="43" xfId="0" applyFont="1" applyFill="1" applyBorder="1" applyAlignment="1">
      <alignment horizontal="center" vertical="center" wrapText="1"/>
    </xf>
    <xf numFmtId="0" fontId="34" fillId="34" borderId="100" xfId="0" applyFont="1" applyFill="1" applyBorder="1" applyAlignment="1">
      <alignment horizontal="center" vertical="center" wrapText="1"/>
    </xf>
    <xf numFmtId="0" fontId="34" fillId="34" borderId="64" xfId="0" applyFont="1" applyFill="1" applyBorder="1" applyAlignment="1">
      <alignment horizontal="center" vertical="center" wrapText="1"/>
    </xf>
    <xf numFmtId="0" fontId="34" fillId="34" borderId="72" xfId="0" applyFont="1" applyFill="1" applyBorder="1" applyAlignment="1">
      <alignment horizontal="center" vertical="center" wrapText="1"/>
    </xf>
    <xf numFmtId="0" fontId="34" fillId="34" borderId="83" xfId="0" applyFont="1" applyFill="1" applyBorder="1" applyAlignment="1">
      <alignment horizontal="center" vertical="center" wrapText="1"/>
    </xf>
    <xf numFmtId="0" fontId="33" fillId="34" borderId="78" xfId="0" applyFont="1" applyFill="1" applyBorder="1" applyAlignment="1">
      <alignment horizontal="center" vertical="center" wrapText="1"/>
    </xf>
    <xf numFmtId="0" fontId="48" fillId="39" borderId="81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 wrapText="1"/>
    </xf>
    <xf numFmtId="0" fontId="11" fillId="0" borderId="113" xfId="0" applyFont="1" applyBorder="1" applyAlignment="1">
      <alignment horizontal="center" vertical="center" wrapText="1"/>
    </xf>
    <xf numFmtId="0" fontId="12" fillId="0" borderId="113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9" fontId="3" fillId="0" borderId="49" xfId="0" applyNumberFormat="1" applyFont="1" applyBorder="1" applyAlignment="1">
      <alignment horizontal="center" vertical="center" wrapText="1"/>
    </xf>
    <xf numFmtId="0" fontId="50" fillId="39" borderId="81" xfId="0" applyFont="1" applyFill="1" applyBorder="1" applyAlignment="1">
      <alignment horizontal="center" vertical="center" wrapText="1"/>
    </xf>
    <xf numFmtId="0" fontId="72" fillId="36" borderId="81" xfId="0" applyFont="1" applyFill="1" applyBorder="1" applyAlignment="1">
      <alignment horizontal="center" vertical="center" wrapText="1"/>
    </xf>
    <xf numFmtId="49" fontId="34" fillId="34" borderId="87" xfId="0" applyNumberFormat="1" applyFont="1" applyFill="1" applyBorder="1" applyAlignment="1">
      <alignment horizontal="center" vertical="center" wrapText="1"/>
    </xf>
    <xf numFmtId="49" fontId="34" fillId="34" borderId="74" xfId="0" applyNumberFormat="1" applyFont="1" applyFill="1" applyBorder="1" applyAlignment="1">
      <alignment horizontal="center" vertical="center" wrapText="1"/>
    </xf>
    <xf numFmtId="49" fontId="34" fillId="34" borderId="82" xfId="0" applyNumberFormat="1" applyFont="1" applyFill="1" applyBorder="1" applyAlignment="1">
      <alignment horizontal="center" vertical="center" wrapText="1"/>
    </xf>
    <xf numFmtId="0" fontId="50" fillId="39" borderId="71" xfId="0" applyFont="1" applyFill="1" applyBorder="1" applyAlignment="1">
      <alignment horizontal="center" vertical="center" wrapText="1"/>
    </xf>
    <xf numFmtId="0" fontId="48" fillId="39" borderId="69" xfId="0" applyFont="1" applyFill="1" applyBorder="1" applyAlignment="1">
      <alignment horizontal="center" vertical="center" wrapText="1"/>
    </xf>
    <xf numFmtId="0" fontId="48" fillId="39" borderId="73" xfId="0" applyFont="1" applyFill="1" applyBorder="1" applyAlignment="1">
      <alignment horizontal="center" vertical="center" wrapText="1"/>
    </xf>
    <xf numFmtId="0" fontId="50" fillId="39" borderId="75" xfId="0" applyFont="1" applyFill="1" applyBorder="1" applyAlignment="1">
      <alignment horizontal="center" vertical="center" wrapText="1"/>
    </xf>
    <xf numFmtId="0" fontId="34" fillId="34" borderId="76" xfId="0" applyFont="1" applyFill="1" applyBorder="1" applyAlignment="1">
      <alignment horizontal="center" vertical="center" wrapText="1"/>
    </xf>
    <xf numFmtId="0" fontId="3" fillId="0" borderId="120" xfId="0" applyFont="1" applyFill="1" applyBorder="1" applyAlignment="1">
      <alignment horizontal="center" vertical="center" wrapText="1"/>
    </xf>
    <xf numFmtId="0" fontId="3" fillId="0" borderId="121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9" fillId="0" borderId="113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12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9" fontId="3" fillId="0" borderId="6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664"/>
  <sheetViews>
    <sheetView zoomScalePageLayoutView="0" workbookViewId="0" topLeftCell="A4">
      <selection activeCell="D20" sqref="D20"/>
    </sheetView>
  </sheetViews>
  <sheetFormatPr defaultColWidth="9.140625" defaultRowHeight="15"/>
  <cols>
    <col min="1" max="1" width="2.7109375" style="199" customWidth="1"/>
    <col min="2" max="2" width="9.140625" style="200" customWidth="1"/>
    <col min="3" max="3" width="125.7109375" style="200" customWidth="1"/>
    <col min="4" max="16384" width="11.57421875" style="199" customWidth="1"/>
  </cols>
  <sheetData>
    <row r="1" spans="2:3" ht="15" thickBot="1">
      <c r="B1" s="199"/>
      <c r="C1" s="199"/>
    </row>
    <row r="2" spans="2:3" ht="21.75" customHeight="1" thickBot="1" thickTop="1">
      <c r="B2" s="201" t="s">
        <v>438</v>
      </c>
      <c r="C2" s="206"/>
    </row>
    <row r="3" spans="2:3" ht="21.75" customHeight="1" thickBot="1" thickTop="1">
      <c r="B3" s="202" t="s">
        <v>278</v>
      </c>
      <c r="C3" s="417" t="s">
        <v>280</v>
      </c>
    </row>
    <row r="4" spans="2:3" ht="21.75" customHeight="1" thickTop="1">
      <c r="B4" s="416" t="s">
        <v>282</v>
      </c>
      <c r="C4" s="415" t="s">
        <v>439</v>
      </c>
    </row>
    <row r="5" spans="2:3" ht="21.75" customHeight="1">
      <c r="B5" s="204" t="s">
        <v>283</v>
      </c>
      <c r="C5" s="415" t="s">
        <v>440</v>
      </c>
    </row>
    <row r="6" spans="2:3" ht="21.75" customHeight="1">
      <c r="B6" s="204" t="s">
        <v>284</v>
      </c>
      <c r="C6" s="415" t="s">
        <v>441</v>
      </c>
    </row>
    <row r="7" spans="2:3" ht="21.75" customHeight="1">
      <c r="B7" s="204" t="s">
        <v>285</v>
      </c>
      <c r="C7" s="415" t="s">
        <v>442</v>
      </c>
    </row>
    <row r="8" spans="2:3" ht="21.75" customHeight="1">
      <c r="B8" s="204" t="s">
        <v>286</v>
      </c>
      <c r="C8" s="415" t="s">
        <v>443</v>
      </c>
    </row>
    <row r="9" spans="2:3" ht="21.75" customHeight="1">
      <c r="B9" s="204" t="s">
        <v>287</v>
      </c>
      <c r="C9" s="415" t="s">
        <v>444</v>
      </c>
    </row>
    <row r="10" spans="2:3" ht="21.75" customHeight="1">
      <c r="B10" s="204" t="s">
        <v>288</v>
      </c>
      <c r="C10" s="415" t="s">
        <v>445</v>
      </c>
    </row>
    <row r="11" spans="2:3" ht="21.75" customHeight="1">
      <c r="B11" s="204" t="s">
        <v>289</v>
      </c>
      <c r="C11" s="415" t="s">
        <v>446</v>
      </c>
    </row>
    <row r="12" spans="2:3" ht="21.75" customHeight="1" thickBot="1">
      <c r="B12" s="205" t="s">
        <v>290</v>
      </c>
      <c r="C12" s="415" t="s">
        <v>447</v>
      </c>
    </row>
    <row r="13" spans="2:3" ht="21.75" customHeight="1" thickBot="1" thickTop="1">
      <c r="B13" s="202" t="s">
        <v>279</v>
      </c>
      <c r="C13" s="417" t="s">
        <v>281</v>
      </c>
    </row>
    <row r="14" spans="2:3" ht="21.75" customHeight="1" thickTop="1">
      <c r="B14" s="416" t="s">
        <v>291</v>
      </c>
      <c r="C14" s="415" t="s">
        <v>448</v>
      </c>
    </row>
    <row r="15" spans="2:3" ht="21.75" customHeight="1">
      <c r="B15" s="204" t="s">
        <v>292</v>
      </c>
      <c r="C15" s="415" t="s">
        <v>449</v>
      </c>
    </row>
    <row r="16" spans="2:3" ht="21.75" customHeight="1">
      <c r="B16" s="204" t="s">
        <v>293</v>
      </c>
      <c r="C16" s="415" t="s">
        <v>450</v>
      </c>
    </row>
    <row r="17" spans="2:3" ht="21.75" customHeight="1">
      <c r="B17" s="204" t="s">
        <v>294</v>
      </c>
      <c r="C17" s="415" t="s">
        <v>451</v>
      </c>
    </row>
    <row r="18" spans="2:3" ht="21.75" customHeight="1">
      <c r="B18" s="204" t="s">
        <v>295</v>
      </c>
      <c r="C18" s="415" t="s">
        <v>452</v>
      </c>
    </row>
    <row r="19" spans="2:3" ht="21.75" customHeight="1">
      <c r="B19" s="204" t="s">
        <v>296</v>
      </c>
      <c r="C19" s="415" t="s">
        <v>453</v>
      </c>
    </row>
    <row r="20" spans="2:3" ht="21.75" customHeight="1">
      <c r="B20" s="204" t="s">
        <v>297</v>
      </c>
      <c r="C20" s="415" t="s">
        <v>454</v>
      </c>
    </row>
    <row r="21" spans="2:3" ht="21.75" customHeight="1">
      <c r="B21" s="204" t="s">
        <v>298</v>
      </c>
      <c r="C21" s="415" t="s">
        <v>455</v>
      </c>
    </row>
    <row r="22" spans="2:3" ht="21.75" customHeight="1" thickBot="1">
      <c r="B22" s="205" t="s">
        <v>299</v>
      </c>
      <c r="C22" s="418" t="s">
        <v>456</v>
      </c>
    </row>
    <row r="23" spans="2:3" ht="15" thickTop="1">
      <c r="B23" s="203"/>
      <c r="C23" s="203"/>
    </row>
    <row r="24" spans="2:3" ht="14.25">
      <c r="B24" s="199"/>
      <c r="C24" s="199"/>
    </row>
    <row r="25" spans="2:3" ht="14.25">
      <c r="B25" s="199"/>
      <c r="C25" s="199"/>
    </row>
    <row r="26" spans="2:3" ht="14.25">
      <c r="B26" s="199"/>
      <c r="C26" s="199"/>
    </row>
    <row r="27" spans="2:3" ht="14.25">
      <c r="B27" s="199"/>
      <c r="C27" s="199"/>
    </row>
    <row r="28" spans="2:3" ht="14.25">
      <c r="B28" s="199"/>
      <c r="C28" s="199"/>
    </row>
    <row r="29" spans="2:3" ht="14.25">
      <c r="B29" s="199"/>
      <c r="C29" s="199"/>
    </row>
    <row r="30" spans="2:3" ht="14.25">
      <c r="B30" s="199"/>
      <c r="C30" s="199"/>
    </row>
    <row r="31" spans="2:3" ht="14.25">
      <c r="B31" s="199"/>
      <c r="C31" s="199"/>
    </row>
    <row r="32" spans="2:3" ht="14.25">
      <c r="B32" s="199"/>
      <c r="C32" s="199"/>
    </row>
    <row r="33" spans="2:3" ht="14.25">
      <c r="B33" s="199"/>
      <c r="C33" s="199"/>
    </row>
    <row r="34" spans="2:3" ht="14.25">
      <c r="B34" s="199"/>
      <c r="C34" s="199"/>
    </row>
    <row r="35" spans="2:3" ht="14.25">
      <c r="B35" s="199"/>
      <c r="C35" s="199"/>
    </row>
    <row r="36" spans="2:3" ht="14.25">
      <c r="B36" s="199"/>
      <c r="C36" s="199"/>
    </row>
    <row r="37" spans="2:3" ht="14.25">
      <c r="B37" s="199"/>
      <c r="C37" s="199"/>
    </row>
    <row r="38" spans="2:3" ht="14.25">
      <c r="B38" s="199"/>
      <c r="C38" s="199"/>
    </row>
    <row r="39" spans="2:3" ht="14.25">
      <c r="B39" s="199"/>
      <c r="C39" s="199"/>
    </row>
    <row r="40" spans="2:3" ht="14.25">
      <c r="B40" s="199"/>
      <c r="C40" s="199"/>
    </row>
    <row r="41" spans="2:3" ht="14.25">
      <c r="B41" s="199"/>
      <c r="C41" s="199"/>
    </row>
    <row r="42" spans="2:3" ht="14.25">
      <c r="B42" s="199"/>
      <c r="C42" s="199"/>
    </row>
    <row r="43" spans="2:3" ht="14.25">
      <c r="B43" s="199"/>
      <c r="C43" s="199"/>
    </row>
    <row r="44" spans="2:3" ht="14.25">
      <c r="B44" s="199"/>
      <c r="C44" s="199"/>
    </row>
    <row r="45" spans="2:3" ht="14.25">
      <c r="B45" s="199"/>
      <c r="C45" s="199"/>
    </row>
    <row r="46" spans="2:3" ht="14.25">
      <c r="B46" s="199"/>
      <c r="C46" s="199"/>
    </row>
    <row r="47" spans="2:3" ht="14.25">
      <c r="B47" s="199"/>
      <c r="C47" s="199"/>
    </row>
    <row r="48" spans="2:3" ht="14.25">
      <c r="B48" s="199"/>
      <c r="C48" s="199"/>
    </row>
    <row r="49" spans="2:3" ht="14.25">
      <c r="B49" s="199"/>
      <c r="C49" s="199"/>
    </row>
    <row r="50" spans="2:3" ht="14.25">
      <c r="B50" s="199"/>
      <c r="C50" s="199"/>
    </row>
    <row r="51" spans="2:3" ht="14.25">
      <c r="B51" s="199"/>
      <c r="C51" s="199"/>
    </row>
    <row r="52" spans="2:3" ht="14.25">
      <c r="B52" s="199"/>
      <c r="C52" s="199"/>
    </row>
    <row r="53" spans="2:3" ht="14.25">
      <c r="B53" s="199"/>
      <c r="C53" s="199"/>
    </row>
    <row r="54" spans="2:3" ht="14.25">
      <c r="B54" s="199"/>
      <c r="C54" s="199"/>
    </row>
    <row r="55" spans="2:3" ht="14.25">
      <c r="B55" s="199"/>
      <c r="C55" s="199"/>
    </row>
    <row r="56" spans="2:3" ht="14.25">
      <c r="B56" s="199"/>
      <c r="C56" s="199"/>
    </row>
    <row r="57" spans="2:3" ht="14.25">
      <c r="B57" s="199"/>
      <c r="C57" s="199"/>
    </row>
    <row r="58" spans="2:3" ht="14.25">
      <c r="B58" s="199"/>
      <c r="C58" s="199"/>
    </row>
    <row r="59" spans="2:3" ht="14.25">
      <c r="B59" s="199"/>
      <c r="C59" s="199"/>
    </row>
    <row r="60" spans="2:3" ht="14.25">
      <c r="B60" s="199"/>
      <c r="C60" s="199"/>
    </row>
    <row r="61" spans="2:3" ht="14.25">
      <c r="B61" s="199"/>
      <c r="C61" s="199"/>
    </row>
    <row r="62" spans="2:3" ht="14.25">
      <c r="B62" s="199"/>
      <c r="C62" s="199"/>
    </row>
    <row r="63" spans="2:3" ht="14.25">
      <c r="B63" s="199"/>
      <c r="C63" s="199"/>
    </row>
    <row r="64" spans="2:3" ht="14.25">
      <c r="B64" s="199"/>
      <c r="C64" s="199"/>
    </row>
    <row r="65" spans="2:3" ht="14.25">
      <c r="B65" s="199"/>
      <c r="C65" s="199"/>
    </row>
    <row r="66" spans="2:3" ht="14.25">
      <c r="B66" s="199"/>
      <c r="C66" s="199"/>
    </row>
    <row r="67" spans="2:3" ht="14.25">
      <c r="B67" s="199"/>
      <c r="C67" s="199"/>
    </row>
    <row r="68" spans="2:3" ht="14.25">
      <c r="B68" s="199"/>
      <c r="C68" s="199"/>
    </row>
    <row r="69" spans="2:3" ht="14.25">
      <c r="B69" s="199"/>
      <c r="C69" s="199"/>
    </row>
    <row r="70" spans="2:3" ht="14.25">
      <c r="B70" s="199"/>
      <c r="C70" s="199"/>
    </row>
    <row r="71" spans="2:3" ht="14.25">
      <c r="B71" s="199"/>
      <c r="C71" s="199"/>
    </row>
    <row r="72" spans="2:3" ht="14.25">
      <c r="B72" s="199"/>
      <c r="C72" s="199"/>
    </row>
    <row r="73" spans="2:3" ht="14.25">
      <c r="B73" s="199"/>
      <c r="C73" s="199"/>
    </row>
    <row r="74" spans="2:3" ht="14.25">
      <c r="B74" s="199"/>
      <c r="C74" s="199"/>
    </row>
    <row r="75" spans="2:3" ht="14.25">
      <c r="B75" s="199"/>
      <c r="C75" s="199"/>
    </row>
    <row r="76" spans="2:3" ht="14.25">
      <c r="B76" s="199"/>
      <c r="C76" s="199"/>
    </row>
    <row r="77" spans="2:3" ht="14.25">
      <c r="B77" s="199"/>
      <c r="C77" s="199"/>
    </row>
    <row r="78" spans="2:3" ht="14.25">
      <c r="B78" s="199"/>
      <c r="C78" s="199"/>
    </row>
    <row r="79" spans="2:3" ht="14.25">
      <c r="B79" s="199"/>
      <c r="C79" s="199"/>
    </row>
    <row r="80" spans="2:3" ht="14.25">
      <c r="B80" s="199"/>
      <c r="C80" s="199"/>
    </row>
    <row r="81" spans="2:3" ht="14.25">
      <c r="B81" s="199"/>
      <c r="C81" s="199"/>
    </row>
    <row r="82" spans="2:3" ht="14.25">
      <c r="B82" s="199"/>
      <c r="C82" s="199"/>
    </row>
    <row r="83" spans="2:3" ht="14.25">
      <c r="B83" s="199"/>
      <c r="C83" s="199"/>
    </row>
    <row r="84" spans="2:3" ht="14.25">
      <c r="B84" s="199"/>
      <c r="C84" s="199"/>
    </row>
    <row r="85" spans="2:3" ht="14.25">
      <c r="B85" s="199"/>
      <c r="C85" s="199"/>
    </row>
    <row r="86" spans="2:3" ht="14.25">
      <c r="B86" s="199"/>
      <c r="C86" s="199"/>
    </row>
    <row r="87" spans="2:3" ht="14.25">
      <c r="B87" s="199"/>
      <c r="C87" s="199"/>
    </row>
    <row r="88" spans="2:3" ht="14.25">
      <c r="B88" s="199"/>
      <c r="C88" s="199"/>
    </row>
    <row r="89" spans="2:3" ht="14.25">
      <c r="B89" s="199"/>
      <c r="C89" s="199"/>
    </row>
    <row r="90" spans="2:3" ht="14.25">
      <c r="B90" s="199"/>
      <c r="C90" s="199"/>
    </row>
    <row r="91" spans="2:3" ht="14.25">
      <c r="B91" s="199"/>
      <c r="C91" s="199"/>
    </row>
    <row r="92" spans="2:3" ht="14.25">
      <c r="B92" s="199"/>
      <c r="C92" s="199"/>
    </row>
    <row r="93" spans="2:3" ht="14.25">
      <c r="B93" s="199"/>
      <c r="C93" s="199"/>
    </row>
    <row r="94" spans="2:3" ht="14.25">
      <c r="B94" s="199"/>
      <c r="C94" s="199"/>
    </row>
    <row r="95" spans="2:3" ht="14.25">
      <c r="B95" s="199"/>
      <c r="C95" s="199"/>
    </row>
    <row r="96" spans="2:3" ht="14.25">
      <c r="B96" s="199"/>
      <c r="C96" s="199"/>
    </row>
    <row r="97" spans="2:3" ht="14.25">
      <c r="B97" s="199"/>
      <c r="C97" s="199"/>
    </row>
    <row r="98" spans="2:3" ht="14.25">
      <c r="B98" s="199"/>
      <c r="C98" s="199"/>
    </row>
    <row r="99" spans="2:3" ht="14.25">
      <c r="B99" s="199"/>
      <c r="C99" s="199"/>
    </row>
    <row r="100" spans="2:3" ht="14.25">
      <c r="B100" s="199"/>
      <c r="C100" s="199"/>
    </row>
    <row r="101" spans="2:3" ht="14.25">
      <c r="B101" s="199"/>
      <c r="C101" s="199"/>
    </row>
    <row r="102" spans="2:3" ht="14.25">
      <c r="B102" s="199"/>
      <c r="C102" s="199"/>
    </row>
    <row r="103" spans="2:3" ht="14.25">
      <c r="B103" s="199"/>
      <c r="C103" s="199"/>
    </row>
    <row r="104" spans="2:3" ht="14.25">
      <c r="B104" s="199"/>
      <c r="C104" s="199"/>
    </row>
    <row r="105" spans="2:3" ht="14.25">
      <c r="B105" s="199"/>
      <c r="C105" s="199"/>
    </row>
    <row r="106" spans="2:3" ht="14.25">
      <c r="B106" s="199"/>
      <c r="C106" s="199"/>
    </row>
    <row r="107" spans="2:3" ht="14.25">
      <c r="B107" s="199"/>
      <c r="C107" s="199"/>
    </row>
    <row r="108" spans="2:3" ht="14.25">
      <c r="B108" s="199"/>
      <c r="C108" s="199"/>
    </row>
    <row r="109" spans="2:3" ht="14.25">
      <c r="B109" s="199"/>
      <c r="C109" s="199"/>
    </row>
    <row r="110" spans="2:3" ht="14.25">
      <c r="B110" s="199"/>
      <c r="C110" s="199"/>
    </row>
    <row r="111" spans="2:3" ht="14.25">
      <c r="B111" s="199"/>
      <c r="C111" s="199"/>
    </row>
    <row r="112" spans="2:3" ht="14.25">
      <c r="B112" s="199"/>
      <c r="C112" s="199"/>
    </row>
    <row r="113" spans="2:3" ht="14.25">
      <c r="B113" s="199"/>
      <c r="C113" s="199"/>
    </row>
    <row r="114" spans="2:3" ht="14.25">
      <c r="B114" s="199"/>
      <c r="C114" s="199"/>
    </row>
    <row r="115" spans="2:3" ht="14.25">
      <c r="B115" s="199"/>
      <c r="C115" s="199"/>
    </row>
    <row r="116" spans="2:3" ht="14.25">
      <c r="B116" s="199"/>
      <c r="C116" s="199"/>
    </row>
    <row r="117" spans="2:3" ht="14.25">
      <c r="B117" s="199"/>
      <c r="C117" s="199"/>
    </row>
    <row r="118" spans="2:3" ht="14.25">
      <c r="B118" s="199"/>
      <c r="C118" s="199"/>
    </row>
    <row r="119" spans="2:3" ht="14.25">
      <c r="B119" s="199"/>
      <c r="C119" s="199"/>
    </row>
    <row r="120" spans="2:3" ht="14.25">
      <c r="B120" s="199"/>
      <c r="C120" s="199"/>
    </row>
    <row r="121" spans="2:3" ht="14.25">
      <c r="B121" s="199"/>
      <c r="C121" s="199"/>
    </row>
    <row r="122" spans="2:3" ht="14.25">
      <c r="B122" s="199"/>
      <c r="C122" s="199"/>
    </row>
    <row r="123" spans="2:3" ht="14.25">
      <c r="B123" s="199"/>
      <c r="C123" s="199"/>
    </row>
    <row r="124" spans="2:3" ht="14.25">
      <c r="B124" s="199"/>
      <c r="C124" s="199"/>
    </row>
    <row r="125" spans="2:3" ht="14.25">
      <c r="B125" s="199"/>
      <c r="C125" s="199"/>
    </row>
    <row r="126" spans="2:3" ht="14.25">
      <c r="B126" s="199"/>
      <c r="C126" s="199"/>
    </row>
    <row r="127" spans="2:3" ht="14.25">
      <c r="B127" s="199"/>
      <c r="C127" s="199"/>
    </row>
    <row r="128" spans="2:3" ht="14.25">
      <c r="B128" s="199"/>
      <c r="C128" s="199"/>
    </row>
    <row r="129" spans="2:3" ht="14.25">
      <c r="B129" s="199"/>
      <c r="C129" s="199"/>
    </row>
    <row r="130" spans="2:3" ht="14.25">
      <c r="B130" s="199"/>
      <c r="C130" s="199"/>
    </row>
    <row r="131" spans="2:3" ht="14.25">
      <c r="B131" s="199"/>
      <c r="C131" s="199"/>
    </row>
    <row r="132" spans="2:3" ht="14.25">
      <c r="B132" s="199"/>
      <c r="C132" s="199"/>
    </row>
    <row r="133" spans="2:3" ht="14.25">
      <c r="B133" s="199"/>
      <c r="C133" s="199"/>
    </row>
    <row r="134" spans="2:3" ht="14.25">
      <c r="B134" s="199"/>
      <c r="C134" s="199"/>
    </row>
    <row r="135" spans="2:3" ht="14.25">
      <c r="B135" s="199"/>
      <c r="C135" s="199"/>
    </row>
    <row r="136" spans="2:3" ht="14.25">
      <c r="B136" s="199"/>
      <c r="C136" s="199"/>
    </row>
    <row r="137" spans="2:3" ht="14.25">
      <c r="B137" s="199"/>
      <c r="C137" s="199"/>
    </row>
    <row r="138" spans="2:3" ht="14.25">
      <c r="B138" s="199"/>
      <c r="C138" s="199"/>
    </row>
    <row r="139" spans="2:3" ht="14.25">
      <c r="B139" s="199"/>
      <c r="C139" s="199"/>
    </row>
    <row r="140" spans="2:3" ht="14.25">
      <c r="B140" s="199"/>
      <c r="C140" s="199"/>
    </row>
    <row r="141" spans="2:3" ht="14.25">
      <c r="B141" s="199"/>
      <c r="C141" s="199"/>
    </row>
    <row r="142" spans="2:3" ht="14.25">
      <c r="B142" s="199"/>
      <c r="C142" s="199"/>
    </row>
    <row r="143" spans="2:3" ht="14.25">
      <c r="B143" s="199"/>
      <c r="C143" s="199"/>
    </row>
    <row r="144" spans="2:3" ht="14.25">
      <c r="B144" s="199"/>
      <c r="C144" s="199"/>
    </row>
    <row r="145" spans="2:3" ht="14.25">
      <c r="B145" s="199"/>
      <c r="C145" s="199"/>
    </row>
    <row r="146" spans="2:3" ht="14.25">
      <c r="B146" s="199"/>
      <c r="C146" s="199"/>
    </row>
    <row r="147" spans="2:3" ht="14.25">
      <c r="B147" s="199"/>
      <c r="C147" s="199"/>
    </row>
    <row r="148" spans="2:3" ht="14.25">
      <c r="B148" s="199"/>
      <c r="C148" s="199"/>
    </row>
    <row r="149" spans="2:3" ht="14.25">
      <c r="B149" s="199"/>
      <c r="C149" s="199"/>
    </row>
    <row r="150" spans="2:3" ht="14.25">
      <c r="B150" s="199"/>
      <c r="C150" s="199"/>
    </row>
    <row r="151" spans="2:3" ht="14.25">
      <c r="B151" s="199"/>
      <c r="C151" s="199"/>
    </row>
    <row r="152" spans="2:3" ht="14.25">
      <c r="B152" s="199"/>
      <c r="C152" s="199"/>
    </row>
    <row r="153" spans="2:3" ht="14.25">
      <c r="B153" s="199"/>
      <c r="C153" s="199"/>
    </row>
    <row r="154" spans="2:3" ht="14.25">
      <c r="B154" s="199"/>
      <c r="C154" s="199"/>
    </row>
    <row r="155" spans="2:3" ht="14.25">
      <c r="B155" s="199"/>
      <c r="C155" s="199"/>
    </row>
    <row r="156" spans="2:3" ht="14.25">
      <c r="B156" s="199"/>
      <c r="C156" s="199"/>
    </row>
    <row r="157" spans="2:3" ht="14.25">
      <c r="B157" s="199"/>
      <c r="C157" s="199"/>
    </row>
    <row r="158" spans="2:3" ht="14.25">
      <c r="B158" s="199"/>
      <c r="C158" s="199"/>
    </row>
    <row r="159" spans="2:3" ht="14.25">
      <c r="B159" s="199"/>
      <c r="C159" s="199"/>
    </row>
    <row r="160" spans="2:3" ht="14.25">
      <c r="B160" s="199"/>
      <c r="C160" s="199"/>
    </row>
    <row r="161" spans="2:3" ht="14.25">
      <c r="B161" s="199"/>
      <c r="C161" s="199"/>
    </row>
    <row r="162" spans="2:3" ht="14.25">
      <c r="B162" s="199"/>
      <c r="C162" s="199"/>
    </row>
    <row r="163" spans="2:3" ht="14.25">
      <c r="B163" s="199"/>
      <c r="C163" s="199"/>
    </row>
    <row r="164" spans="2:3" ht="14.25">
      <c r="B164" s="199"/>
      <c r="C164" s="199"/>
    </row>
    <row r="165" spans="2:3" ht="14.25">
      <c r="B165" s="199"/>
      <c r="C165" s="199"/>
    </row>
    <row r="166" spans="2:3" ht="14.25">
      <c r="B166" s="199"/>
      <c r="C166" s="199"/>
    </row>
    <row r="167" spans="2:3" ht="14.25">
      <c r="B167" s="199"/>
      <c r="C167" s="199"/>
    </row>
    <row r="168" spans="2:3" ht="14.25">
      <c r="B168" s="199"/>
      <c r="C168" s="199"/>
    </row>
    <row r="169" spans="2:3" ht="14.25">
      <c r="B169" s="199"/>
      <c r="C169" s="199"/>
    </row>
    <row r="170" spans="2:3" ht="14.25">
      <c r="B170" s="199"/>
      <c r="C170" s="199"/>
    </row>
    <row r="171" spans="2:3" ht="14.25">
      <c r="B171" s="199"/>
      <c r="C171" s="199"/>
    </row>
    <row r="172" spans="2:3" ht="14.25">
      <c r="B172" s="199"/>
      <c r="C172" s="199"/>
    </row>
    <row r="173" spans="2:3" ht="14.25">
      <c r="B173" s="199"/>
      <c r="C173" s="199"/>
    </row>
    <row r="174" spans="2:3" ht="14.25">
      <c r="B174" s="199"/>
      <c r="C174" s="199"/>
    </row>
    <row r="175" spans="2:3" ht="14.25">
      <c r="B175" s="199"/>
      <c r="C175" s="199"/>
    </row>
    <row r="176" spans="2:3" ht="14.25">
      <c r="B176" s="199"/>
      <c r="C176" s="199"/>
    </row>
    <row r="177" spans="2:3" ht="14.25">
      <c r="B177" s="199"/>
      <c r="C177" s="199"/>
    </row>
    <row r="178" spans="2:3" ht="14.25">
      <c r="B178" s="199"/>
      <c r="C178" s="199"/>
    </row>
    <row r="179" spans="2:3" ht="14.25">
      <c r="B179" s="199"/>
      <c r="C179" s="199"/>
    </row>
    <row r="180" spans="2:3" ht="14.25">
      <c r="B180" s="199"/>
      <c r="C180" s="199"/>
    </row>
    <row r="181" spans="2:3" ht="14.25">
      <c r="B181" s="199"/>
      <c r="C181" s="199"/>
    </row>
    <row r="182" spans="2:3" ht="14.25">
      <c r="B182" s="199"/>
      <c r="C182" s="199"/>
    </row>
    <row r="183" spans="2:3" ht="14.25">
      <c r="B183" s="199"/>
      <c r="C183" s="199"/>
    </row>
    <row r="184" spans="2:3" ht="14.25">
      <c r="B184" s="199"/>
      <c r="C184" s="199"/>
    </row>
    <row r="185" spans="2:3" ht="14.25">
      <c r="B185" s="199"/>
      <c r="C185" s="199"/>
    </row>
    <row r="186" spans="2:3" ht="14.25">
      <c r="B186" s="199"/>
      <c r="C186" s="199"/>
    </row>
    <row r="187" spans="2:3" ht="14.25">
      <c r="B187" s="199"/>
      <c r="C187" s="199"/>
    </row>
    <row r="188" spans="2:3" ht="14.25">
      <c r="B188" s="199"/>
      <c r="C188" s="199"/>
    </row>
    <row r="189" spans="2:3" ht="14.25">
      <c r="B189" s="199"/>
      <c r="C189" s="199"/>
    </row>
    <row r="190" spans="2:3" ht="14.25">
      <c r="B190" s="199"/>
      <c r="C190" s="199"/>
    </row>
    <row r="191" spans="2:3" ht="14.25">
      <c r="B191" s="199"/>
      <c r="C191" s="199"/>
    </row>
    <row r="192" spans="2:3" ht="14.25">
      <c r="B192" s="199"/>
      <c r="C192" s="199"/>
    </row>
    <row r="193" spans="2:3" ht="14.25">
      <c r="B193" s="199"/>
      <c r="C193" s="199"/>
    </row>
    <row r="194" spans="2:3" ht="14.25">
      <c r="B194" s="199"/>
      <c r="C194" s="199"/>
    </row>
    <row r="195" spans="2:3" ht="14.25">
      <c r="B195" s="199"/>
      <c r="C195" s="199"/>
    </row>
    <row r="196" spans="2:3" ht="14.25">
      <c r="B196" s="199"/>
      <c r="C196" s="199"/>
    </row>
    <row r="197" spans="2:3" ht="14.25">
      <c r="B197" s="199"/>
      <c r="C197" s="199"/>
    </row>
    <row r="198" spans="2:3" ht="14.25">
      <c r="B198" s="199"/>
      <c r="C198" s="199"/>
    </row>
    <row r="199" spans="2:3" ht="14.25">
      <c r="B199" s="199"/>
      <c r="C199" s="199"/>
    </row>
    <row r="200" spans="2:3" ht="14.25">
      <c r="B200" s="199"/>
      <c r="C200" s="199"/>
    </row>
    <row r="201" spans="2:3" ht="14.25">
      <c r="B201" s="199"/>
      <c r="C201" s="199"/>
    </row>
    <row r="202" spans="2:3" ht="14.25">
      <c r="B202" s="199"/>
      <c r="C202" s="199"/>
    </row>
    <row r="203" spans="2:3" ht="14.25">
      <c r="B203" s="199"/>
      <c r="C203" s="199"/>
    </row>
    <row r="204" spans="2:3" ht="14.25">
      <c r="B204" s="199"/>
      <c r="C204" s="199"/>
    </row>
    <row r="205" spans="2:3" ht="14.25">
      <c r="B205" s="199"/>
      <c r="C205" s="199"/>
    </row>
    <row r="206" spans="2:3" ht="14.25">
      <c r="B206" s="199"/>
      <c r="C206" s="199"/>
    </row>
    <row r="207" spans="2:3" ht="14.25">
      <c r="B207" s="199"/>
      <c r="C207" s="199"/>
    </row>
    <row r="208" spans="2:3" ht="14.25">
      <c r="B208" s="199"/>
      <c r="C208" s="199"/>
    </row>
    <row r="209" spans="2:3" ht="14.25">
      <c r="B209" s="199"/>
      <c r="C209" s="199"/>
    </row>
    <row r="210" spans="2:3" ht="14.25">
      <c r="B210" s="199"/>
      <c r="C210" s="199"/>
    </row>
    <row r="211" spans="2:3" ht="14.25">
      <c r="B211" s="199"/>
      <c r="C211" s="199"/>
    </row>
    <row r="212" spans="2:3" ht="14.25">
      <c r="B212" s="199"/>
      <c r="C212" s="199"/>
    </row>
    <row r="213" spans="2:3" ht="14.25">
      <c r="B213" s="199"/>
      <c r="C213" s="199"/>
    </row>
    <row r="214" spans="2:3" ht="14.25">
      <c r="B214" s="199"/>
      <c r="C214" s="199"/>
    </row>
    <row r="215" spans="2:3" ht="14.25">
      <c r="B215" s="199"/>
      <c r="C215" s="199"/>
    </row>
    <row r="216" spans="2:3" ht="14.25">
      <c r="B216" s="199"/>
      <c r="C216" s="199"/>
    </row>
    <row r="217" spans="2:3" ht="14.25">
      <c r="B217" s="199"/>
      <c r="C217" s="199"/>
    </row>
    <row r="218" spans="2:3" ht="14.25">
      <c r="B218" s="199"/>
      <c r="C218" s="199"/>
    </row>
    <row r="219" spans="2:3" ht="14.25">
      <c r="B219" s="199"/>
      <c r="C219" s="199"/>
    </row>
    <row r="220" spans="2:3" ht="14.25">
      <c r="B220" s="199"/>
      <c r="C220" s="199"/>
    </row>
    <row r="221" spans="2:3" ht="14.25">
      <c r="B221" s="199"/>
      <c r="C221" s="199"/>
    </row>
    <row r="222" spans="2:3" ht="14.25">
      <c r="B222" s="199"/>
      <c r="C222" s="199"/>
    </row>
    <row r="223" spans="2:3" ht="14.25">
      <c r="B223" s="199"/>
      <c r="C223" s="199"/>
    </row>
    <row r="224" spans="2:3" ht="14.25">
      <c r="B224" s="199"/>
      <c r="C224" s="199"/>
    </row>
    <row r="225" spans="2:3" ht="14.25">
      <c r="B225" s="199"/>
      <c r="C225" s="199"/>
    </row>
    <row r="226" spans="2:3" ht="14.25">
      <c r="B226" s="199"/>
      <c r="C226" s="199"/>
    </row>
    <row r="227" spans="2:3" ht="14.25">
      <c r="B227" s="199"/>
      <c r="C227" s="199"/>
    </row>
    <row r="228" spans="2:3" ht="14.25">
      <c r="B228" s="199"/>
      <c r="C228" s="199"/>
    </row>
    <row r="229" spans="2:3" ht="14.25">
      <c r="B229" s="199"/>
      <c r="C229" s="199"/>
    </row>
    <row r="230" spans="2:3" ht="14.25">
      <c r="B230" s="199"/>
      <c r="C230" s="199"/>
    </row>
    <row r="231" spans="2:3" ht="14.25">
      <c r="B231" s="199"/>
      <c r="C231" s="199"/>
    </row>
    <row r="232" spans="2:3" ht="14.25">
      <c r="B232" s="199"/>
      <c r="C232" s="199"/>
    </row>
    <row r="233" spans="2:3" ht="14.25">
      <c r="B233" s="199"/>
      <c r="C233" s="199"/>
    </row>
    <row r="234" spans="2:3" ht="14.25">
      <c r="B234" s="199"/>
      <c r="C234" s="199"/>
    </row>
    <row r="235" spans="2:3" ht="14.25">
      <c r="B235" s="199"/>
      <c r="C235" s="199"/>
    </row>
    <row r="236" spans="2:3" ht="14.25">
      <c r="B236" s="199"/>
      <c r="C236" s="199"/>
    </row>
    <row r="237" spans="2:3" ht="14.25">
      <c r="B237" s="199"/>
      <c r="C237" s="199"/>
    </row>
    <row r="238" spans="2:3" ht="14.25">
      <c r="B238" s="199"/>
      <c r="C238" s="199"/>
    </row>
    <row r="239" spans="2:3" ht="14.25">
      <c r="B239" s="199"/>
      <c r="C239" s="199"/>
    </row>
    <row r="240" spans="2:3" ht="14.25">
      <c r="B240" s="199"/>
      <c r="C240" s="199"/>
    </row>
    <row r="241" spans="2:3" ht="14.25">
      <c r="B241" s="199"/>
      <c r="C241" s="199"/>
    </row>
    <row r="242" spans="2:3" ht="14.25">
      <c r="B242" s="199"/>
      <c r="C242" s="199"/>
    </row>
    <row r="243" spans="2:3" ht="14.25">
      <c r="B243" s="199"/>
      <c r="C243" s="199"/>
    </row>
    <row r="244" spans="2:3" ht="14.25">
      <c r="B244" s="199"/>
      <c r="C244" s="199"/>
    </row>
    <row r="245" spans="2:3" ht="14.25">
      <c r="B245" s="199"/>
      <c r="C245" s="199"/>
    </row>
    <row r="246" spans="2:3" ht="14.25">
      <c r="B246" s="199"/>
      <c r="C246" s="199"/>
    </row>
    <row r="247" spans="2:3" ht="14.25">
      <c r="B247" s="199"/>
      <c r="C247" s="199"/>
    </row>
    <row r="248" spans="2:3" ht="14.25">
      <c r="B248" s="199"/>
      <c r="C248" s="199"/>
    </row>
    <row r="249" spans="2:3" ht="14.25">
      <c r="B249" s="199"/>
      <c r="C249" s="199"/>
    </row>
    <row r="250" spans="2:3" ht="14.25">
      <c r="B250" s="199"/>
      <c r="C250" s="199"/>
    </row>
    <row r="251" spans="2:3" ht="14.25">
      <c r="B251" s="199"/>
      <c r="C251" s="199"/>
    </row>
    <row r="252" spans="2:3" ht="14.25">
      <c r="B252" s="199"/>
      <c r="C252" s="199"/>
    </row>
    <row r="253" spans="2:3" ht="14.25">
      <c r="B253" s="199"/>
      <c r="C253" s="199"/>
    </row>
    <row r="254" spans="2:3" ht="14.25">
      <c r="B254" s="199"/>
      <c r="C254" s="199"/>
    </row>
    <row r="255" spans="2:3" ht="14.25">
      <c r="B255" s="199"/>
      <c r="C255" s="199"/>
    </row>
    <row r="256" spans="2:3" ht="14.25">
      <c r="B256" s="199"/>
      <c r="C256" s="199"/>
    </row>
    <row r="257" spans="2:3" ht="14.25">
      <c r="B257" s="199"/>
      <c r="C257" s="199"/>
    </row>
    <row r="258" spans="2:3" ht="14.25">
      <c r="B258" s="199"/>
      <c r="C258" s="199"/>
    </row>
    <row r="259" spans="2:3" ht="14.25">
      <c r="B259" s="199"/>
      <c r="C259" s="199"/>
    </row>
    <row r="260" spans="2:3" ht="14.25">
      <c r="B260" s="199"/>
      <c r="C260" s="199"/>
    </row>
    <row r="261" spans="2:3" ht="14.25">
      <c r="B261" s="199"/>
      <c r="C261" s="199"/>
    </row>
    <row r="262" spans="2:3" ht="14.25">
      <c r="B262" s="199"/>
      <c r="C262" s="199"/>
    </row>
    <row r="263" spans="2:3" ht="14.25">
      <c r="B263" s="199"/>
      <c r="C263" s="199"/>
    </row>
    <row r="264" spans="2:3" ht="14.25">
      <c r="B264" s="199"/>
      <c r="C264" s="199"/>
    </row>
    <row r="265" spans="2:3" ht="14.25">
      <c r="B265" s="199"/>
      <c r="C265" s="199"/>
    </row>
    <row r="266" spans="2:3" ht="14.25">
      <c r="B266" s="199"/>
      <c r="C266" s="199"/>
    </row>
    <row r="267" spans="2:3" ht="14.25">
      <c r="B267" s="199"/>
      <c r="C267" s="199"/>
    </row>
    <row r="268" spans="2:3" ht="14.25">
      <c r="B268" s="199"/>
      <c r="C268" s="199"/>
    </row>
    <row r="269" spans="2:3" ht="14.25">
      <c r="B269" s="199"/>
      <c r="C269" s="199"/>
    </row>
    <row r="270" spans="2:3" ht="14.25">
      <c r="B270" s="199"/>
      <c r="C270" s="199"/>
    </row>
    <row r="271" spans="2:3" ht="14.25">
      <c r="B271" s="199"/>
      <c r="C271" s="199"/>
    </row>
    <row r="272" spans="2:3" ht="14.25">
      <c r="B272" s="199"/>
      <c r="C272" s="199"/>
    </row>
    <row r="273" spans="2:3" ht="14.25">
      <c r="B273" s="199"/>
      <c r="C273" s="199"/>
    </row>
    <row r="274" spans="2:3" ht="14.25">
      <c r="B274" s="199"/>
      <c r="C274" s="199"/>
    </row>
    <row r="275" spans="2:3" ht="14.25">
      <c r="B275" s="199"/>
      <c r="C275" s="199"/>
    </row>
    <row r="276" spans="2:3" ht="14.25">
      <c r="B276" s="199"/>
      <c r="C276" s="199"/>
    </row>
    <row r="277" spans="2:3" ht="14.25">
      <c r="B277" s="199"/>
      <c r="C277" s="199"/>
    </row>
    <row r="278" spans="2:3" ht="14.25">
      <c r="B278" s="199"/>
      <c r="C278" s="199"/>
    </row>
    <row r="279" spans="2:3" ht="14.25">
      <c r="B279" s="199"/>
      <c r="C279" s="199"/>
    </row>
    <row r="280" spans="2:3" ht="14.25">
      <c r="B280" s="199"/>
      <c r="C280" s="199"/>
    </row>
    <row r="281" spans="2:3" ht="14.25">
      <c r="B281" s="199"/>
      <c r="C281" s="199"/>
    </row>
    <row r="282" spans="2:3" ht="14.25">
      <c r="B282" s="199"/>
      <c r="C282" s="199"/>
    </row>
    <row r="283" spans="2:3" ht="14.25">
      <c r="B283" s="199"/>
      <c r="C283" s="199"/>
    </row>
    <row r="284" spans="2:3" ht="14.25">
      <c r="B284" s="199"/>
      <c r="C284" s="199"/>
    </row>
    <row r="285" spans="2:3" ht="14.25">
      <c r="B285" s="199"/>
      <c r="C285" s="199"/>
    </row>
    <row r="286" spans="2:3" ht="14.25">
      <c r="B286" s="199"/>
      <c r="C286" s="199"/>
    </row>
    <row r="287" spans="2:3" ht="14.25">
      <c r="B287" s="199"/>
      <c r="C287" s="199"/>
    </row>
    <row r="288" spans="2:3" ht="14.25">
      <c r="B288" s="199"/>
      <c r="C288" s="199"/>
    </row>
    <row r="289" spans="2:3" ht="14.25">
      <c r="B289" s="199"/>
      <c r="C289" s="199"/>
    </row>
    <row r="290" spans="2:3" ht="14.25">
      <c r="B290" s="199"/>
      <c r="C290" s="199"/>
    </row>
    <row r="291" spans="2:3" ht="14.25">
      <c r="B291" s="199"/>
      <c r="C291" s="199"/>
    </row>
    <row r="292" spans="2:3" ht="14.25">
      <c r="B292" s="199"/>
      <c r="C292" s="199"/>
    </row>
    <row r="293" spans="2:3" ht="14.25">
      <c r="B293" s="199"/>
      <c r="C293" s="199"/>
    </row>
    <row r="294" spans="2:3" ht="14.25">
      <c r="B294" s="199"/>
      <c r="C294" s="199"/>
    </row>
    <row r="295" spans="2:3" ht="14.25">
      <c r="B295" s="199"/>
      <c r="C295" s="199"/>
    </row>
    <row r="296" spans="2:3" ht="14.25">
      <c r="B296" s="199"/>
      <c r="C296" s="199"/>
    </row>
    <row r="297" spans="2:3" ht="14.25">
      <c r="B297" s="199"/>
      <c r="C297" s="199"/>
    </row>
    <row r="298" spans="2:3" ht="14.25">
      <c r="B298" s="199"/>
      <c r="C298" s="199"/>
    </row>
    <row r="299" spans="2:3" ht="14.25">
      <c r="B299" s="199"/>
      <c r="C299" s="199"/>
    </row>
    <row r="300" spans="2:3" ht="14.25">
      <c r="B300" s="199"/>
      <c r="C300" s="199"/>
    </row>
    <row r="301" spans="2:3" ht="14.25">
      <c r="B301" s="199"/>
      <c r="C301" s="199"/>
    </row>
    <row r="302" spans="2:3" ht="14.25">
      <c r="B302" s="199"/>
      <c r="C302" s="199"/>
    </row>
    <row r="303" spans="2:3" ht="14.25">
      <c r="B303" s="199"/>
      <c r="C303" s="199"/>
    </row>
    <row r="304" spans="2:3" ht="14.25">
      <c r="B304" s="199"/>
      <c r="C304" s="199"/>
    </row>
    <row r="305" spans="2:3" ht="14.25">
      <c r="B305" s="199"/>
      <c r="C305" s="199"/>
    </row>
    <row r="306" spans="2:3" ht="14.25">
      <c r="B306" s="199"/>
      <c r="C306" s="199"/>
    </row>
    <row r="307" spans="2:3" ht="14.25">
      <c r="B307" s="199"/>
      <c r="C307" s="199"/>
    </row>
    <row r="308" spans="2:3" ht="14.25">
      <c r="B308" s="199"/>
      <c r="C308" s="199"/>
    </row>
    <row r="309" spans="2:3" ht="14.25">
      <c r="B309" s="199"/>
      <c r="C309" s="199"/>
    </row>
    <row r="310" spans="2:3" ht="14.25">
      <c r="B310" s="199"/>
      <c r="C310" s="199"/>
    </row>
    <row r="311" spans="2:3" ht="14.25">
      <c r="B311" s="199"/>
      <c r="C311" s="199"/>
    </row>
    <row r="312" spans="2:3" ht="14.25">
      <c r="B312" s="199"/>
      <c r="C312" s="199"/>
    </row>
    <row r="313" spans="2:3" ht="14.25">
      <c r="B313" s="199"/>
      <c r="C313" s="199"/>
    </row>
    <row r="314" spans="2:3" ht="14.25">
      <c r="B314" s="199"/>
      <c r="C314" s="199"/>
    </row>
    <row r="315" spans="2:3" ht="14.25">
      <c r="B315" s="199"/>
      <c r="C315" s="199"/>
    </row>
    <row r="316" spans="2:3" ht="14.25">
      <c r="B316" s="199"/>
      <c r="C316" s="199"/>
    </row>
    <row r="317" spans="2:3" ht="14.25">
      <c r="B317" s="199"/>
      <c r="C317" s="199"/>
    </row>
    <row r="318" spans="2:3" ht="14.25">
      <c r="B318" s="199"/>
      <c r="C318" s="199"/>
    </row>
    <row r="319" spans="2:3" ht="14.25">
      <c r="B319" s="199"/>
      <c r="C319" s="199"/>
    </row>
    <row r="320" spans="2:3" ht="14.25">
      <c r="B320" s="199"/>
      <c r="C320" s="199"/>
    </row>
    <row r="321" spans="2:3" ht="14.25">
      <c r="B321" s="199"/>
      <c r="C321" s="199"/>
    </row>
    <row r="322" spans="2:3" ht="14.25">
      <c r="B322" s="199"/>
      <c r="C322" s="199"/>
    </row>
    <row r="323" spans="2:3" ht="14.25">
      <c r="B323" s="199"/>
      <c r="C323" s="199"/>
    </row>
    <row r="324" spans="2:3" ht="14.25">
      <c r="B324" s="199"/>
      <c r="C324" s="199"/>
    </row>
    <row r="325" spans="2:3" ht="14.25">
      <c r="B325" s="199"/>
      <c r="C325" s="199"/>
    </row>
    <row r="326" spans="2:3" ht="14.25">
      <c r="B326" s="199"/>
      <c r="C326" s="199"/>
    </row>
    <row r="327" spans="2:3" ht="14.25">
      <c r="B327" s="199"/>
      <c r="C327" s="199"/>
    </row>
    <row r="328" spans="2:3" ht="14.25">
      <c r="B328" s="199"/>
      <c r="C328" s="199"/>
    </row>
    <row r="329" spans="2:3" ht="14.25">
      <c r="B329" s="199"/>
      <c r="C329" s="199"/>
    </row>
    <row r="330" spans="2:3" ht="14.25">
      <c r="B330" s="199"/>
      <c r="C330" s="199"/>
    </row>
    <row r="331" spans="2:3" ht="14.25">
      <c r="B331" s="199"/>
      <c r="C331" s="199"/>
    </row>
    <row r="332" spans="2:3" ht="14.25">
      <c r="B332" s="199"/>
      <c r="C332" s="199"/>
    </row>
    <row r="333" spans="2:3" ht="14.25">
      <c r="B333" s="199"/>
      <c r="C333" s="199"/>
    </row>
    <row r="334" spans="2:3" ht="14.25">
      <c r="B334" s="199"/>
      <c r="C334" s="199"/>
    </row>
    <row r="335" spans="2:3" ht="14.25">
      <c r="B335" s="199"/>
      <c r="C335" s="199"/>
    </row>
    <row r="336" spans="2:3" ht="14.25">
      <c r="B336" s="199"/>
      <c r="C336" s="199"/>
    </row>
    <row r="337" spans="2:3" ht="14.25">
      <c r="B337" s="199"/>
      <c r="C337" s="199"/>
    </row>
    <row r="338" spans="2:3" ht="14.25">
      <c r="B338" s="199"/>
      <c r="C338" s="199"/>
    </row>
    <row r="339" spans="2:3" ht="14.25">
      <c r="B339" s="199"/>
      <c r="C339" s="199"/>
    </row>
    <row r="340" spans="2:3" ht="14.25">
      <c r="B340" s="199"/>
      <c r="C340" s="199"/>
    </row>
    <row r="341" spans="2:3" ht="14.25">
      <c r="B341" s="199"/>
      <c r="C341" s="199"/>
    </row>
    <row r="342" spans="2:3" ht="14.25">
      <c r="B342" s="199"/>
      <c r="C342" s="199"/>
    </row>
    <row r="343" spans="2:3" ht="14.25">
      <c r="B343" s="199"/>
      <c r="C343" s="199"/>
    </row>
    <row r="344" spans="2:3" ht="14.25">
      <c r="B344" s="199"/>
      <c r="C344" s="199"/>
    </row>
    <row r="345" spans="2:3" ht="14.25">
      <c r="B345" s="199"/>
      <c r="C345" s="199"/>
    </row>
    <row r="346" spans="2:3" ht="14.25">
      <c r="B346" s="199"/>
      <c r="C346" s="199"/>
    </row>
    <row r="347" spans="2:3" ht="14.25">
      <c r="B347" s="199"/>
      <c r="C347" s="199"/>
    </row>
    <row r="348" spans="2:3" ht="14.25">
      <c r="B348" s="199"/>
      <c r="C348" s="199"/>
    </row>
    <row r="349" spans="2:3" ht="14.25">
      <c r="B349" s="199"/>
      <c r="C349" s="199"/>
    </row>
    <row r="350" spans="2:3" ht="14.25">
      <c r="B350" s="199"/>
      <c r="C350" s="199"/>
    </row>
    <row r="351" spans="2:3" ht="14.25">
      <c r="B351" s="199"/>
      <c r="C351" s="199"/>
    </row>
    <row r="352" spans="2:3" ht="14.25">
      <c r="B352" s="199"/>
      <c r="C352" s="199"/>
    </row>
    <row r="353" spans="2:3" ht="14.25">
      <c r="B353" s="199"/>
      <c r="C353" s="199"/>
    </row>
    <row r="354" spans="2:3" ht="14.25">
      <c r="B354" s="199"/>
      <c r="C354" s="199"/>
    </row>
    <row r="355" spans="2:3" ht="14.25">
      <c r="B355" s="199"/>
      <c r="C355" s="199"/>
    </row>
    <row r="356" spans="2:3" ht="14.25">
      <c r="B356" s="199"/>
      <c r="C356" s="199"/>
    </row>
    <row r="357" spans="2:3" ht="14.25">
      <c r="B357" s="199"/>
      <c r="C357" s="199"/>
    </row>
    <row r="358" spans="2:3" ht="14.25">
      <c r="B358" s="199"/>
      <c r="C358" s="199"/>
    </row>
    <row r="359" spans="2:3" ht="14.25">
      <c r="B359" s="199"/>
      <c r="C359" s="199"/>
    </row>
    <row r="360" spans="2:3" ht="14.25">
      <c r="B360" s="199"/>
      <c r="C360" s="199"/>
    </row>
    <row r="361" spans="2:3" ht="14.25">
      <c r="B361" s="199"/>
      <c r="C361" s="199"/>
    </row>
    <row r="362" spans="2:3" ht="14.25">
      <c r="B362" s="199"/>
      <c r="C362" s="199"/>
    </row>
    <row r="363" spans="2:3" ht="14.25">
      <c r="B363" s="199"/>
      <c r="C363" s="199"/>
    </row>
    <row r="364" spans="2:3" ht="14.25">
      <c r="B364" s="199"/>
      <c r="C364" s="199"/>
    </row>
    <row r="365" spans="2:3" ht="14.25">
      <c r="B365" s="199"/>
      <c r="C365" s="199"/>
    </row>
    <row r="366" spans="2:3" ht="14.25">
      <c r="B366" s="199"/>
      <c r="C366" s="199"/>
    </row>
    <row r="367" spans="2:3" ht="14.25">
      <c r="B367" s="199"/>
      <c r="C367" s="199"/>
    </row>
    <row r="368" spans="2:3" ht="14.25">
      <c r="B368" s="199"/>
      <c r="C368" s="199"/>
    </row>
    <row r="369" spans="2:3" ht="14.25">
      <c r="B369" s="199"/>
      <c r="C369" s="199"/>
    </row>
    <row r="370" spans="2:3" ht="14.25">
      <c r="B370" s="199"/>
      <c r="C370" s="199"/>
    </row>
    <row r="371" spans="2:3" ht="14.25">
      <c r="B371" s="199"/>
      <c r="C371" s="199"/>
    </row>
    <row r="372" spans="2:3" ht="14.25">
      <c r="B372" s="199"/>
      <c r="C372" s="199"/>
    </row>
    <row r="373" spans="2:3" ht="14.25">
      <c r="B373" s="199"/>
      <c r="C373" s="199"/>
    </row>
    <row r="374" spans="2:3" ht="14.25">
      <c r="B374" s="199"/>
      <c r="C374" s="199"/>
    </row>
    <row r="375" spans="2:3" ht="14.25">
      <c r="B375" s="199"/>
      <c r="C375" s="199"/>
    </row>
    <row r="376" spans="2:3" ht="14.25">
      <c r="B376" s="199"/>
      <c r="C376" s="199"/>
    </row>
    <row r="377" spans="2:3" ht="14.25">
      <c r="B377" s="199"/>
      <c r="C377" s="199"/>
    </row>
    <row r="378" spans="2:3" ht="14.25">
      <c r="B378" s="199"/>
      <c r="C378" s="199"/>
    </row>
    <row r="379" spans="2:3" ht="14.25">
      <c r="B379" s="199"/>
      <c r="C379" s="199"/>
    </row>
    <row r="380" spans="2:3" ht="14.25">
      <c r="B380" s="199"/>
      <c r="C380" s="199"/>
    </row>
    <row r="381" spans="2:3" ht="14.25">
      <c r="B381" s="199"/>
      <c r="C381" s="199"/>
    </row>
    <row r="382" spans="2:3" ht="14.25">
      <c r="B382" s="199"/>
      <c r="C382" s="199"/>
    </row>
    <row r="383" spans="2:3" ht="14.25">
      <c r="B383" s="199"/>
      <c r="C383" s="199"/>
    </row>
    <row r="384" spans="2:3" ht="14.25">
      <c r="B384" s="199"/>
      <c r="C384" s="199"/>
    </row>
    <row r="385" spans="2:3" ht="14.25">
      <c r="B385" s="199"/>
      <c r="C385" s="199"/>
    </row>
    <row r="386" spans="2:3" ht="14.25">
      <c r="B386" s="199"/>
      <c r="C386" s="199"/>
    </row>
    <row r="387" spans="2:3" ht="14.25">
      <c r="B387" s="199"/>
      <c r="C387" s="199"/>
    </row>
    <row r="388" spans="2:3" ht="14.25">
      <c r="B388" s="199"/>
      <c r="C388" s="199"/>
    </row>
    <row r="389" spans="2:3" ht="14.25">
      <c r="B389" s="199"/>
      <c r="C389" s="199"/>
    </row>
    <row r="390" spans="2:3" ht="14.25">
      <c r="B390" s="199"/>
      <c r="C390" s="199"/>
    </row>
    <row r="391" spans="2:3" ht="14.25">
      <c r="B391" s="199"/>
      <c r="C391" s="199"/>
    </row>
    <row r="392" spans="2:3" ht="14.25">
      <c r="B392" s="199"/>
      <c r="C392" s="199"/>
    </row>
    <row r="393" spans="2:3" ht="14.25">
      <c r="B393" s="199"/>
      <c r="C393" s="199"/>
    </row>
    <row r="394" spans="2:3" ht="14.25">
      <c r="B394" s="199"/>
      <c r="C394" s="199"/>
    </row>
    <row r="395" spans="2:3" ht="14.25">
      <c r="B395" s="199"/>
      <c r="C395" s="199"/>
    </row>
    <row r="396" spans="2:3" ht="14.25">
      <c r="B396" s="199"/>
      <c r="C396" s="199"/>
    </row>
    <row r="397" spans="2:3" ht="14.25">
      <c r="B397" s="199"/>
      <c r="C397" s="199"/>
    </row>
    <row r="398" spans="2:3" ht="14.25">
      <c r="B398" s="199"/>
      <c r="C398" s="199"/>
    </row>
    <row r="399" spans="2:3" ht="14.25">
      <c r="B399" s="199"/>
      <c r="C399" s="199"/>
    </row>
    <row r="400" spans="2:3" ht="14.25">
      <c r="B400" s="199"/>
      <c r="C400" s="199"/>
    </row>
    <row r="401" spans="2:3" ht="14.25">
      <c r="B401" s="199"/>
      <c r="C401" s="199"/>
    </row>
    <row r="402" spans="2:3" ht="14.25">
      <c r="B402" s="199"/>
      <c r="C402" s="199"/>
    </row>
    <row r="403" spans="2:3" ht="14.25">
      <c r="B403" s="199"/>
      <c r="C403" s="199"/>
    </row>
    <row r="404" spans="2:3" ht="14.25">
      <c r="B404" s="199"/>
      <c r="C404" s="199"/>
    </row>
    <row r="405" spans="2:3" ht="14.25">
      <c r="B405" s="199"/>
      <c r="C405" s="199"/>
    </row>
    <row r="406" spans="2:3" ht="14.25">
      <c r="B406" s="199"/>
      <c r="C406" s="199"/>
    </row>
    <row r="407" spans="2:3" ht="14.25">
      <c r="B407" s="199"/>
      <c r="C407" s="199"/>
    </row>
    <row r="408" spans="2:3" ht="14.25">
      <c r="B408" s="199"/>
      <c r="C408" s="199"/>
    </row>
    <row r="409" spans="2:3" ht="14.25">
      <c r="B409" s="199"/>
      <c r="C409" s="199"/>
    </row>
    <row r="410" spans="2:3" ht="14.25">
      <c r="B410" s="199"/>
      <c r="C410" s="199"/>
    </row>
    <row r="411" spans="2:3" ht="14.25">
      <c r="B411" s="199"/>
      <c r="C411" s="199"/>
    </row>
    <row r="412" spans="2:3" ht="14.25">
      <c r="B412" s="199"/>
      <c r="C412" s="199"/>
    </row>
    <row r="413" spans="2:3" ht="14.25">
      <c r="B413" s="199"/>
      <c r="C413" s="199"/>
    </row>
    <row r="414" spans="2:3" ht="14.25">
      <c r="B414" s="199"/>
      <c r="C414" s="199"/>
    </row>
    <row r="415" spans="2:3" ht="14.25">
      <c r="B415" s="199"/>
      <c r="C415" s="199"/>
    </row>
    <row r="416" spans="2:3" ht="14.25">
      <c r="B416" s="199"/>
      <c r="C416" s="199"/>
    </row>
    <row r="417" spans="2:3" ht="14.25">
      <c r="B417" s="199"/>
      <c r="C417" s="199"/>
    </row>
    <row r="418" spans="2:3" ht="14.25">
      <c r="B418" s="199"/>
      <c r="C418" s="199"/>
    </row>
    <row r="419" spans="2:3" ht="14.25">
      <c r="B419" s="199"/>
      <c r="C419" s="199"/>
    </row>
    <row r="420" spans="2:3" ht="14.25">
      <c r="B420" s="199"/>
      <c r="C420" s="199"/>
    </row>
    <row r="421" spans="2:3" ht="14.25">
      <c r="B421" s="199"/>
      <c r="C421" s="199"/>
    </row>
    <row r="422" spans="2:3" ht="14.25">
      <c r="B422" s="199"/>
      <c r="C422" s="199"/>
    </row>
    <row r="423" spans="2:3" ht="14.25">
      <c r="B423" s="199"/>
      <c r="C423" s="199"/>
    </row>
    <row r="424" spans="2:3" ht="14.25">
      <c r="B424" s="199"/>
      <c r="C424" s="199"/>
    </row>
    <row r="425" spans="2:3" ht="14.25">
      <c r="B425" s="199"/>
      <c r="C425" s="199"/>
    </row>
    <row r="426" spans="2:3" ht="14.25">
      <c r="B426" s="199"/>
      <c r="C426" s="199"/>
    </row>
    <row r="427" spans="2:3" ht="14.25">
      <c r="B427" s="199"/>
      <c r="C427" s="199"/>
    </row>
    <row r="428" spans="2:3" ht="14.25">
      <c r="B428" s="199"/>
      <c r="C428" s="199"/>
    </row>
    <row r="429" spans="2:3" ht="14.25">
      <c r="B429" s="199"/>
      <c r="C429" s="199"/>
    </row>
    <row r="430" spans="2:3" ht="14.25">
      <c r="B430" s="199"/>
      <c r="C430" s="199"/>
    </row>
    <row r="431" spans="2:3" ht="14.25">
      <c r="B431" s="199"/>
      <c r="C431" s="199"/>
    </row>
    <row r="432" spans="2:3" ht="14.25">
      <c r="B432" s="199"/>
      <c r="C432" s="199"/>
    </row>
    <row r="433" spans="2:3" ht="14.25">
      <c r="B433" s="199"/>
      <c r="C433" s="199"/>
    </row>
    <row r="434" spans="2:3" ht="14.25">
      <c r="B434" s="199"/>
      <c r="C434" s="199"/>
    </row>
    <row r="435" spans="2:3" ht="14.25">
      <c r="B435" s="199"/>
      <c r="C435" s="199"/>
    </row>
    <row r="436" spans="2:3" ht="14.25">
      <c r="B436" s="199"/>
      <c r="C436" s="199"/>
    </row>
    <row r="437" spans="2:3" ht="14.25">
      <c r="B437" s="199"/>
      <c r="C437" s="199"/>
    </row>
    <row r="438" spans="2:3" ht="14.25">
      <c r="B438" s="199"/>
      <c r="C438" s="199"/>
    </row>
    <row r="439" spans="2:3" ht="14.25">
      <c r="B439" s="199"/>
      <c r="C439" s="199"/>
    </row>
    <row r="440" spans="2:3" ht="14.25">
      <c r="B440" s="199"/>
      <c r="C440" s="199"/>
    </row>
    <row r="441" spans="2:3" ht="14.25">
      <c r="B441" s="199"/>
      <c r="C441" s="199"/>
    </row>
    <row r="442" spans="2:3" ht="14.25">
      <c r="B442" s="199"/>
      <c r="C442" s="199"/>
    </row>
    <row r="443" spans="2:3" ht="14.25">
      <c r="B443" s="199"/>
      <c r="C443" s="199"/>
    </row>
    <row r="444" spans="2:3" ht="14.25">
      <c r="B444" s="199"/>
      <c r="C444" s="199"/>
    </row>
    <row r="445" spans="2:3" ht="14.25">
      <c r="B445" s="199"/>
      <c r="C445" s="199"/>
    </row>
    <row r="446" spans="2:3" ht="14.25">
      <c r="B446" s="199"/>
      <c r="C446" s="199"/>
    </row>
    <row r="447" spans="2:3" ht="14.25">
      <c r="B447" s="199"/>
      <c r="C447" s="199"/>
    </row>
    <row r="448" spans="2:3" ht="14.25">
      <c r="B448" s="199"/>
      <c r="C448" s="199"/>
    </row>
    <row r="449" spans="2:3" ht="14.25">
      <c r="B449" s="199"/>
      <c r="C449" s="199"/>
    </row>
    <row r="450" spans="2:3" ht="14.25">
      <c r="B450" s="199"/>
      <c r="C450" s="199"/>
    </row>
    <row r="451" spans="2:3" ht="14.25">
      <c r="B451" s="199"/>
      <c r="C451" s="199"/>
    </row>
    <row r="452" spans="2:3" ht="14.25">
      <c r="B452" s="199"/>
      <c r="C452" s="199"/>
    </row>
    <row r="453" spans="2:3" ht="14.25">
      <c r="B453" s="199"/>
      <c r="C453" s="199"/>
    </row>
    <row r="454" spans="2:3" ht="14.25">
      <c r="B454" s="199"/>
      <c r="C454" s="199"/>
    </row>
    <row r="455" spans="2:3" ht="14.25">
      <c r="B455" s="199"/>
      <c r="C455" s="199"/>
    </row>
    <row r="456" spans="2:3" ht="14.25">
      <c r="B456" s="199"/>
      <c r="C456" s="199"/>
    </row>
    <row r="457" spans="2:3" ht="14.25">
      <c r="B457" s="199"/>
      <c r="C457" s="199"/>
    </row>
    <row r="458" spans="2:3" ht="14.25">
      <c r="B458" s="199"/>
      <c r="C458" s="199"/>
    </row>
    <row r="459" spans="2:3" ht="14.25">
      <c r="B459" s="199"/>
      <c r="C459" s="199"/>
    </row>
    <row r="460" spans="2:3" ht="14.25">
      <c r="B460" s="199"/>
      <c r="C460" s="199"/>
    </row>
    <row r="461" spans="2:3" ht="14.25">
      <c r="B461" s="199"/>
      <c r="C461" s="199"/>
    </row>
    <row r="462" spans="2:3" ht="14.25">
      <c r="B462" s="199"/>
      <c r="C462" s="199"/>
    </row>
    <row r="463" spans="2:3" ht="14.25">
      <c r="B463" s="199"/>
      <c r="C463" s="199"/>
    </row>
    <row r="464" spans="2:3" ht="14.25">
      <c r="B464" s="199"/>
      <c r="C464" s="199"/>
    </row>
    <row r="465" spans="2:3" ht="14.25">
      <c r="B465" s="199"/>
      <c r="C465" s="199"/>
    </row>
    <row r="466" spans="2:3" ht="14.25">
      <c r="B466" s="199"/>
      <c r="C466" s="199"/>
    </row>
    <row r="467" spans="2:3" ht="14.25">
      <c r="B467" s="199"/>
      <c r="C467" s="199"/>
    </row>
    <row r="468" spans="2:3" ht="14.25">
      <c r="B468" s="199"/>
      <c r="C468" s="199"/>
    </row>
    <row r="469" spans="2:3" ht="14.25">
      <c r="B469" s="199"/>
      <c r="C469" s="199"/>
    </row>
    <row r="470" spans="2:3" ht="14.25">
      <c r="B470" s="199"/>
      <c r="C470" s="199"/>
    </row>
    <row r="471" spans="2:3" ht="14.25">
      <c r="B471" s="199"/>
      <c r="C471" s="199"/>
    </row>
    <row r="472" spans="2:3" ht="14.25">
      <c r="B472" s="199"/>
      <c r="C472" s="199"/>
    </row>
    <row r="473" spans="2:3" ht="14.25">
      <c r="B473" s="199"/>
      <c r="C473" s="199"/>
    </row>
    <row r="474" spans="2:3" ht="14.25">
      <c r="B474" s="199"/>
      <c r="C474" s="199"/>
    </row>
    <row r="475" spans="2:3" ht="14.25">
      <c r="B475" s="199"/>
      <c r="C475" s="199"/>
    </row>
    <row r="476" spans="2:3" ht="14.25">
      <c r="B476" s="199"/>
      <c r="C476" s="199"/>
    </row>
    <row r="477" spans="2:3" ht="14.25">
      <c r="B477" s="199"/>
      <c r="C477" s="199"/>
    </row>
    <row r="478" spans="2:3" ht="14.25">
      <c r="B478" s="199"/>
      <c r="C478" s="199"/>
    </row>
    <row r="479" spans="2:3" ht="14.25">
      <c r="B479" s="199"/>
      <c r="C479" s="199"/>
    </row>
    <row r="480" spans="2:3" ht="14.25">
      <c r="B480" s="199"/>
      <c r="C480" s="199"/>
    </row>
    <row r="481" spans="2:3" ht="14.25">
      <c r="B481" s="199"/>
      <c r="C481" s="199"/>
    </row>
    <row r="482" spans="2:3" ht="14.25">
      <c r="B482" s="199"/>
      <c r="C482" s="199"/>
    </row>
    <row r="483" spans="2:3" ht="14.25">
      <c r="B483" s="199"/>
      <c r="C483" s="199"/>
    </row>
    <row r="484" spans="2:3" ht="14.25">
      <c r="B484" s="199"/>
      <c r="C484" s="199"/>
    </row>
    <row r="485" spans="2:3" ht="14.25">
      <c r="B485" s="199"/>
      <c r="C485" s="199"/>
    </row>
    <row r="486" spans="2:3" ht="14.25">
      <c r="B486" s="199"/>
      <c r="C486" s="199"/>
    </row>
    <row r="487" spans="2:3" ht="14.25">
      <c r="B487" s="199"/>
      <c r="C487" s="199"/>
    </row>
    <row r="488" spans="2:3" ht="14.25">
      <c r="B488" s="199"/>
      <c r="C488" s="199"/>
    </row>
    <row r="489" spans="2:3" ht="14.25">
      <c r="B489" s="199"/>
      <c r="C489" s="199"/>
    </row>
    <row r="490" spans="2:3" ht="14.25">
      <c r="B490" s="199"/>
      <c r="C490" s="199"/>
    </row>
    <row r="491" spans="2:3" ht="14.25">
      <c r="B491" s="199"/>
      <c r="C491" s="199"/>
    </row>
    <row r="492" spans="2:3" ht="14.25">
      <c r="B492" s="199"/>
      <c r="C492" s="199"/>
    </row>
    <row r="493" spans="2:3" ht="14.25">
      <c r="B493" s="199"/>
      <c r="C493" s="199"/>
    </row>
    <row r="494" spans="2:3" ht="14.25">
      <c r="B494" s="199"/>
      <c r="C494" s="199"/>
    </row>
    <row r="495" spans="2:3" ht="14.25">
      <c r="B495" s="199"/>
      <c r="C495" s="199"/>
    </row>
    <row r="496" spans="2:3" ht="14.25">
      <c r="B496" s="199"/>
      <c r="C496" s="199"/>
    </row>
    <row r="497" spans="2:3" ht="14.25">
      <c r="B497" s="199"/>
      <c r="C497" s="199"/>
    </row>
    <row r="498" spans="2:3" ht="14.25">
      <c r="B498" s="199"/>
      <c r="C498" s="199"/>
    </row>
    <row r="499" spans="2:3" ht="14.25">
      <c r="B499" s="199"/>
      <c r="C499" s="199"/>
    </row>
    <row r="500" spans="2:3" ht="14.25">
      <c r="B500" s="199"/>
      <c r="C500" s="199"/>
    </row>
    <row r="501" spans="2:3" ht="14.25">
      <c r="B501" s="199"/>
      <c r="C501" s="199"/>
    </row>
    <row r="502" spans="2:3" ht="14.25">
      <c r="B502" s="199"/>
      <c r="C502" s="199"/>
    </row>
    <row r="503" spans="2:3" ht="14.25">
      <c r="B503" s="199"/>
      <c r="C503" s="199"/>
    </row>
    <row r="504" spans="2:3" ht="14.25">
      <c r="B504" s="199"/>
      <c r="C504" s="199"/>
    </row>
    <row r="505" spans="2:3" ht="14.25">
      <c r="B505" s="199"/>
      <c r="C505" s="199"/>
    </row>
    <row r="506" spans="2:3" ht="14.25">
      <c r="B506" s="199"/>
      <c r="C506" s="199"/>
    </row>
    <row r="507" spans="2:3" ht="14.25">
      <c r="B507" s="199"/>
      <c r="C507" s="199"/>
    </row>
    <row r="508" spans="2:3" ht="14.25">
      <c r="B508" s="199"/>
      <c r="C508" s="199"/>
    </row>
    <row r="509" spans="2:3" ht="14.25">
      <c r="B509" s="199"/>
      <c r="C509" s="199"/>
    </row>
    <row r="510" spans="2:3" ht="14.25">
      <c r="B510" s="199"/>
      <c r="C510" s="199"/>
    </row>
    <row r="511" spans="2:3" ht="14.25">
      <c r="B511" s="199"/>
      <c r="C511" s="199"/>
    </row>
    <row r="512" spans="2:3" ht="14.25">
      <c r="B512" s="199"/>
      <c r="C512" s="199"/>
    </row>
    <row r="513" spans="2:3" ht="14.25">
      <c r="B513" s="199"/>
      <c r="C513" s="199"/>
    </row>
    <row r="514" spans="2:3" ht="14.25">
      <c r="B514" s="199"/>
      <c r="C514" s="199"/>
    </row>
    <row r="515" spans="2:3" ht="14.25">
      <c r="B515" s="199"/>
      <c r="C515" s="199"/>
    </row>
    <row r="516" spans="2:3" ht="14.25">
      <c r="B516" s="199"/>
      <c r="C516" s="199"/>
    </row>
    <row r="517" spans="2:3" ht="14.25">
      <c r="B517" s="199"/>
      <c r="C517" s="199"/>
    </row>
    <row r="518" spans="2:3" ht="14.25">
      <c r="B518" s="199"/>
      <c r="C518" s="199"/>
    </row>
    <row r="519" spans="2:3" ht="14.25">
      <c r="B519" s="199"/>
      <c r="C519" s="199"/>
    </row>
    <row r="520" spans="2:3" ht="14.25">
      <c r="B520" s="199"/>
      <c r="C520" s="199"/>
    </row>
    <row r="521" spans="2:3" ht="14.25">
      <c r="B521" s="199"/>
      <c r="C521" s="199"/>
    </row>
    <row r="522" spans="2:3" ht="14.25">
      <c r="B522" s="199"/>
      <c r="C522" s="199"/>
    </row>
    <row r="523" spans="2:3" ht="14.25">
      <c r="B523" s="199"/>
      <c r="C523" s="199"/>
    </row>
    <row r="524" spans="2:3" ht="14.25">
      <c r="B524" s="199"/>
      <c r="C524" s="199"/>
    </row>
    <row r="525" spans="2:3" ht="14.25">
      <c r="B525" s="199"/>
      <c r="C525" s="199"/>
    </row>
    <row r="526" spans="2:3" ht="14.25">
      <c r="B526" s="199"/>
      <c r="C526" s="199"/>
    </row>
    <row r="527" spans="2:3" ht="14.25">
      <c r="B527" s="199"/>
      <c r="C527" s="199"/>
    </row>
    <row r="528" spans="2:3" ht="14.25">
      <c r="B528" s="199"/>
      <c r="C528" s="199"/>
    </row>
    <row r="529" spans="2:3" ht="14.25">
      <c r="B529" s="199"/>
      <c r="C529" s="199"/>
    </row>
    <row r="530" spans="2:3" ht="14.25">
      <c r="B530" s="199"/>
      <c r="C530" s="199"/>
    </row>
    <row r="531" spans="2:3" ht="14.25">
      <c r="B531" s="199"/>
      <c r="C531" s="199"/>
    </row>
    <row r="532" spans="2:3" ht="14.25">
      <c r="B532" s="199"/>
      <c r="C532" s="199"/>
    </row>
    <row r="533" spans="2:3" ht="14.25">
      <c r="B533" s="199"/>
      <c r="C533" s="199"/>
    </row>
    <row r="534" spans="2:3" ht="14.25">
      <c r="B534" s="199"/>
      <c r="C534" s="199"/>
    </row>
    <row r="535" spans="2:3" ht="14.25">
      <c r="B535" s="199"/>
      <c r="C535" s="199"/>
    </row>
    <row r="536" spans="2:3" ht="14.25">
      <c r="B536" s="199"/>
      <c r="C536" s="199"/>
    </row>
    <row r="537" spans="2:3" ht="14.25">
      <c r="B537" s="199"/>
      <c r="C537" s="199"/>
    </row>
    <row r="538" spans="2:3" ht="14.25">
      <c r="B538" s="199"/>
      <c r="C538" s="199"/>
    </row>
    <row r="539" spans="2:3" ht="14.25">
      <c r="B539" s="199"/>
      <c r="C539" s="199"/>
    </row>
    <row r="540" spans="2:3" ht="14.25">
      <c r="B540" s="199"/>
      <c r="C540" s="199"/>
    </row>
    <row r="541" spans="2:3" ht="14.25">
      <c r="B541" s="199"/>
      <c r="C541" s="199"/>
    </row>
    <row r="542" spans="2:3" ht="14.25">
      <c r="B542" s="199"/>
      <c r="C542" s="199"/>
    </row>
    <row r="543" spans="2:3" ht="14.25">
      <c r="B543" s="199"/>
      <c r="C543" s="199"/>
    </row>
    <row r="544" spans="2:3" ht="14.25">
      <c r="B544" s="199"/>
      <c r="C544" s="199"/>
    </row>
    <row r="545" spans="2:3" ht="14.25">
      <c r="B545" s="199"/>
      <c r="C545" s="199"/>
    </row>
    <row r="546" spans="2:3" ht="14.25">
      <c r="B546" s="199"/>
      <c r="C546" s="199"/>
    </row>
    <row r="547" spans="2:3" ht="14.25">
      <c r="B547" s="199"/>
      <c r="C547" s="199"/>
    </row>
    <row r="548" spans="2:3" ht="14.25">
      <c r="B548" s="199"/>
      <c r="C548" s="199"/>
    </row>
    <row r="549" spans="2:3" ht="14.25">
      <c r="B549" s="199"/>
      <c r="C549" s="199"/>
    </row>
    <row r="550" spans="2:3" ht="14.25">
      <c r="B550" s="199"/>
      <c r="C550" s="199"/>
    </row>
    <row r="551" spans="2:3" ht="14.25">
      <c r="B551" s="199"/>
      <c r="C551" s="199"/>
    </row>
    <row r="552" spans="2:3" ht="14.25">
      <c r="B552" s="199"/>
      <c r="C552" s="199"/>
    </row>
    <row r="553" spans="2:3" ht="14.25">
      <c r="B553" s="199"/>
      <c r="C553" s="199"/>
    </row>
    <row r="554" spans="2:3" ht="14.25">
      <c r="B554" s="199"/>
      <c r="C554" s="199"/>
    </row>
    <row r="555" spans="2:3" ht="14.25">
      <c r="B555" s="199"/>
      <c r="C555" s="199"/>
    </row>
    <row r="556" spans="2:3" ht="14.25">
      <c r="B556" s="199"/>
      <c r="C556" s="199"/>
    </row>
    <row r="557" spans="2:3" ht="14.25">
      <c r="B557" s="199"/>
      <c r="C557" s="199"/>
    </row>
    <row r="558" spans="2:3" ht="14.25">
      <c r="B558" s="199"/>
      <c r="C558" s="199"/>
    </row>
    <row r="559" spans="2:3" ht="14.25">
      <c r="B559" s="199"/>
      <c r="C559" s="199"/>
    </row>
    <row r="560" spans="2:3" ht="14.25">
      <c r="B560" s="199"/>
      <c r="C560" s="199"/>
    </row>
    <row r="561" spans="2:3" ht="14.25">
      <c r="B561" s="199"/>
      <c r="C561" s="199"/>
    </row>
    <row r="562" spans="2:3" ht="14.25">
      <c r="B562" s="199"/>
      <c r="C562" s="199"/>
    </row>
    <row r="563" spans="2:3" ht="14.25">
      <c r="B563" s="199"/>
      <c r="C563" s="199"/>
    </row>
    <row r="564" spans="2:3" ht="14.25">
      <c r="B564" s="199"/>
      <c r="C564" s="199"/>
    </row>
    <row r="565" spans="2:3" ht="14.25">
      <c r="B565" s="199"/>
      <c r="C565" s="199"/>
    </row>
    <row r="566" spans="2:3" ht="14.25">
      <c r="B566" s="199"/>
      <c r="C566" s="199"/>
    </row>
    <row r="567" spans="2:3" ht="14.25">
      <c r="B567" s="199"/>
      <c r="C567" s="199"/>
    </row>
    <row r="568" spans="2:3" ht="14.25">
      <c r="B568" s="199"/>
      <c r="C568" s="199"/>
    </row>
    <row r="569" spans="2:3" ht="14.25">
      <c r="B569" s="199"/>
      <c r="C569" s="199"/>
    </row>
    <row r="570" spans="2:3" ht="14.25">
      <c r="B570" s="199"/>
      <c r="C570" s="199"/>
    </row>
    <row r="571" spans="2:3" ht="14.25">
      <c r="B571" s="199"/>
      <c r="C571" s="199"/>
    </row>
    <row r="572" spans="2:3" ht="14.25">
      <c r="B572" s="199"/>
      <c r="C572" s="199"/>
    </row>
    <row r="573" spans="2:3" ht="14.25">
      <c r="B573" s="199"/>
      <c r="C573" s="199"/>
    </row>
    <row r="574" spans="2:3" ht="14.25">
      <c r="B574" s="199"/>
      <c r="C574" s="199"/>
    </row>
    <row r="575" spans="2:3" ht="14.25">
      <c r="B575" s="199"/>
      <c r="C575" s="199"/>
    </row>
    <row r="576" spans="2:3" ht="14.25">
      <c r="B576" s="199"/>
      <c r="C576" s="199"/>
    </row>
    <row r="577" spans="2:3" ht="14.25">
      <c r="B577" s="199"/>
      <c r="C577" s="199"/>
    </row>
    <row r="578" spans="2:3" ht="14.25">
      <c r="B578" s="199"/>
      <c r="C578" s="199"/>
    </row>
    <row r="579" spans="2:3" ht="14.25">
      <c r="B579" s="199"/>
      <c r="C579" s="199"/>
    </row>
    <row r="580" spans="2:3" ht="14.25">
      <c r="B580" s="199"/>
      <c r="C580" s="199"/>
    </row>
    <row r="581" spans="2:3" ht="14.25">
      <c r="B581" s="199"/>
      <c r="C581" s="199"/>
    </row>
    <row r="582" spans="2:3" ht="14.25">
      <c r="B582" s="199"/>
      <c r="C582" s="199"/>
    </row>
    <row r="583" spans="2:3" ht="14.25">
      <c r="B583" s="199"/>
      <c r="C583" s="199"/>
    </row>
    <row r="584" spans="2:3" ht="14.25">
      <c r="B584" s="199"/>
      <c r="C584" s="199"/>
    </row>
    <row r="585" spans="2:3" ht="14.25">
      <c r="B585" s="199"/>
      <c r="C585" s="199"/>
    </row>
    <row r="586" spans="2:3" ht="14.25">
      <c r="B586" s="199"/>
      <c r="C586" s="199"/>
    </row>
    <row r="587" spans="2:3" ht="14.25">
      <c r="B587" s="199"/>
      <c r="C587" s="199"/>
    </row>
    <row r="588" spans="2:3" ht="14.25">
      <c r="B588" s="199"/>
      <c r="C588" s="199"/>
    </row>
    <row r="589" spans="2:3" ht="14.25">
      <c r="B589" s="199"/>
      <c r="C589" s="199"/>
    </row>
    <row r="590" spans="2:3" ht="14.25">
      <c r="B590" s="199"/>
      <c r="C590" s="199"/>
    </row>
    <row r="591" spans="2:3" ht="14.25">
      <c r="B591" s="199"/>
      <c r="C591" s="199"/>
    </row>
    <row r="592" spans="2:3" ht="14.25">
      <c r="B592" s="199"/>
      <c r="C592" s="199"/>
    </row>
    <row r="593" spans="2:3" ht="14.25">
      <c r="B593" s="199"/>
      <c r="C593" s="199"/>
    </row>
    <row r="594" spans="2:3" ht="14.25">
      <c r="B594" s="199"/>
      <c r="C594" s="199"/>
    </row>
    <row r="595" spans="2:3" ht="14.25">
      <c r="B595" s="199"/>
      <c r="C595" s="199"/>
    </row>
    <row r="596" spans="2:3" ht="14.25">
      <c r="B596" s="199"/>
      <c r="C596" s="199"/>
    </row>
    <row r="597" spans="2:3" ht="14.25">
      <c r="B597" s="199"/>
      <c r="C597" s="199"/>
    </row>
    <row r="598" spans="2:3" ht="14.25">
      <c r="B598" s="199"/>
      <c r="C598" s="199"/>
    </row>
    <row r="599" spans="2:3" ht="14.25">
      <c r="B599" s="199"/>
      <c r="C599" s="199"/>
    </row>
    <row r="600" spans="2:3" ht="14.25">
      <c r="B600" s="199"/>
      <c r="C600" s="199"/>
    </row>
    <row r="601" spans="2:3" ht="14.25">
      <c r="B601" s="199"/>
      <c r="C601" s="199"/>
    </row>
    <row r="602" spans="2:3" ht="14.25">
      <c r="B602" s="199"/>
      <c r="C602" s="199"/>
    </row>
    <row r="603" spans="2:3" ht="14.25">
      <c r="B603" s="199"/>
      <c r="C603" s="199"/>
    </row>
    <row r="604" spans="2:3" ht="14.25">
      <c r="B604" s="199"/>
      <c r="C604" s="199"/>
    </row>
    <row r="605" spans="2:3" ht="14.25">
      <c r="B605" s="199"/>
      <c r="C605" s="199"/>
    </row>
    <row r="606" spans="2:3" ht="14.25">
      <c r="B606" s="199"/>
      <c r="C606" s="199"/>
    </row>
    <row r="607" spans="2:3" ht="14.25">
      <c r="B607" s="199"/>
      <c r="C607" s="199"/>
    </row>
    <row r="608" spans="2:3" ht="14.25">
      <c r="B608" s="199"/>
      <c r="C608" s="199"/>
    </row>
    <row r="609" spans="2:3" ht="14.25">
      <c r="B609" s="199"/>
      <c r="C609" s="199"/>
    </row>
    <row r="610" spans="2:3" ht="14.25">
      <c r="B610" s="199"/>
      <c r="C610" s="199"/>
    </row>
    <row r="611" spans="2:3" ht="14.25">
      <c r="B611" s="199"/>
      <c r="C611" s="199"/>
    </row>
    <row r="612" spans="2:3" ht="14.25">
      <c r="B612" s="199"/>
      <c r="C612" s="199"/>
    </row>
    <row r="613" spans="2:3" ht="14.25">
      <c r="B613" s="199"/>
      <c r="C613" s="199"/>
    </row>
    <row r="614" spans="2:3" ht="14.25">
      <c r="B614" s="199"/>
      <c r="C614" s="199"/>
    </row>
    <row r="615" spans="2:3" ht="14.25">
      <c r="B615" s="199"/>
      <c r="C615" s="199"/>
    </row>
    <row r="616" spans="2:3" ht="14.25">
      <c r="B616" s="199"/>
      <c r="C616" s="199"/>
    </row>
    <row r="617" spans="2:3" ht="14.25">
      <c r="B617" s="199"/>
      <c r="C617" s="199"/>
    </row>
    <row r="618" spans="2:3" ht="14.25">
      <c r="B618" s="199"/>
      <c r="C618" s="199"/>
    </row>
    <row r="619" spans="2:3" ht="14.25">
      <c r="B619" s="199"/>
      <c r="C619" s="199"/>
    </row>
    <row r="620" spans="2:3" ht="14.25">
      <c r="B620" s="199"/>
      <c r="C620" s="199"/>
    </row>
    <row r="621" spans="2:3" ht="14.25">
      <c r="B621" s="199"/>
      <c r="C621" s="199"/>
    </row>
    <row r="622" spans="2:3" ht="14.25">
      <c r="B622" s="199"/>
      <c r="C622" s="199"/>
    </row>
    <row r="623" spans="2:3" ht="14.25">
      <c r="B623" s="199"/>
      <c r="C623" s="199"/>
    </row>
    <row r="624" spans="2:3" ht="14.25">
      <c r="B624" s="199"/>
      <c r="C624" s="199"/>
    </row>
    <row r="625" spans="2:3" ht="14.25">
      <c r="B625" s="199"/>
      <c r="C625" s="199"/>
    </row>
    <row r="626" spans="2:3" ht="14.25">
      <c r="B626" s="199"/>
      <c r="C626" s="199"/>
    </row>
    <row r="627" spans="2:3" ht="14.25">
      <c r="B627" s="199"/>
      <c r="C627" s="199"/>
    </row>
    <row r="628" spans="2:3" ht="14.25">
      <c r="B628" s="199"/>
      <c r="C628" s="199"/>
    </row>
    <row r="629" spans="2:3" ht="14.25">
      <c r="B629" s="199"/>
      <c r="C629" s="199"/>
    </row>
    <row r="630" spans="2:3" ht="14.25">
      <c r="B630" s="199"/>
      <c r="C630" s="199"/>
    </row>
    <row r="631" spans="2:3" ht="14.25">
      <c r="B631" s="199"/>
      <c r="C631" s="199"/>
    </row>
    <row r="632" spans="2:3" ht="14.25">
      <c r="B632" s="199"/>
      <c r="C632" s="199"/>
    </row>
    <row r="633" spans="2:3" ht="14.25">
      <c r="B633" s="199"/>
      <c r="C633" s="199"/>
    </row>
    <row r="634" spans="2:3" ht="14.25">
      <c r="B634" s="199"/>
      <c r="C634" s="199"/>
    </row>
    <row r="635" spans="2:3" ht="14.25">
      <c r="B635" s="199"/>
      <c r="C635" s="199"/>
    </row>
    <row r="636" spans="2:3" ht="14.25">
      <c r="B636" s="199"/>
      <c r="C636" s="199"/>
    </row>
    <row r="637" spans="2:3" ht="14.25">
      <c r="B637" s="199"/>
      <c r="C637" s="199"/>
    </row>
    <row r="638" spans="2:3" ht="14.25">
      <c r="B638" s="199"/>
      <c r="C638" s="199"/>
    </row>
    <row r="639" spans="2:3" ht="14.25">
      <c r="B639" s="199"/>
      <c r="C639" s="199"/>
    </row>
    <row r="640" spans="2:3" ht="14.25">
      <c r="B640" s="199"/>
      <c r="C640" s="199"/>
    </row>
    <row r="641" spans="2:3" ht="14.25">
      <c r="B641" s="199"/>
      <c r="C641" s="199"/>
    </row>
    <row r="642" spans="2:3" ht="14.25">
      <c r="B642" s="199"/>
      <c r="C642" s="199"/>
    </row>
    <row r="643" spans="2:3" ht="14.25">
      <c r="B643" s="199"/>
      <c r="C643" s="199"/>
    </row>
    <row r="644" spans="2:3" ht="14.25">
      <c r="B644" s="199"/>
      <c r="C644" s="199"/>
    </row>
    <row r="645" spans="2:3" ht="14.25">
      <c r="B645" s="199"/>
      <c r="C645" s="199"/>
    </row>
    <row r="646" spans="2:3" ht="14.25">
      <c r="B646" s="199"/>
      <c r="C646" s="199"/>
    </row>
    <row r="647" spans="2:3" ht="14.25">
      <c r="B647" s="199"/>
      <c r="C647" s="199"/>
    </row>
    <row r="648" spans="2:3" ht="14.25">
      <c r="B648" s="199"/>
      <c r="C648" s="199"/>
    </row>
    <row r="649" spans="2:3" ht="14.25">
      <c r="B649" s="199"/>
      <c r="C649" s="199"/>
    </row>
    <row r="650" spans="2:3" ht="14.25">
      <c r="B650" s="199"/>
      <c r="C650" s="199"/>
    </row>
    <row r="651" spans="2:3" ht="14.25">
      <c r="B651" s="199"/>
      <c r="C651" s="199"/>
    </row>
    <row r="652" spans="2:3" ht="14.25">
      <c r="B652" s="199"/>
      <c r="C652" s="199"/>
    </row>
    <row r="653" spans="2:3" ht="14.25">
      <c r="B653" s="199"/>
      <c r="C653" s="199"/>
    </row>
    <row r="654" spans="2:3" ht="14.25">
      <c r="B654" s="199"/>
      <c r="C654" s="199"/>
    </row>
    <row r="655" spans="2:3" ht="14.25">
      <c r="B655" s="199"/>
      <c r="C655" s="199"/>
    </row>
    <row r="656" spans="2:3" ht="14.25">
      <c r="B656" s="199"/>
      <c r="C656" s="199"/>
    </row>
    <row r="657" spans="2:3" ht="14.25">
      <c r="B657" s="199"/>
      <c r="C657" s="199"/>
    </row>
    <row r="658" spans="2:3" ht="14.25">
      <c r="B658" s="199"/>
      <c r="C658" s="199"/>
    </row>
    <row r="659" spans="2:3" ht="14.25">
      <c r="B659" s="199"/>
      <c r="C659" s="199"/>
    </row>
    <row r="660" spans="2:3" ht="14.25">
      <c r="B660" s="199"/>
      <c r="C660" s="199"/>
    </row>
    <row r="661" spans="2:3" ht="14.25">
      <c r="B661" s="199"/>
      <c r="C661" s="199"/>
    </row>
    <row r="662" spans="2:3" ht="14.25">
      <c r="B662" s="199"/>
      <c r="C662" s="199"/>
    </row>
    <row r="663" spans="2:3" ht="14.25">
      <c r="B663" s="199"/>
      <c r="C663" s="199"/>
    </row>
    <row r="664" spans="2:3" ht="14.25">
      <c r="B664" s="199"/>
      <c r="C664" s="199"/>
    </row>
  </sheetData>
  <sheetProtection/>
  <hyperlinks>
    <hyperlink ref="C4" location="'7.1.1'!A1" display="Accidents sur le lieu de travail selon la nature de la blessure : évolution 2011 - 2015"/>
    <hyperlink ref="C5" location="'7.1.2'!A1" display="Accidents sur le lieu de travail selon la nature de la blessure : distribution selon les conséquences - 2015"/>
    <hyperlink ref="C6" location="'7.1.3'!A1" display="Accidents sur le lieu de travail selon la nature de la blessure : distribution selon les conséquences - femmes - 2015"/>
    <hyperlink ref="C7" location="'7.1.4'!A1" display="Accidents sur le lieu de travail selon la nature de la blessure : distribution selon les conséquences - hommes - 2015"/>
    <hyperlink ref="C8" location="'7.1.5'!A1" display="Accidents sur le lieu de travail selon la nature de la blessure : distribution selon les conséquences et la génération en fréquence absolue - 2015"/>
    <hyperlink ref="C9" location="'7.1.6'!A1" display="Accidents sur le lieu de travail selon la nature de la blessure : distribution selon les conséquences et la génération en fréquence relative - 2015"/>
    <hyperlink ref="C10" location="'7.1.7'!A1" display="Accidents sur le lieu de travail selon la nature de la blessure : distribution selon les conséquences et le genre de travail - travail  manuel - 2015"/>
    <hyperlink ref="C11" location="'7.1.8'!A1" display="Accidents sur le lieu de travail selon la nature de la blessure : distribution selon les conséquences et le genre de travail - travail intellectuel - 2015"/>
    <hyperlink ref="C12" location="'7.1.9'!A1" display="Accidents sur le lieu de travail selon la nature de la blessure : distribution selon la durée de l’incapacité temporaire - 2015"/>
    <hyperlink ref="C14" location="'7.1.1'!A1" display="Accidents sur le lieu de travail selon la nature de la blessure : évolution 2011 - 2015"/>
    <hyperlink ref="C15" location="'7.1.2'!A1" display="Accidents sur le lieu de travail selon la nature de la blessure : distribution selon les conséquences - 2015"/>
    <hyperlink ref="C16" location="'7.1.3'!A1" display="Accidents sur le lieu de travail selon la nature de la blessure : distribution selon les conséquences - femmes - 2015"/>
    <hyperlink ref="C17" location="'7.1.4'!A1" display="Accidents sur le lieu de travail selon la nature de la blessure : distribution selon les conséquences - hommes - 2015"/>
    <hyperlink ref="C18" location="'7.1.5'!A1" display="Accidents sur le lieu de travail selon la nature de la blessure : distribution selon les conséquences et la génération en fréquence absolue - 2015"/>
    <hyperlink ref="C19" location="'7.1.6'!A1" display="Accidents sur le lieu de travail selon la nature de la blessure : distribution selon les conséquences et la génération en fréquence relative - 2015"/>
    <hyperlink ref="C20" location="'7.1.7'!A1" display="Accidents sur le lieu de travail selon la nature de la blessure : distribution selon les conséquences et le genre de travail - travail  manuel - 2015"/>
    <hyperlink ref="C21" location="'7.1.8'!A1" display="Accidents sur le lieu de travail selon la nature de la blessure : distribution selon les conséquences et le genre de travail - travail intellectuel - 2015"/>
    <hyperlink ref="C22" location="'7.1.9'!A1" display="Accidents sur le lieu de travail selon la nature de la blessure : distribution selon la durée de l’incapacité temporaire - 2015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EH70"/>
  <sheetViews>
    <sheetView zoomScale="80" zoomScaleNormal="80" zoomScalePageLayoutView="0" workbookViewId="0" topLeftCell="D1">
      <selection activeCell="D6" sqref="D6:U67"/>
    </sheetView>
  </sheetViews>
  <sheetFormatPr defaultColWidth="11.421875" defaultRowHeight="15"/>
  <cols>
    <col min="1" max="1" width="2.7109375" style="207" customWidth="1"/>
    <col min="2" max="2" width="7.7109375" style="53" customWidth="1"/>
    <col min="3" max="3" width="84.7109375" style="53" customWidth="1"/>
    <col min="4" max="21" width="11.28125" style="53" customWidth="1"/>
    <col min="22" max="92" width="11.421875" style="207" customWidth="1"/>
    <col min="93" max="16384" width="11.421875" style="53" customWidth="1"/>
  </cols>
  <sheetData>
    <row r="1" s="207" customFormat="1" ht="15" thickBot="1"/>
    <row r="2" spans="2:21" ht="21.75" customHeight="1" thickBot="1" thickTop="1">
      <c r="B2" s="445" t="s">
        <v>466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72"/>
      <c r="N2" s="472"/>
      <c r="O2" s="472"/>
      <c r="P2" s="472"/>
      <c r="Q2" s="472"/>
      <c r="R2" s="472"/>
      <c r="S2" s="472"/>
      <c r="T2" s="472"/>
      <c r="U2" s="473"/>
    </row>
    <row r="3" spans="2:21" ht="21.75" customHeight="1" thickBot="1" thickTop="1">
      <c r="B3" s="427" t="s">
        <v>352</v>
      </c>
      <c r="C3" s="430" t="s">
        <v>353</v>
      </c>
      <c r="D3" s="449" t="s">
        <v>376</v>
      </c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78"/>
    </row>
    <row r="4" spans="2:21" ht="21.75" customHeight="1" thickBot="1" thickTop="1">
      <c r="B4" s="428"/>
      <c r="C4" s="431"/>
      <c r="D4" s="449" t="s">
        <v>377</v>
      </c>
      <c r="E4" s="485"/>
      <c r="F4" s="438" t="s">
        <v>378</v>
      </c>
      <c r="G4" s="485"/>
      <c r="H4" s="438" t="s">
        <v>379</v>
      </c>
      <c r="I4" s="485"/>
      <c r="J4" s="438" t="s">
        <v>380</v>
      </c>
      <c r="K4" s="485"/>
      <c r="L4" s="438" t="s">
        <v>380</v>
      </c>
      <c r="M4" s="485"/>
      <c r="N4" s="438" t="s">
        <v>381</v>
      </c>
      <c r="O4" s="485"/>
      <c r="P4" s="438" t="s">
        <v>382</v>
      </c>
      <c r="Q4" s="485"/>
      <c r="R4" s="440" t="s">
        <v>358</v>
      </c>
      <c r="S4" s="466"/>
      <c r="T4" s="424" t="s">
        <v>274</v>
      </c>
      <c r="U4" s="486"/>
    </row>
    <row r="5" spans="2:21" ht="21.75" customHeight="1" thickBot="1" thickTop="1">
      <c r="B5" s="429"/>
      <c r="C5" s="432"/>
      <c r="D5" s="282" t="s">
        <v>273</v>
      </c>
      <c r="E5" s="236" t="s">
        <v>2</v>
      </c>
      <c r="F5" s="242" t="s">
        <v>273</v>
      </c>
      <c r="G5" s="236" t="s">
        <v>2</v>
      </c>
      <c r="H5" s="242" t="s">
        <v>273</v>
      </c>
      <c r="I5" s="236" t="s">
        <v>2</v>
      </c>
      <c r="J5" s="242" t="s">
        <v>273</v>
      </c>
      <c r="K5" s="236" t="s">
        <v>2</v>
      </c>
      <c r="L5" s="242" t="s">
        <v>273</v>
      </c>
      <c r="M5" s="236" t="s">
        <v>2</v>
      </c>
      <c r="N5" s="242" t="s">
        <v>273</v>
      </c>
      <c r="O5" s="236" t="s">
        <v>2</v>
      </c>
      <c r="P5" s="242" t="s">
        <v>273</v>
      </c>
      <c r="Q5" s="236" t="s">
        <v>2</v>
      </c>
      <c r="R5" s="242" t="s">
        <v>273</v>
      </c>
      <c r="S5" s="225" t="s">
        <v>2</v>
      </c>
      <c r="T5" s="282" t="s">
        <v>273</v>
      </c>
      <c r="U5" s="228" t="s">
        <v>2</v>
      </c>
    </row>
    <row r="6" spans="2:30" ht="21.75" customHeight="1" thickBot="1" thickTop="1">
      <c r="B6" s="301">
        <v>0</v>
      </c>
      <c r="C6" s="302" t="s">
        <v>300</v>
      </c>
      <c r="D6" s="288">
        <v>1276</v>
      </c>
      <c r="E6" s="250">
        <v>0.0902787604358285</v>
      </c>
      <c r="F6" s="386">
        <v>120</v>
      </c>
      <c r="G6" s="250">
        <v>0.027020941229452825</v>
      </c>
      <c r="H6" s="386">
        <v>120</v>
      </c>
      <c r="I6" s="250">
        <v>0.027303754266211604</v>
      </c>
      <c r="J6" s="386">
        <v>119</v>
      </c>
      <c r="K6" s="250">
        <v>0.025243954179041152</v>
      </c>
      <c r="L6" s="386">
        <v>78</v>
      </c>
      <c r="M6" s="250">
        <v>0.02729181245626312</v>
      </c>
      <c r="N6" s="386">
        <v>105</v>
      </c>
      <c r="O6" s="250">
        <v>0.029329608938547486</v>
      </c>
      <c r="P6" s="386">
        <v>44</v>
      </c>
      <c r="Q6" s="250">
        <v>0.03402938901778809</v>
      </c>
      <c r="R6" s="386">
        <v>50</v>
      </c>
      <c r="S6" s="248">
        <v>0.04</v>
      </c>
      <c r="T6" s="288">
        <v>1912</v>
      </c>
      <c r="U6" s="289">
        <v>0.05214782490113187</v>
      </c>
      <c r="V6" s="208"/>
      <c r="W6" s="209"/>
      <c r="X6" s="209"/>
      <c r="Y6" s="209"/>
      <c r="Z6" s="209"/>
      <c r="AA6" s="209"/>
      <c r="AB6" s="209"/>
      <c r="AC6" s="209"/>
      <c r="AD6" s="209"/>
    </row>
    <row r="7" spans="2:30" ht="21.75" customHeight="1" thickBot="1" thickTop="1">
      <c r="B7" s="253" t="s">
        <v>5</v>
      </c>
      <c r="C7" s="254" t="s">
        <v>301</v>
      </c>
      <c r="D7" s="288">
        <v>6770</v>
      </c>
      <c r="E7" s="250">
        <v>0.4789868402433847</v>
      </c>
      <c r="F7" s="386">
        <v>2395</v>
      </c>
      <c r="G7" s="250">
        <v>0.5392929520378293</v>
      </c>
      <c r="H7" s="386">
        <v>1821</v>
      </c>
      <c r="I7" s="250">
        <v>0.41433447098976106</v>
      </c>
      <c r="J7" s="386">
        <v>1808</v>
      </c>
      <c r="K7" s="250">
        <v>0.3835383962664404</v>
      </c>
      <c r="L7" s="386">
        <v>818</v>
      </c>
      <c r="M7" s="250">
        <v>0.28621413575927224</v>
      </c>
      <c r="N7" s="386">
        <v>800</v>
      </c>
      <c r="O7" s="250">
        <v>0.223463687150838</v>
      </c>
      <c r="P7" s="386">
        <v>252</v>
      </c>
      <c r="Q7" s="250">
        <v>0.1948955916473318</v>
      </c>
      <c r="R7" s="386">
        <v>261</v>
      </c>
      <c r="S7" s="248">
        <v>0.20879999999999999</v>
      </c>
      <c r="T7" s="288">
        <v>14925</v>
      </c>
      <c r="U7" s="289">
        <v>0.4070639574526115</v>
      </c>
      <c r="V7" s="209"/>
      <c r="W7" s="209"/>
      <c r="X7" s="209"/>
      <c r="Y7" s="209"/>
      <c r="Z7" s="209"/>
      <c r="AA7" s="209"/>
      <c r="AB7" s="209"/>
      <c r="AC7" s="209"/>
      <c r="AD7" s="209"/>
    </row>
    <row r="8" spans="2:30" ht="21.75" customHeight="1" thickTop="1">
      <c r="B8" s="230">
        <v>10</v>
      </c>
      <c r="C8" s="229" t="s">
        <v>301</v>
      </c>
      <c r="D8" s="286">
        <v>911</v>
      </c>
      <c r="E8" s="237">
        <v>0.06445450686288383</v>
      </c>
      <c r="F8" s="243">
        <v>232</v>
      </c>
      <c r="G8" s="237">
        <v>0.05224048637694213</v>
      </c>
      <c r="H8" s="243">
        <v>170</v>
      </c>
      <c r="I8" s="237">
        <v>0.038680318543799774</v>
      </c>
      <c r="J8" s="243">
        <v>166</v>
      </c>
      <c r="K8" s="237">
        <v>0.035214255409418756</v>
      </c>
      <c r="L8" s="243">
        <v>55</v>
      </c>
      <c r="M8" s="237">
        <v>0.019244226731980407</v>
      </c>
      <c r="N8" s="243">
        <v>50</v>
      </c>
      <c r="O8" s="237">
        <v>0.013966480446927373</v>
      </c>
      <c r="P8" s="243">
        <v>16</v>
      </c>
      <c r="Q8" s="237">
        <v>0.01237432327919567</v>
      </c>
      <c r="R8" s="243">
        <v>19</v>
      </c>
      <c r="S8" s="223">
        <v>0.0152</v>
      </c>
      <c r="T8" s="286">
        <v>1619</v>
      </c>
      <c r="U8" s="224">
        <v>0.04415655257057139</v>
      </c>
      <c r="V8" s="208"/>
      <c r="W8" s="209"/>
      <c r="X8" s="209"/>
      <c r="Y8" s="209"/>
      <c r="Z8" s="209"/>
      <c r="AA8" s="209"/>
      <c r="AB8" s="209"/>
      <c r="AC8" s="209"/>
      <c r="AD8" s="209"/>
    </row>
    <row r="9" spans="2:30" ht="21.75" customHeight="1">
      <c r="B9" s="230">
        <v>11</v>
      </c>
      <c r="C9" s="229" t="s">
        <v>302</v>
      </c>
      <c r="D9" s="286">
        <v>4726</v>
      </c>
      <c r="E9" s="237">
        <v>0.33437102023489457</v>
      </c>
      <c r="F9" s="243">
        <v>1754</v>
      </c>
      <c r="G9" s="237">
        <v>0.39495609097050216</v>
      </c>
      <c r="H9" s="243">
        <v>1348</v>
      </c>
      <c r="I9" s="237">
        <v>0.306712172923777</v>
      </c>
      <c r="J9" s="243">
        <v>1127</v>
      </c>
      <c r="K9" s="237">
        <v>0.23907509546033093</v>
      </c>
      <c r="L9" s="243">
        <v>576</v>
      </c>
      <c r="M9" s="237">
        <v>0.20153953813855843</v>
      </c>
      <c r="N9" s="243">
        <v>609</v>
      </c>
      <c r="O9" s="237">
        <v>0.17011173184357542</v>
      </c>
      <c r="P9" s="243">
        <v>207</v>
      </c>
      <c r="Q9" s="237">
        <v>0.16009280742459397</v>
      </c>
      <c r="R9" s="243">
        <v>219</v>
      </c>
      <c r="S9" s="223">
        <v>0.1752</v>
      </c>
      <c r="T9" s="286">
        <v>10566</v>
      </c>
      <c r="U9" s="224">
        <v>0.2881767353061503</v>
      </c>
      <c r="V9" s="208"/>
      <c r="W9" s="209"/>
      <c r="X9" s="209"/>
      <c r="Y9" s="209"/>
      <c r="Z9" s="209"/>
      <c r="AA9" s="209"/>
      <c r="AB9" s="209"/>
      <c r="AC9" s="209"/>
      <c r="AD9" s="209"/>
    </row>
    <row r="10" spans="2:30" ht="21.75" customHeight="1">
      <c r="B10" s="230">
        <v>12</v>
      </c>
      <c r="C10" s="229" t="s">
        <v>303</v>
      </c>
      <c r="D10" s="286">
        <v>907</v>
      </c>
      <c r="E10" s="237">
        <v>0.06417150134427621</v>
      </c>
      <c r="F10" s="243">
        <v>335</v>
      </c>
      <c r="G10" s="237">
        <v>0.07543346093222247</v>
      </c>
      <c r="H10" s="243">
        <v>265</v>
      </c>
      <c r="I10" s="237">
        <v>0.06029579067121729</v>
      </c>
      <c r="J10" s="243">
        <v>460</v>
      </c>
      <c r="K10" s="237">
        <v>0.0975816716164616</v>
      </c>
      <c r="L10" s="243">
        <v>160</v>
      </c>
      <c r="M10" s="237">
        <v>0.05598320503848846</v>
      </c>
      <c r="N10" s="243">
        <v>115</v>
      </c>
      <c r="O10" s="237">
        <v>0.03212290502793296</v>
      </c>
      <c r="P10" s="243">
        <v>26</v>
      </c>
      <c r="Q10" s="237">
        <v>0.020108275328692964</v>
      </c>
      <c r="R10" s="243">
        <v>20</v>
      </c>
      <c r="S10" s="223">
        <v>0.016</v>
      </c>
      <c r="T10" s="286">
        <v>2288</v>
      </c>
      <c r="U10" s="224">
        <v>0.062402836492567844</v>
      </c>
      <c r="V10" s="208"/>
      <c r="W10" s="209"/>
      <c r="X10" s="209"/>
      <c r="Y10" s="209"/>
      <c r="Z10" s="209"/>
      <c r="AA10" s="209"/>
      <c r="AB10" s="209"/>
      <c r="AC10" s="209"/>
      <c r="AD10" s="209"/>
    </row>
    <row r="11" spans="2:30" ht="21.75" customHeight="1">
      <c r="B11" s="230">
        <v>13</v>
      </c>
      <c r="C11" s="229" t="s">
        <v>304</v>
      </c>
      <c r="D11" s="286">
        <v>29</v>
      </c>
      <c r="E11" s="237">
        <v>0.002051790009905193</v>
      </c>
      <c r="F11" s="243">
        <v>9</v>
      </c>
      <c r="G11" s="237">
        <v>0.002026570592208962</v>
      </c>
      <c r="H11" s="243">
        <v>4</v>
      </c>
      <c r="I11" s="237">
        <v>0.0009101251422070534</v>
      </c>
      <c r="J11" s="243">
        <v>18</v>
      </c>
      <c r="K11" s="237">
        <v>0.003818413237165889</v>
      </c>
      <c r="L11" s="243">
        <v>10</v>
      </c>
      <c r="M11" s="237">
        <v>0.0034989503149055285</v>
      </c>
      <c r="N11" s="243">
        <v>6</v>
      </c>
      <c r="O11" s="237">
        <v>0.0016759776536312849</v>
      </c>
      <c r="P11" s="243">
        <v>2</v>
      </c>
      <c r="Q11" s="237">
        <v>0.0015467904098994587</v>
      </c>
      <c r="R11" s="243">
        <v>0</v>
      </c>
      <c r="S11" s="223">
        <v>0</v>
      </c>
      <c r="T11" s="286">
        <v>78</v>
      </c>
      <c r="U11" s="224">
        <v>0.0021273694258829947</v>
      </c>
      <c r="V11" s="208"/>
      <c r="W11" s="209"/>
      <c r="X11" s="209"/>
      <c r="Y11" s="209"/>
      <c r="Z11" s="209"/>
      <c r="AA11" s="209"/>
      <c r="AB11" s="209"/>
      <c r="AC11" s="209"/>
      <c r="AD11" s="209"/>
    </row>
    <row r="12" spans="2:30" ht="21.75" customHeight="1" thickBot="1">
      <c r="B12" s="230">
        <v>19</v>
      </c>
      <c r="C12" s="229" t="s">
        <v>305</v>
      </c>
      <c r="D12" s="286">
        <v>197</v>
      </c>
      <c r="E12" s="237">
        <v>0.013938021791424933</v>
      </c>
      <c r="F12" s="243">
        <v>65</v>
      </c>
      <c r="G12" s="237">
        <v>0.014636343165953613</v>
      </c>
      <c r="H12" s="243">
        <v>34</v>
      </c>
      <c r="I12" s="237">
        <v>0.007736063708759955</v>
      </c>
      <c r="J12" s="243">
        <v>37</v>
      </c>
      <c r="K12" s="237">
        <v>0.007848960543063216</v>
      </c>
      <c r="L12" s="243">
        <v>17</v>
      </c>
      <c r="M12" s="237">
        <v>0.005948215535339398</v>
      </c>
      <c r="N12" s="243">
        <v>20</v>
      </c>
      <c r="O12" s="237">
        <v>0.00558659217877095</v>
      </c>
      <c r="P12" s="243">
        <v>1</v>
      </c>
      <c r="Q12" s="237">
        <v>0.0007733952049497294</v>
      </c>
      <c r="R12" s="243">
        <v>3</v>
      </c>
      <c r="S12" s="223">
        <v>0.0024</v>
      </c>
      <c r="T12" s="286">
        <v>374</v>
      </c>
      <c r="U12" s="224">
        <v>0.010200463657438975</v>
      </c>
      <c r="V12" s="208"/>
      <c r="W12" s="209"/>
      <c r="X12" s="209"/>
      <c r="Y12" s="209"/>
      <c r="Z12" s="209"/>
      <c r="AA12" s="209"/>
      <c r="AB12" s="209"/>
      <c r="AC12" s="209"/>
      <c r="AD12" s="209"/>
    </row>
    <row r="13" spans="2:30" ht="21.75" customHeight="1" thickBot="1" thickTop="1">
      <c r="B13" s="263">
        <v>2</v>
      </c>
      <c r="C13" s="264" t="s">
        <v>306</v>
      </c>
      <c r="D13" s="288">
        <v>346</v>
      </c>
      <c r="E13" s="250">
        <v>0.02447997735955851</v>
      </c>
      <c r="F13" s="386">
        <v>53</v>
      </c>
      <c r="G13" s="250">
        <v>0.011934249043008334</v>
      </c>
      <c r="H13" s="386">
        <v>61</v>
      </c>
      <c r="I13" s="250">
        <v>0.013879408418657566</v>
      </c>
      <c r="J13" s="386">
        <v>161</v>
      </c>
      <c r="K13" s="250">
        <v>0.03415358506576156</v>
      </c>
      <c r="L13" s="386">
        <v>215</v>
      </c>
      <c r="M13" s="250">
        <v>0.07522743177046887</v>
      </c>
      <c r="N13" s="386">
        <v>617</v>
      </c>
      <c r="O13" s="250">
        <v>0.1723463687150838</v>
      </c>
      <c r="P13" s="386">
        <v>207</v>
      </c>
      <c r="Q13" s="250">
        <v>0.160092807424594</v>
      </c>
      <c r="R13" s="386">
        <v>185</v>
      </c>
      <c r="S13" s="248">
        <v>0.148</v>
      </c>
      <c r="T13" s="288">
        <v>1845</v>
      </c>
      <c r="U13" s="289">
        <v>0.050320469112232376</v>
      </c>
      <c r="V13" s="209"/>
      <c r="W13" s="209"/>
      <c r="X13" s="209"/>
      <c r="Y13" s="209"/>
      <c r="Z13" s="209"/>
      <c r="AA13" s="209"/>
      <c r="AB13" s="209"/>
      <c r="AC13" s="209"/>
      <c r="AD13" s="209"/>
    </row>
    <row r="14" spans="2:30" ht="21.75" customHeight="1" thickTop="1">
      <c r="B14" s="230">
        <v>20</v>
      </c>
      <c r="C14" s="229" t="s">
        <v>306</v>
      </c>
      <c r="D14" s="286">
        <v>113</v>
      </c>
      <c r="E14" s="237">
        <v>0.007994905900665063</v>
      </c>
      <c r="F14" s="243">
        <v>23</v>
      </c>
      <c r="G14" s="237">
        <v>0.005179013735645125</v>
      </c>
      <c r="H14" s="243">
        <v>23</v>
      </c>
      <c r="I14" s="237">
        <v>0.005233219567690558</v>
      </c>
      <c r="J14" s="243">
        <v>71</v>
      </c>
      <c r="K14" s="237">
        <v>0.015061518879932118</v>
      </c>
      <c r="L14" s="243">
        <v>95</v>
      </c>
      <c r="M14" s="237">
        <v>0.03324002799160252</v>
      </c>
      <c r="N14" s="243">
        <v>261</v>
      </c>
      <c r="O14" s="237">
        <v>0.0729050279329609</v>
      </c>
      <c r="P14" s="243">
        <v>90</v>
      </c>
      <c r="Q14" s="237">
        <v>0.06960556844547564</v>
      </c>
      <c r="R14" s="243">
        <v>89</v>
      </c>
      <c r="S14" s="223">
        <v>0.0712</v>
      </c>
      <c r="T14" s="286">
        <v>765</v>
      </c>
      <c r="U14" s="224">
        <v>0.020864584753852448</v>
      </c>
      <c r="V14" s="208"/>
      <c r="W14" s="209"/>
      <c r="X14" s="209"/>
      <c r="Y14" s="209"/>
      <c r="Z14" s="209"/>
      <c r="AA14" s="209"/>
      <c r="AB14" s="209"/>
      <c r="AC14" s="209"/>
      <c r="AD14" s="209"/>
    </row>
    <row r="15" spans="2:30" ht="21.75" customHeight="1">
      <c r="B15" s="230">
        <v>21</v>
      </c>
      <c r="C15" s="229" t="s">
        <v>307</v>
      </c>
      <c r="D15" s="286">
        <v>194</v>
      </c>
      <c r="E15" s="237">
        <v>0.013725767652469223</v>
      </c>
      <c r="F15" s="243">
        <v>22</v>
      </c>
      <c r="G15" s="237">
        <v>0.004953839225399685</v>
      </c>
      <c r="H15" s="243">
        <v>31</v>
      </c>
      <c r="I15" s="237">
        <v>0.007053469852104664</v>
      </c>
      <c r="J15" s="243">
        <v>74</v>
      </c>
      <c r="K15" s="237">
        <v>0.015697921086126432</v>
      </c>
      <c r="L15" s="243">
        <v>105</v>
      </c>
      <c r="M15" s="237">
        <v>0.03673897830650805</v>
      </c>
      <c r="N15" s="243">
        <v>308</v>
      </c>
      <c r="O15" s="237">
        <v>0.08603351955307263</v>
      </c>
      <c r="P15" s="243">
        <v>107</v>
      </c>
      <c r="Q15" s="237">
        <v>0.08275328692962104</v>
      </c>
      <c r="R15" s="243">
        <v>84</v>
      </c>
      <c r="S15" s="223">
        <v>0.0672</v>
      </c>
      <c r="T15" s="286">
        <v>925</v>
      </c>
      <c r="U15" s="224">
        <v>0.025228419473612436</v>
      </c>
      <c r="V15" s="208"/>
      <c r="W15" s="209"/>
      <c r="X15" s="209"/>
      <c r="Y15" s="209"/>
      <c r="Z15" s="209"/>
      <c r="AA15" s="209"/>
      <c r="AB15" s="209"/>
      <c r="AC15" s="209"/>
      <c r="AD15" s="209"/>
    </row>
    <row r="16" spans="2:30" ht="21.75" customHeight="1">
      <c r="B16" s="230">
        <v>22</v>
      </c>
      <c r="C16" s="229" t="s">
        <v>308</v>
      </c>
      <c r="D16" s="286">
        <v>9</v>
      </c>
      <c r="E16" s="237">
        <v>0.000636762416867129</v>
      </c>
      <c r="F16" s="243">
        <v>4</v>
      </c>
      <c r="G16" s="237">
        <v>0.0009006980409817609</v>
      </c>
      <c r="H16" s="243">
        <v>2</v>
      </c>
      <c r="I16" s="237">
        <v>0.0004550625711035267</v>
      </c>
      <c r="J16" s="243">
        <v>2</v>
      </c>
      <c r="K16" s="237">
        <v>0.00042426813746287653</v>
      </c>
      <c r="L16" s="243">
        <v>5</v>
      </c>
      <c r="M16" s="237">
        <v>0.0017494751574527643</v>
      </c>
      <c r="N16" s="243">
        <v>18</v>
      </c>
      <c r="O16" s="237">
        <v>0.005027932960893855</v>
      </c>
      <c r="P16" s="243">
        <v>8</v>
      </c>
      <c r="Q16" s="237">
        <v>0.006187161639597835</v>
      </c>
      <c r="R16" s="243">
        <v>4</v>
      </c>
      <c r="S16" s="223">
        <v>0.0032</v>
      </c>
      <c r="T16" s="286">
        <v>52</v>
      </c>
      <c r="U16" s="224">
        <v>0.0014182462839219966</v>
      </c>
      <c r="V16" s="208"/>
      <c r="W16" s="209"/>
      <c r="X16" s="209"/>
      <c r="Y16" s="209"/>
      <c r="Z16" s="209"/>
      <c r="AA16" s="209"/>
      <c r="AB16" s="209"/>
      <c r="AC16" s="209"/>
      <c r="AD16" s="209"/>
    </row>
    <row r="17" spans="2:30" ht="21.75" customHeight="1" thickBot="1">
      <c r="B17" s="230">
        <v>29</v>
      </c>
      <c r="C17" s="229" t="s">
        <v>309</v>
      </c>
      <c r="D17" s="286">
        <v>30</v>
      </c>
      <c r="E17" s="237">
        <v>0.0021225413895570966</v>
      </c>
      <c r="F17" s="243">
        <v>4</v>
      </c>
      <c r="G17" s="237">
        <v>0.0009006980409817609</v>
      </c>
      <c r="H17" s="243">
        <v>5</v>
      </c>
      <c r="I17" s="237">
        <v>0.0011376564277588168</v>
      </c>
      <c r="J17" s="243">
        <v>14</v>
      </c>
      <c r="K17" s="237">
        <v>0.002969876962240136</v>
      </c>
      <c r="L17" s="243">
        <v>10</v>
      </c>
      <c r="M17" s="237">
        <v>0.0034989503149055285</v>
      </c>
      <c r="N17" s="243">
        <v>30</v>
      </c>
      <c r="O17" s="237">
        <v>0.008379888268156424</v>
      </c>
      <c r="P17" s="243">
        <v>2</v>
      </c>
      <c r="Q17" s="237">
        <v>0.0015467904098994587</v>
      </c>
      <c r="R17" s="243">
        <v>8</v>
      </c>
      <c r="S17" s="223">
        <v>0.0064</v>
      </c>
      <c r="T17" s="286">
        <v>103</v>
      </c>
      <c r="U17" s="224">
        <v>0.0028092186008454928</v>
      </c>
      <c r="V17" s="208"/>
      <c r="W17" s="209"/>
      <c r="X17" s="209"/>
      <c r="Y17" s="209"/>
      <c r="Z17" s="209"/>
      <c r="AA17" s="209"/>
      <c r="AB17" s="209"/>
      <c r="AC17" s="209"/>
      <c r="AD17" s="209"/>
    </row>
    <row r="18" spans="2:30" ht="21.75" customHeight="1" thickBot="1" thickTop="1">
      <c r="B18" s="263">
        <v>3</v>
      </c>
      <c r="C18" s="264" t="s">
        <v>310</v>
      </c>
      <c r="D18" s="288">
        <v>3443</v>
      </c>
      <c r="E18" s="250">
        <v>0.24359700014150276</v>
      </c>
      <c r="F18" s="386">
        <v>1150</v>
      </c>
      <c r="G18" s="250">
        <v>0.25895068678225625</v>
      </c>
      <c r="H18" s="386">
        <v>1704</v>
      </c>
      <c r="I18" s="250">
        <v>0.3877133105802048</v>
      </c>
      <c r="J18" s="386">
        <v>1929</v>
      </c>
      <c r="K18" s="250">
        <v>0.40920661858294444</v>
      </c>
      <c r="L18" s="386">
        <v>1289</v>
      </c>
      <c r="M18" s="250">
        <v>0.45101469559132257</v>
      </c>
      <c r="N18" s="386">
        <v>1504</v>
      </c>
      <c r="O18" s="250">
        <v>0.4201117318435754</v>
      </c>
      <c r="P18" s="386">
        <v>547</v>
      </c>
      <c r="Q18" s="250">
        <v>0.42304717710750195</v>
      </c>
      <c r="R18" s="386">
        <v>480</v>
      </c>
      <c r="S18" s="248">
        <v>0.384</v>
      </c>
      <c r="T18" s="288">
        <v>12046</v>
      </c>
      <c r="U18" s="289">
        <v>0.3285422064639302</v>
      </c>
      <c r="V18" s="209"/>
      <c r="W18" s="209"/>
      <c r="X18" s="209"/>
      <c r="Y18" s="209"/>
      <c r="Z18" s="209"/>
      <c r="AA18" s="209"/>
      <c r="AB18" s="209"/>
      <c r="AC18" s="209"/>
      <c r="AD18" s="209"/>
    </row>
    <row r="19" spans="2:30" ht="21.75" customHeight="1" thickTop="1">
      <c r="B19" s="230">
        <v>30</v>
      </c>
      <c r="C19" s="229" t="s">
        <v>310</v>
      </c>
      <c r="D19" s="286">
        <v>1263</v>
      </c>
      <c r="E19" s="237">
        <v>0.08935899250035376</v>
      </c>
      <c r="F19" s="243">
        <v>564</v>
      </c>
      <c r="G19" s="237">
        <v>0.1269984237784283</v>
      </c>
      <c r="H19" s="243">
        <v>809</v>
      </c>
      <c r="I19" s="237">
        <v>0.18407281001137657</v>
      </c>
      <c r="J19" s="243">
        <v>874</v>
      </c>
      <c r="K19" s="237">
        <v>0.18540517607127704</v>
      </c>
      <c r="L19" s="243">
        <v>584</v>
      </c>
      <c r="M19" s="237">
        <v>0.20433869839048285</v>
      </c>
      <c r="N19" s="243">
        <v>663</v>
      </c>
      <c r="O19" s="237">
        <v>0.185195530726257</v>
      </c>
      <c r="P19" s="243">
        <v>252</v>
      </c>
      <c r="Q19" s="237">
        <v>0.19489559164733178</v>
      </c>
      <c r="R19" s="243">
        <v>212</v>
      </c>
      <c r="S19" s="223">
        <v>0.1696</v>
      </c>
      <c r="T19" s="286">
        <v>5221</v>
      </c>
      <c r="U19" s="224">
        <v>0.14239738169916816</v>
      </c>
      <c r="V19" s="208"/>
      <c r="W19" s="209"/>
      <c r="X19" s="209"/>
      <c r="Y19" s="209"/>
      <c r="Z19" s="209"/>
      <c r="AA19" s="209"/>
      <c r="AB19" s="209"/>
      <c r="AC19" s="209"/>
      <c r="AD19" s="209"/>
    </row>
    <row r="20" spans="2:30" ht="21.75" customHeight="1">
      <c r="B20" s="230">
        <v>31</v>
      </c>
      <c r="C20" s="229" t="s">
        <v>311</v>
      </c>
      <c r="D20" s="286">
        <v>106</v>
      </c>
      <c r="E20" s="237">
        <v>0.0074996462431017406</v>
      </c>
      <c r="F20" s="243">
        <v>31</v>
      </c>
      <c r="G20" s="237">
        <v>0.0069804098176086465</v>
      </c>
      <c r="H20" s="243">
        <v>51</v>
      </c>
      <c r="I20" s="237">
        <v>0.011604095563139932</v>
      </c>
      <c r="J20" s="243">
        <v>63</v>
      </c>
      <c r="K20" s="237">
        <v>0.01336444633008061</v>
      </c>
      <c r="L20" s="243">
        <v>42</v>
      </c>
      <c r="M20" s="237">
        <v>0.01469559132260322</v>
      </c>
      <c r="N20" s="243">
        <v>55</v>
      </c>
      <c r="O20" s="237">
        <v>0.015363128491620111</v>
      </c>
      <c r="P20" s="243">
        <v>26</v>
      </c>
      <c r="Q20" s="237">
        <v>0.020108275328692964</v>
      </c>
      <c r="R20" s="243">
        <v>17</v>
      </c>
      <c r="S20" s="223">
        <v>0.0136</v>
      </c>
      <c r="T20" s="286">
        <v>391</v>
      </c>
      <c r="U20" s="224">
        <v>0.010664121096413473</v>
      </c>
      <c r="V20" s="208"/>
      <c r="W20" s="209"/>
      <c r="X20" s="209"/>
      <c r="Y20" s="209"/>
      <c r="Z20" s="209"/>
      <c r="AA20" s="209"/>
      <c r="AB20" s="209"/>
      <c r="AC20" s="209"/>
      <c r="AD20" s="209"/>
    </row>
    <row r="21" spans="2:30" ht="21.75" customHeight="1">
      <c r="B21" s="230">
        <v>32</v>
      </c>
      <c r="C21" s="229" t="s">
        <v>312</v>
      </c>
      <c r="D21" s="286">
        <v>1737</v>
      </c>
      <c r="E21" s="237">
        <v>0.12289514645535587</v>
      </c>
      <c r="F21" s="243">
        <v>419</v>
      </c>
      <c r="G21" s="237">
        <v>0.09434811979283945</v>
      </c>
      <c r="H21" s="243">
        <v>663</v>
      </c>
      <c r="I21" s="237">
        <v>0.15085324232081912</v>
      </c>
      <c r="J21" s="243">
        <v>753</v>
      </c>
      <c r="K21" s="237">
        <v>0.159736953754773</v>
      </c>
      <c r="L21" s="243">
        <v>505</v>
      </c>
      <c r="M21" s="237">
        <v>0.17669699090272917</v>
      </c>
      <c r="N21" s="243">
        <v>611</v>
      </c>
      <c r="O21" s="237">
        <v>0.17067039106145251</v>
      </c>
      <c r="P21" s="243">
        <v>226</v>
      </c>
      <c r="Q21" s="237">
        <v>0.17478731631863884</v>
      </c>
      <c r="R21" s="243">
        <v>199</v>
      </c>
      <c r="S21" s="223">
        <v>0.1592</v>
      </c>
      <c r="T21" s="286">
        <v>5113</v>
      </c>
      <c r="U21" s="224">
        <v>0.13945179326333015</v>
      </c>
      <c r="V21" s="208"/>
      <c r="W21" s="209"/>
      <c r="X21" s="209"/>
      <c r="Y21" s="209"/>
      <c r="Z21" s="209"/>
      <c r="AA21" s="209"/>
      <c r="AB21" s="209"/>
      <c r="AC21" s="209"/>
      <c r="AD21" s="209"/>
    </row>
    <row r="22" spans="2:30" ht="21.75" customHeight="1" thickBot="1">
      <c r="B22" s="230">
        <v>39</v>
      </c>
      <c r="C22" s="229" t="s">
        <v>313</v>
      </c>
      <c r="D22" s="286">
        <v>337</v>
      </c>
      <c r="E22" s="237">
        <v>0.02384321494269138</v>
      </c>
      <c r="F22" s="243">
        <v>136</v>
      </c>
      <c r="G22" s="237">
        <v>0.03062373339337987</v>
      </c>
      <c r="H22" s="243">
        <v>181</v>
      </c>
      <c r="I22" s="237">
        <v>0.04118316268486917</v>
      </c>
      <c r="J22" s="243">
        <v>239</v>
      </c>
      <c r="K22" s="237">
        <v>0.050700042426813745</v>
      </c>
      <c r="L22" s="243">
        <v>158</v>
      </c>
      <c r="M22" s="237">
        <v>0.055283414975507345</v>
      </c>
      <c r="N22" s="243">
        <v>175</v>
      </c>
      <c r="O22" s="237">
        <v>0.04888268156424581</v>
      </c>
      <c r="P22" s="243">
        <v>43</v>
      </c>
      <c r="Q22" s="237">
        <v>0.033255993812838364</v>
      </c>
      <c r="R22" s="243">
        <v>52</v>
      </c>
      <c r="S22" s="223">
        <v>0.0416</v>
      </c>
      <c r="T22" s="286">
        <v>1321</v>
      </c>
      <c r="U22" s="224">
        <v>0.03602891040501841</v>
      </c>
      <c r="V22" s="208"/>
      <c r="W22" s="209"/>
      <c r="X22" s="209"/>
      <c r="Y22" s="209"/>
      <c r="Z22" s="209"/>
      <c r="AA22" s="209"/>
      <c r="AB22" s="209"/>
      <c r="AC22" s="209"/>
      <c r="AD22" s="209"/>
    </row>
    <row r="23" spans="2:30" ht="21.75" customHeight="1" thickBot="1" thickTop="1">
      <c r="B23" s="263">
        <v>4</v>
      </c>
      <c r="C23" s="264" t="s">
        <v>314</v>
      </c>
      <c r="D23" s="288">
        <v>4</v>
      </c>
      <c r="E23" s="250">
        <v>0.0002830055186076129</v>
      </c>
      <c r="F23" s="386">
        <v>1</v>
      </c>
      <c r="G23" s="250">
        <v>0.00022517451024544022</v>
      </c>
      <c r="H23" s="386">
        <v>0</v>
      </c>
      <c r="I23" s="250">
        <v>0</v>
      </c>
      <c r="J23" s="386">
        <v>2</v>
      </c>
      <c r="K23" s="250">
        <v>0.00042426813746287653</v>
      </c>
      <c r="L23" s="386">
        <v>2</v>
      </c>
      <c r="M23" s="250">
        <v>0.0006997900629811056</v>
      </c>
      <c r="N23" s="386">
        <v>13</v>
      </c>
      <c r="O23" s="250">
        <v>0.003631284916201117</v>
      </c>
      <c r="P23" s="386">
        <v>6</v>
      </c>
      <c r="Q23" s="250">
        <v>0.004640371229698376</v>
      </c>
      <c r="R23" s="386">
        <v>1</v>
      </c>
      <c r="S23" s="248">
        <v>0.0008</v>
      </c>
      <c r="T23" s="288">
        <v>29</v>
      </c>
      <c r="U23" s="289">
        <v>0.0007909450429564981</v>
      </c>
      <c r="V23" s="209"/>
      <c r="W23" s="209"/>
      <c r="X23" s="209"/>
      <c r="Y23" s="209"/>
      <c r="Z23" s="209"/>
      <c r="AA23" s="209"/>
      <c r="AB23" s="209"/>
      <c r="AC23" s="209"/>
      <c r="AD23" s="209"/>
    </row>
    <row r="24" spans="2:30" ht="21.75" customHeight="1" thickTop="1">
      <c r="B24" s="230">
        <v>40</v>
      </c>
      <c r="C24" s="229" t="s">
        <v>314</v>
      </c>
      <c r="D24" s="286">
        <v>1</v>
      </c>
      <c r="E24" s="237">
        <v>7.075137965190322E-05</v>
      </c>
      <c r="F24" s="243">
        <v>0</v>
      </c>
      <c r="G24" s="237">
        <v>0</v>
      </c>
      <c r="H24" s="243">
        <v>0</v>
      </c>
      <c r="I24" s="237">
        <v>0</v>
      </c>
      <c r="J24" s="243">
        <v>2</v>
      </c>
      <c r="K24" s="237">
        <v>0.00042426813746287653</v>
      </c>
      <c r="L24" s="243">
        <v>2</v>
      </c>
      <c r="M24" s="237">
        <v>0.0006997900629811056</v>
      </c>
      <c r="N24" s="243">
        <v>11</v>
      </c>
      <c r="O24" s="237">
        <v>0.003072625698324022</v>
      </c>
      <c r="P24" s="243">
        <v>5</v>
      </c>
      <c r="Q24" s="237">
        <v>0.0038669760247486465</v>
      </c>
      <c r="R24" s="243">
        <v>1</v>
      </c>
      <c r="S24" s="223">
        <v>0.0008</v>
      </c>
      <c r="T24" s="286">
        <v>22</v>
      </c>
      <c r="U24" s="224">
        <v>0.0006000272739669985</v>
      </c>
      <c r="V24" s="208"/>
      <c r="W24" s="209"/>
      <c r="X24" s="209"/>
      <c r="Y24" s="209"/>
      <c r="Z24" s="209"/>
      <c r="AA24" s="209"/>
      <c r="AB24" s="209"/>
      <c r="AC24" s="209"/>
      <c r="AD24" s="209"/>
    </row>
    <row r="25" spans="2:30" ht="21.75" customHeight="1" thickBot="1">
      <c r="B25" s="230">
        <v>41</v>
      </c>
      <c r="C25" s="229" t="s">
        <v>315</v>
      </c>
      <c r="D25" s="286">
        <v>3</v>
      </c>
      <c r="E25" s="237">
        <v>0.00021225413895570964</v>
      </c>
      <c r="F25" s="243">
        <v>1</v>
      </c>
      <c r="G25" s="237">
        <v>0.00022517451024544022</v>
      </c>
      <c r="H25" s="243">
        <v>0</v>
      </c>
      <c r="I25" s="237">
        <v>0</v>
      </c>
      <c r="J25" s="243">
        <v>0</v>
      </c>
      <c r="K25" s="237">
        <v>0</v>
      </c>
      <c r="L25" s="243">
        <v>0</v>
      </c>
      <c r="M25" s="237">
        <v>0</v>
      </c>
      <c r="N25" s="243">
        <v>2</v>
      </c>
      <c r="O25" s="237">
        <v>0.0005586592178770949</v>
      </c>
      <c r="P25" s="243">
        <v>1</v>
      </c>
      <c r="Q25" s="237">
        <v>0.0007733952049497294</v>
      </c>
      <c r="R25" s="243">
        <v>0</v>
      </c>
      <c r="S25" s="223">
        <v>0</v>
      </c>
      <c r="T25" s="286">
        <v>7</v>
      </c>
      <c r="U25" s="224">
        <v>0.00019091776898949952</v>
      </c>
      <c r="V25" s="208"/>
      <c r="W25" s="209"/>
      <c r="X25" s="209"/>
      <c r="Y25" s="209"/>
      <c r="Z25" s="209"/>
      <c r="AA25" s="209"/>
      <c r="AB25" s="209"/>
      <c r="AC25" s="209"/>
      <c r="AD25" s="209"/>
    </row>
    <row r="26" spans="2:30" ht="21.75" customHeight="1" thickBot="1" thickTop="1">
      <c r="B26" s="263">
        <v>5</v>
      </c>
      <c r="C26" s="264" t="s">
        <v>316</v>
      </c>
      <c r="D26" s="288">
        <v>449</v>
      </c>
      <c r="E26" s="250">
        <v>0.031767369463704544</v>
      </c>
      <c r="F26" s="386">
        <v>281</v>
      </c>
      <c r="G26" s="250">
        <v>0.0632740373789687</v>
      </c>
      <c r="H26" s="386">
        <v>308</v>
      </c>
      <c r="I26" s="250">
        <v>0.07007963594994313</v>
      </c>
      <c r="J26" s="386">
        <v>337</v>
      </c>
      <c r="K26" s="250">
        <v>0.07148918116249471</v>
      </c>
      <c r="L26" s="386">
        <v>223</v>
      </c>
      <c r="M26" s="250">
        <v>0.07802659202239329</v>
      </c>
      <c r="N26" s="386">
        <v>294</v>
      </c>
      <c r="O26" s="250">
        <v>0.08212290502793296</v>
      </c>
      <c r="P26" s="386">
        <v>114</v>
      </c>
      <c r="Q26" s="250">
        <v>0.08816705336426915</v>
      </c>
      <c r="R26" s="386">
        <v>99</v>
      </c>
      <c r="S26" s="248">
        <v>0.07919999999999999</v>
      </c>
      <c r="T26" s="288">
        <v>2105</v>
      </c>
      <c r="U26" s="289">
        <v>0.05741170053184236</v>
      </c>
      <c r="V26" s="209"/>
      <c r="W26" s="209"/>
      <c r="X26" s="209"/>
      <c r="Y26" s="209"/>
      <c r="Z26" s="209"/>
      <c r="AA26" s="209"/>
      <c r="AB26" s="209"/>
      <c r="AC26" s="209"/>
      <c r="AD26" s="209"/>
    </row>
    <row r="27" spans="2:30" ht="21.75" customHeight="1" thickTop="1">
      <c r="B27" s="230">
        <v>50</v>
      </c>
      <c r="C27" s="229" t="s">
        <v>316</v>
      </c>
      <c r="D27" s="286">
        <v>265</v>
      </c>
      <c r="E27" s="237">
        <v>0.01874911560775435</v>
      </c>
      <c r="F27" s="243">
        <v>158</v>
      </c>
      <c r="G27" s="237">
        <v>0.03557757261877956</v>
      </c>
      <c r="H27" s="243">
        <v>169</v>
      </c>
      <c r="I27" s="237">
        <v>0.03845278725824801</v>
      </c>
      <c r="J27" s="243">
        <v>162</v>
      </c>
      <c r="K27" s="237">
        <v>0.034365719134493</v>
      </c>
      <c r="L27" s="243">
        <v>115</v>
      </c>
      <c r="M27" s="237">
        <v>0.04023792862141357</v>
      </c>
      <c r="N27" s="243">
        <v>141</v>
      </c>
      <c r="O27" s="237">
        <v>0.039385474860335196</v>
      </c>
      <c r="P27" s="243">
        <v>57</v>
      </c>
      <c r="Q27" s="237">
        <v>0.04408352668213457</v>
      </c>
      <c r="R27" s="243">
        <v>48</v>
      </c>
      <c r="S27" s="223">
        <v>0.0384</v>
      </c>
      <c r="T27" s="286">
        <v>1115</v>
      </c>
      <c r="U27" s="224">
        <v>0.030410473203327425</v>
      </c>
      <c r="V27" s="208"/>
      <c r="W27" s="209"/>
      <c r="X27" s="209"/>
      <c r="Y27" s="209"/>
      <c r="Z27" s="209"/>
      <c r="AA27" s="209"/>
      <c r="AB27" s="209"/>
      <c r="AC27" s="209"/>
      <c r="AD27" s="209"/>
    </row>
    <row r="28" spans="2:30" ht="21.75" customHeight="1">
      <c r="B28" s="230">
        <v>51</v>
      </c>
      <c r="C28" s="229" t="s">
        <v>317</v>
      </c>
      <c r="D28" s="286">
        <v>37</v>
      </c>
      <c r="E28" s="237">
        <v>0.002617801047120419</v>
      </c>
      <c r="F28" s="243">
        <v>47</v>
      </c>
      <c r="G28" s="237">
        <v>0.01058320198153569</v>
      </c>
      <c r="H28" s="243">
        <v>36</v>
      </c>
      <c r="I28" s="237">
        <v>0.008191126279863481</v>
      </c>
      <c r="J28" s="243">
        <v>42</v>
      </c>
      <c r="K28" s="237">
        <v>0.008909630886720407</v>
      </c>
      <c r="L28" s="243">
        <v>20</v>
      </c>
      <c r="M28" s="237">
        <v>0.006997900629811057</v>
      </c>
      <c r="N28" s="243">
        <v>27</v>
      </c>
      <c r="O28" s="237">
        <v>0.007541899441340782</v>
      </c>
      <c r="P28" s="243">
        <v>16</v>
      </c>
      <c r="Q28" s="237">
        <v>0.01237432327919567</v>
      </c>
      <c r="R28" s="243">
        <v>6</v>
      </c>
      <c r="S28" s="223">
        <v>0.0048</v>
      </c>
      <c r="T28" s="286">
        <v>231</v>
      </c>
      <c r="U28" s="224">
        <v>0.006300286376653484</v>
      </c>
      <c r="V28" s="208"/>
      <c r="W28" s="209"/>
      <c r="X28" s="209"/>
      <c r="Y28" s="209"/>
      <c r="Z28" s="209"/>
      <c r="AA28" s="209"/>
      <c r="AB28" s="209"/>
      <c r="AC28" s="209"/>
      <c r="AD28" s="209"/>
    </row>
    <row r="29" spans="2:30" ht="21.75" customHeight="1">
      <c r="B29" s="230">
        <v>52</v>
      </c>
      <c r="C29" s="229" t="s">
        <v>318</v>
      </c>
      <c r="D29" s="286">
        <v>106</v>
      </c>
      <c r="E29" s="237">
        <v>0.0074996462431017406</v>
      </c>
      <c r="F29" s="243">
        <v>54</v>
      </c>
      <c r="G29" s="237">
        <v>0.012159423553253772</v>
      </c>
      <c r="H29" s="243">
        <v>88</v>
      </c>
      <c r="I29" s="237">
        <v>0.020022753128555178</v>
      </c>
      <c r="J29" s="243">
        <v>111</v>
      </c>
      <c r="K29" s="237">
        <v>0.023546881629189647</v>
      </c>
      <c r="L29" s="243">
        <v>70</v>
      </c>
      <c r="M29" s="237">
        <v>0.0244926522043387</v>
      </c>
      <c r="N29" s="243">
        <v>103</v>
      </c>
      <c r="O29" s="237">
        <v>0.028770949720670392</v>
      </c>
      <c r="P29" s="243">
        <v>38</v>
      </c>
      <c r="Q29" s="237">
        <v>0.029389017788089715</v>
      </c>
      <c r="R29" s="243">
        <v>42</v>
      </c>
      <c r="S29" s="223">
        <v>0.0336</v>
      </c>
      <c r="T29" s="286">
        <v>612</v>
      </c>
      <c r="U29" s="224">
        <v>0.01669166780308196</v>
      </c>
      <c r="V29" s="208"/>
      <c r="W29" s="209"/>
      <c r="X29" s="209"/>
      <c r="Y29" s="209"/>
      <c r="Z29" s="209"/>
      <c r="AA29" s="209"/>
      <c r="AB29" s="209"/>
      <c r="AC29" s="209"/>
      <c r="AD29" s="209"/>
    </row>
    <row r="30" spans="2:30" ht="21.75" customHeight="1">
      <c r="B30" s="230">
        <v>53</v>
      </c>
      <c r="C30" s="229" t="s">
        <v>319</v>
      </c>
      <c r="D30" s="286">
        <v>3</v>
      </c>
      <c r="E30" s="237">
        <v>0.00021225413895570964</v>
      </c>
      <c r="F30" s="243">
        <v>2</v>
      </c>
      <c r="G30" s="237">
        <v>0.00045034902049088043</v>
      </c>
      <c r="H30" s="243">
        <v>1</v>
      </c>
      <c r="I30" s="237">
        <v>0.00022753128555176336</v>
      </c>
      <c r="J30" s="243">
        <v>2</v>
      </c>
      <c r="K30" s="237">
        <v>0.00042426813746287653</v>
      </c>
      <c r="L30" s="243">
        <v>3</v>
      </c>
      <c r="M30" s="237">
        <v>0.0010496850944716584</v>
      </c>
      <c r="N30" s="243">
        <v>4</v>
      </c>
      <c r="O30" s="237">
        <v>0.0011173184357541898</v>
      </c>
      <c r="P30" s="243">
        <v>1</v>
      </c>
      <c r="Q30" s="237">
        <v>0.0007733952049497294</v>
      </c>
      <c r="R30" s="243">
        <v>1</v>
      </c>
      <c r="S30" s="223">
        <v>0.0008</v>
      </c>
      <c r="T30" s="286">
        <v>17</v>
      </c>
      <c r="U30" s="224">
        <v>0.00046365743897449886</v>
      </c>
      <c r="V30" s="208"/>
      <c r="W30" s="209"/>
      <c r="X30" s="209"/>
      <c r="Y30" s="209"/>
      <c r="Z30" s="209"/>
      <c r="AA30" s="209"/>
      <c r="AB30" s="209"/>
      <c r="AC30" s="209"/>
      <c r="AD30" s="209"/>
    </row>
    <row r="31" spans="2:30" ht="21.75" customHeight="1">
      <c r="B31" s="230">
        <v>54</v>
      </c>
      <c r="C31" s="229" t="s">
        <v>320</v>
      </c>
      <c r="D31" s="286">
        <v>16</v>
      </c>
      <c r="E31" s="237">
        <v>0.0011320220744304515</v>
      </c>
      <c r="F31" s="243">
        <v>3</v>
      </c>
      <c r="G31" s="237">
        <v>0.0006755235307363207</v>
      </c>
      <c r="H31" s="243">
        <v>0</v>
      </c>
      <c r="I31" s="237">
        <v>0</v>
      </c>
      <c r="J31" s="243">
        <v>0</v>
      </c>
      <c r="K31" s="237">
        <v>0</v>
      </c>
      <c r="L31" s="243">
        <v>1</v>
      </c>
      <c r="M31" s="237">
        <v>0.0003498950314905528</v>
      </c>
      <c r="N31" s="243">
        <v>3</v>
      </c>
      <c r="O31" s="237">
        <v>0.0008379888268156424</v>
      </c>
      <c r="P31" s="243">
        <v>0</v>
      </c>
      <c r="Q31" s="237">
        <v>0</v>
      </c>
      <c r="R31" s="243">
        <v>0</v>
      </c>
      <c r="S31" s="223">
        <v>0</v>
      </c>
      <c r="T31" s="286">
        <v>23</v>
      </c>
      <c r="U31" s="224">
        <v>0.0006273012409654985</v>
      </c>
      <c r="V31" s="208"/>
      <c r="W31" s="209"/>
      <c r="X31" s="209"/>
      <c r="Y31" s="209"/>
      <c r="Z31" s="209"/>
      <c r="AA31" s="209"/>
      <c r="AB31" s="209"/>
      <c r="AC31" s="209"/>
      <c r="AD31" s="209"/>
    </row>
    <row r="32" spans="2:30" ht="21.75" customHeight="1" thickBot="1">
      <c r="B32" s="230">
        <v>59</v>
      </c>
      <c r="C32" s="229" t="s">
        <v>321</v>
      </c>
      <c r="D32" s="286">
        <v>22</v>
      </c>
      <c r="E32" s="237">
        <v>0.0015565303523418707</v>
      </c>
      <c r="F32" s="243">
        <v>17</v>
      </c>
      <c r="G32" s="237">
        <v>0.003827966674172484</v>
      </c>
      <c r="H32" s="243">
        <v>14</v>
      </c>
      <c r="I32" s="237">
        <v>0.0031854379977246873</v>
      </c>
      <c r="J32" s="243">
        <v>20</v>
      </c>
      <c r="K32" s="237">
        <v>0.004242681374628765</v>
      </c>
      <c r="L32" s="243">
        <v>14</v>
      </c>
      <c r="M32" s="237">
        <v>0.00489853044086774</v>
      </c>
      <c r="N32" s="243">
        <v>16</v>
      </c>
      <c r="O32" s="237">
        <v>0.004469273743016759</v>
      </c>
      <c r="P32" s="243">
        <v>2</v>
      </c>
      <c r="Q32" s="237">
        <v>0.0015467904098994587</v>
      </c>
      <c r="R32" s="243">
        <v>2</v>
      </c>
      <c r="S32" s="223">
        <v>0.0016</v>
      </c>
      <c r="T32" s="286">
        <v>107</v>
      </c>
      <c r="U32" s="224">
        <v>0.002918314468839493</v>
      </c>
      <c r="V32" s="208"/>
      <c r="W32" s="209"/>
      <c r="X32" s="209"/>
      <c r="Y32" s="209"/>
      <c r="Z32" s="209"/>
      <c r="AA32" s="209"/>
      <c r="AB32" s="209"/>
      <c r="AC32" s="209"/>
      <c r="AD32" s="209"/>
    </row>
    <row r="33" spans="2:30" ht="21.75" customHeight="1" thickBot="1" thickTop="1">
      <c r="B33" s="263">
        <v>6</v>
      </c>
      <c r="C33" s="264" t="s">
        <v>350</v>
      </c>
      <c r="D33" s="288">
        <v>181</v>
      </c>
      <c r="E33" s="250">
        <v>0.012805999716994481</v>
      </c>
      <c r="F33" s="386">
        <v>75</v>
      </c>
      <c r="G33" s="250">
        <v>0.016888088268408014</v>
      </c>
      <c r="H33" s="386">
        <v>51</v>
      </c>
      <c r="I33" s="250">
        <v>0.01160409556313993</v>
      </c>
      <c r="J33" s="386">
        <v>51</v>
      </c>
      <c r="K33" s="250">
        <v>0.010818837505303353</v>
      </c>
      <c r="L33" s="386">
        <v>33</v>
      </c>
      <c r="M33" s="250">
        <v>0.011546536039188244</v>
      </c>
      <c r="N33" s="386">
        <v>13</v>
      </c>
      <c r="O33" s="250">
        <v>0.003631284916201118</v>
      </c>
      <c r="P33" s="386">
        <v>1</v>
      </c>
      <c r="Q33" s="250">
        <v>0.0007733952049497294</v>
      </c>
      <c r="R33" s="386">
        <v>1</v>
      </c>
      <c r="S33" s="248">
        <v>0.0008</v>
      </c>
      <c r="T33" s="288">
        <v>406</v>
      </c>
      <c r="U33" s="289">
        <v>0.011073230601390972</v>
      </c>
      <c r="V33" s="209"/>
      <c r="W33" s="209"/>
      <c r="X33" s="209"/>
      <c r="Y33" s="209"/>
      <c r="Z33" s="209"/>
      <c r="AA33" s="209"/>
      <c r="AB33" s="209"/>
      <c r="AC33" s="209"/>
      <c r="AD33" s="209"/>
    </row>
    <row r="34" spans="2:30" ht="21.75" customHeight="1" thickTop="1">
      <c r="B34" s="230">
        <v>60</v>
      </c>
      <c r="C34" s="229" t="s">
        <v>322</v>
      </c>
      <c r="D34" s="286">
        <v>48</v>
      </c>
      <c r="E34" s="237">
        <v>0.0033960662232913543</v>
      </c>
      <c r="F34" s="243">
        <v>13</v>
      </c>
      <c r="G34" s="237">
        <v>0.0029272686331907227</v>
      </c>
      <c r="H34" s="243">
        <v>13</v>
      </c>
      <c r="I34" s="237">
        <v>0.0029579067121729237</v>
      </c>
      <c r="J34" s="243">
        <v>6</v>
      </c>
      <c r="K34" s="237">
        <v>0.0012728044123886295</v>
      </c>
      <c r="L34" s="243">
        <v>8</v>
      </c>
      <c r="M34" s="237">
        <v>0.0027991602519244225</v>
      </c>
      <c r="N34" s="243">
        <v>6</v>
      </c>
      <c r="O34" s="237">
        <v>0.0016759776536312849</v>
      </c>
      <c r="P34" s="243">
        <v>1</v>
      </c>
      <c r="Q34" s="237">
        <v>0.0007733952049497294</v>
      </c>
      <c r="R34" s="243">
        <v>0</v>
      </c>
      <c r="S34" s="223">
        <v>0</v>
      </c>
      <c r="T34" s="286">
        <v>95</v>
      </c>
      <c r="U34" s="224">
        <v>0.0025910268648574935</v>
      </c>
      <c r="V34" s="208"/>
      <c r="W34" s="209"/>
      <c r="X34" s="209"/>
      <c r="Y34" s="209"/>
      <c r="Z34" s="209"/>
      <c r="AA34" s="209"/>
      <c r="AB34" s="209"/>
      <c r="AC34" s="209"/>
      <c r="AD34" s="209"/>
    </row>
    <row r="35" spans="2:30" ht="21.75" customHeight="1">
      <c r="B35" s="230">
        <v>61</v>
      </c>
      <c r="C35" s="229" t="s">
        <v>323</v>
      </c>
      <c r="D35" s="286">
        <v>87</v>
      </c>
      <c r="E35" s="237">
        <v>0.006155370029715579</v>
      </c>
      <c r="F35" s="243">
        <v>34</v>
      </c>
      <c r="G35" s="237">
        <v>0.007655933348344968</v>
      </c>
      <c r="H35" s="243">
        <v>26</v>
      </c>
      <c r="I35" s="237">
        <v>0.005915813424345847</v>
      </c>
      <c r="J35" s="243">
        <v>34</v>
      </c>
      <c r="K35" s="237">
        <v>0.007212558336868901</v>
      </c>
      <c r="L35" s="243">
        <v>18</v>
      </c>
      <c r="M35" s="237">
        <v>0.006298110566829951</v>
      </c>
      <c r="N35" s="243">
        <v>5</v>
      </c>
      <c r="O35" s="237">
        <v>0.0013966480446927375</v>
      </c>
      <c r="P35" s="243">
        <v>0</v>
      </c>
      <c r="Q35" s="237">
        <v>0</v>
      </c>
      <c r="R35" s="243">
        <v>1</v>
      </c>
      <c r="S35" s="223">
        <v>0.0008</v>
      </c>
      <c r="T35" s="286">
        <v>205</v>
      </c>
      <c r="U35" s="224">
        <v>0.005591163234692486</v>
      </c>
      <c r="V35" s="208"/>
      <c r="W35" s="209"/>
      <c r="X35" s="209"/>
      <c r="Y35" s="209"/>
      <c r="Z35" s="209"/>
      <c r="AA35" s="209"/>
      <c r="AB35" s="209"/>
      <c r="AC35" s="209"/>
      <c r="AD35" s="209"/>
    </row>
    <row r="36" spans="2:30" ht="21.75" customHeight="1">
      <c r="B36" s="230">
        <v>62</v>
      </c>
      <c r="C36" s="229" t="s">
        <v>324</v>
      </c>
      <c r="D36" s="286">
        <v>30</v>
      </c>
      <c r="E36" s="237">
        <v>0.0021225413895570966</v>
      </c>
      <c r="F36" s="243">
        <v>16</v>
      </c>
      <c r="G36" s="237">
        <v>0.0036027921639270434</v>
      </c>
      <c r="H36" s="243">
        <v>7</v>
      </c>
      <c r="I36" s="237">
        <v>0.0015927189988623437</v>
      </c>
      <c r="J36" s="243">
        <v>9</v>
      </c>
      <c r="K36" s="237">
        <v>0.0019092066185829445</v>
      </c>
      <c r="L36" s="243">
        <v>6</v>
      </c>
      <c r="M36" s="237">
        <v>0.002099370188943317</v>
      </c>
      <c r="N36" s="243">
        <v>1</v>
      </c>
      <c r="O36" s="237">
        <v>0.00027932960893854746</v>
      </c>
      <c r="P36" s="243">
        <v>0</v>
      </c>
      <c r="Q36" s="237">
        <v>0</v>
      </c>
      <c r="R36" s="243">
        <v>0</v>
      </c>
      <c r="S36" s="223">
        <v>0</v>
      </c>
      <c r="T36" s="286">
        <v>69</v>
      </c>
      <c r="U36" s="224">
        <v>0.0018819037228964954</v>
      </c>
      <c r="V36" s="208"/>
      <c r="W36" s="209"/>
      <c r="X36" s="209"/>
      <c r="Y36" s="209"/>
      <c r="Z36" s="209"/>
      <c r="AA36" s="209"/>
      <c r="AB36" s="209"/>
      <c r="AC36" s="209"/>
      <c r="AD36" s="209"/>
    </row>
    <row r="37" spans="2:30" ht="21.75" customHeight="1">
      <c r="B37" s="230">
        <v>63</v>
      </c>
      <c r="C37" s="229" t="s">
        <v>325</v>
      </c>
      <c r="D37" s="286">
        <v>1</v>
      </c>
      <c r="E37" s="237">
        <v>7.075137965190322E-05</v>
      </c>
      <c r="F37" s="243">
        <v>1</v>
      </c>
      <c r="G37" s="237">
        <v>0.00022517451024544022</v>
      </c>
      <c r="H37" s="243">
        <v>0</v>
      </c>
      <c r="I37" s="237">
        <v>0</v>
      </c>
      <c r="J37" s="243">
        <v>0</v>
      </c>
      <c r="K37" s="237">
        <v>0</v>
      </c>
      <c r="L37" s="243">
        <v>0</v>
      </c>
      <c r="M37" s="237">
        <v>0</v>
      </c>
      <c r="N37" s="243">
        <v>0</v>
      </c>
      <c r="O37" s="237">
        <v>0</v>
      </c>
      <c r="P37" s="243">
        <v>0</v>
      </c>
      <c r="Q37" s="237">
        <v>0</v>
      </c>
      <c r="R37" s="243">
        <v>0</v>
      </c>
      <c r="S37" s="223">
        <v>0</v>
      </c>
      <c r="T37" s="286">
        <v>2</v>
      </c>
      <c r="U37" s="224">
        <v>5.454793399699986E-05</v>
      </c>
      <c r="V37" s="208"/>
      <c r="W37" s="209"/>
      <c r="X37" s="209"/>
      <c r="Y37" s="209"/>
      <c r="Z37" s="209"/>
      <c r="AA37" s="209"/>
      <c r="AB37" s="209"/>
      <c r="AC37" s="209"/>
      <c r="AD37" s="209"/>
    </row>
    <row r="38" spans="2:30" ht="21.75" customHeight="1" thickBot="1">
      <c r="B38" s="230">
        <v>69</v>
      </c>
      <c r="C38" s="229" t="s">
        <v>326</v>
      </c>
      <c r="D38" s="286">
        <v>15</v>
      </c>
      <c r="E38" s="237">
        <v>0.0010612706947785483</v>
      </c>
      <c r="F38" s="243">
        <v>11</v>
      </c>
      <c r="G38" s="237">
        <v>0.0024769196126998424</v>
      </c>
      <c r="H38" s="243">
        <v>5</v>
      </c>
      <c r="I38" s="237">
        <v>0.0011376564277588168</v>
      </c>
      <c r="J38" s="243">
        <v>2</v>
      </c>
      <c r="K38" s="237">
        <v>0.00042426813746287653</v>
      </c>
      <c r="L38" s="243">
        <v>1</v>
      </c>
      <c r="M38" s="237">
        <v>0.0003498950314905528</v>
      </c>
      <c r="N38" s="243">
        <v>1</v>
      </c>
      <c r="O38" s="237">
        <v>0.00027932960893854746</v>
      </c>
      <c r="P38" s="243">
        <v>0</v>
      </c>
      <c r="Q38" s="237">
        <v>0</v>
      </c>
      <c r="R38" s="243">
        <v>0</v>
      </c>
      <c r="S38" s="223">
        <v>0</v>
      </c>
      <c r="T38" s="286">
        <v>35</v>
      </c>
      <c r="U38" s="224">
        <v>0.0009545888449474976</v>
      </c>
      <c r="V38" s="208"/>
      <c r="W38" s="209"/>
      <c r="X38" s="209"/>
      <c r="Y38" s="209"/>
      <c r="Z38" s="209"/>
      <c r="AA38" s="209"/>
      <c r="AB38" s="209"/>
      <c r="AC38" s="209"/>
      <c r="AD38" s="209"/>
    </row>
    <row r="39" spans="2:30" ht="21.75" customHeight="1" thickBot="1" thickTop="1">
      <c r="B39" s="263">
        <v>7</v>
      </c>
      <c r="C39" s="264" t="s">
        <v>327</v>
      </c>
      <c r="D39" s="288">
        <v>225</v>
      </c>
      <c r="E39" s="250">
        <v>0.015919060421678222</v>
      </c>
      <c r="F39" s="386">
        <v>60</v>
      </c>
      <c r="G39" s="250">
        <v>0.013510470614726414</v>
      </c>
      <c r="H39" s="386">
        <v>27</v>
      </c>
      <c r="I39" s="250">
        <v>0.006143344709897611</v>
      </c>
      <c r="J39" s="386">
        <v>19</v>
      </c>
      <c r="K39" s="250">
        <v>0.004030547305897327</v>
      </c>
      <c r="L39" s="386">
        <v>5</v>
      </c>
      <c r="M39" s="250">
        <v>0.001749475157452764</v>
      </c>
      <c r="N39" s="386">
        <v>7</v>
      </c>
      <c r="O39" s="250">
        <v>0.0019553072625698325</v>
      </c>
      <c r="P39" s="386">
        <v>0</v>
      </c>
      <c r="Q39" s="250">
        <v>0</v>
      </c>
      <c r="R39" s="386">
        <v>2</v>
      </c>
      <c r="S39" s="248">
        <v>0.0016</v>
      </c>
      <c r="T39" s="288">
        <v>345</v>
      </c>
      <c r="U39" s="289">
        <v>0.009409518614482477</v>
      </c>
      <c r="V39" s="209"/>
      <c r="W39" s="209"/>
      <c r="X39" s="209"/>
      <c r="Y39" s="209"/>
      <c r="Z39" s="209"/>
      <c r="AA39" s="209"/>
      <c r="AB39" s="209"/>
      <c r="AC39" s="209"/>
      <c r="AD39" s="209"/>
    </row>
    <row r="40" spans="2:30" ht="21.75" customHeight="1" thickTop="1">
      <c r="B40" s="230">
        <v>70</v>
      </c>
      <c r="C40" s="229" t="s">
        <v>327</v>
      </c>
      <c r="D40" s="286">
        <v>46</v>
      </c>
      <c r="E40" s="237">
        <v>0.003254563463987548</v>
      </c>
      <c r="F40" s="243">
        <v>14</v>
      </c>
      <c r="G40" s="237">
        <v>0.003152443143436163</v>
      </c>
      <c r="H40" s="243">
        <v>9</v>
      </c>
      <c r="I40" s="237">
        <v>0.0020477815699658703</v>
      </c>
      <c r="J40" s="243">
        <v>3</v>
      </c>
      <c r="K40" s="237">
        <v>0.0006364022061943148</v>
      </c>
      <c r="L40" s="243">
        <v>0</v>
      </c>
      <c r="M40" s="237">
        <v>0</v>
      </c>
      <c r="N40" s="243">
        <v>3</v>
      </c>
      <c r="O40" s="237">
        <v>0.0008379888268156424</v>
      </c>
      <c r="P40" s="243">
        <v>0</v>
      </c>
      <c r="Q40" s="237">
        <v>0</v>
      </c>
      <c r="R40" s="243">
        <v>1</v>
      </c>
      <c r="S40" s="223">
        <v>0.0008</v>
      </c>
      <c r="T40" s="286">
        <v>76</v>
      </c>
      <c r="U40" s="224">
        <v>0.002072821491885995</v>
      </c>
      <c r="V40" s="208"/>
      <c r="W40" s="209"/>
      <c r="X40" s="209"/>
      <c r="Y40" s="209"/>
      <c r="Z40" s="209"/>
      <c r="AA40" s="209"/>
      <c r="AB40" s="209"/>
      <c r="AC40" s="209"/>
      <c r="AD40" s="209"/>
    </row>
    <row r="41" spans="2:30" ht="21.75" customHeight="1">
      <c r="B41" s="230">
        <v>71</v>
      </c>
      <c r="C41" s="229" t="s">
        <v>328</v>
      </c>
      <c r="D41" s="286">
        <v>53</v>
      </c>
      <c r="E41" s="237">
        <v>0.0037498231215508703</v>
      </c>
      <c r="F41" s="243">
        <v>23</v>
      </c>
      <c r="G41" s="237">
        <v>0.005179013735645125</v>
      </c>
      <c r="H41" s="243">
        <v>7</v>
      </c>
      <c r="I41" s="237">
        <v>0.0015927189988623437</v>
      </c>
      <c r="J41" s="243">
        <v>11</v>
      </c>
      <c r="K41" s="237">
        <v>0.002333474756045821</v>
      </c>
      <c r="L41" s="243">
        <v>3</v>
      </c>
      <c r="M41" s="237">
        <v>0.0010496850944716584</v>
      </c>
      <c r="N41" s="243">
        <v>3</v>
      </c>
      <c r="O41" s="237">
        <v>0.0008379888268156424</v>
      </c>
      <c r="P41" s="243">
        <v>0</v>
      </c>
      <c r="Q41" s="237">
        <v>0</v>
      </c>
      <c r="R41" s="243">
        <v>1</v>
      </c>
      <c r="S41" s="223">
        <v>0.0008</v>
      </c>
      <c r="T41" s="286">
        <v>101</v>
      </c>
      <c r="U41" s="224">
        <v>0.002754670666848493</v>
      </c>
      <c r="V41" s="208"/>
      <c r="W41" s="209"/>
      <c r="X41" s="209"/>
      <c r="Y41" s="209"/>
      <c r="Z41" s="209"/>
      <c r="AA41" s="209"/>
      <c r="AB41" s="209"/>
      <c r="AC41" s="209"/>
      <c r="AD41" s="209"/>
    </row>
    <row r="42" spans="2:30" ht="21.75" customHeight="1">
      <c r="B42" s="230">
        <v>72</v>
      </c>
      <c r="C42" s="229" t="s">
        <v>329</v>
      </c>
      <c r="D42" s="286">
        <v>58</v>
      </c>
      <c r="E42" s="237">
        <v>0.004103580019810386</v>
      </c>
      <c r="F42" s="243">
        <v>9</v>
      </c>
      <c r="G42" s="237">
        <v>0.002026570592208962</v>
      </c>
      <c r="H42" s="243">
        <v>8</v>
      </c>
      <c r="I42" s="237">
        <v>0.0018202502844141069</v>
      </c>
      <c r="J42" s="243">
        <v>4</v>
      </c>
      <c r="K42" s="237">
        <v>0.0008485362749257531</v>
      </c>
      <c r="L42" s="243">
        <v>0</v>
      </c>
      <c r="M42" s="237">
        <v>0</v>
      </c>
      <c r="N42" s="243">
        <v>1</v>
      </c>
      <c r="O42" s="237">
        <v>0.00027932960893854746</v>
      </c>
      <c r="P42" s="243">
        <v>0</v>
      </c>
      <c r="Q42" s="237">
        <v>0</v>
      </c>
      <c r="R42" s="243">
        <v>0</v>
      </c>
      <c r="S42" s="223">
        <v>0</v>
      </c>
      <c r="T42" s="286">
        <v>80</v>
      </c>
      <c r="U42" s="355">
        <v>0.0021819173598799945</v>
      </c>
      <c r="V42" s="208"/>
      <c r="W42" s="209"/>
      <c r="X42" s="209"/>
      <c r="Y42" s="209"/>
      <c r="Z42" s="209"/>
      <c r="AA42" s="209"/>
      <c r="AB42" s="209"/>
      <c r="AC42" s="209"/>
      <c r="AD42" s="209"/>
    </row>
    <row r="43" spans="2:30" ht="21.75" customHeight="1" thickBot="1">
      <c r="B43" s="230">
        <v>79</v>
      </c>
      <c r="C43" s="229" t="s">
        <v>330</v>
      </c>
      <c r="D43" s="286">
        <v>68</v>
      </c>
      <c r="E43" s="237">
        <v>0.004811093816329419</v>
      </c>
      <c r="F43" s="243">
        <v>14</v>
      </c>
      <c r="G43" s="237">
        <v>0.003152443143436163</v>
      </c>
      <c r="H43" s="243">
        <v>3</v>
      </c>
      <c r="I43" s="237">
        <v>0.0006825938566552901</v>
      </c>
      <c r="J43" s="243">
        <v>1</v>
      </c>
      <c r="K43" s="237">
        <v>0.00021213406873143826</v>
      </c>
      <c r="L43" s="243">
        <v>2</v>
      </c>
      <c r="M43" s="237">
        <v>0.0006997900629811056</v>
      </c>
      <c r="N43" s="243">
        <v>0</v>
      </c>
      <c r="O43" s="237">
        <v>0</v>
      </c>
      <c r="P43" s="243">
        <v>0</v>
      </c>
      <c r="Q43" s="237">
        <v>0</v>
      </c>
      <c r="R43" s="243">
        <v>0</v>
      </c>
      <c r="S43" s="223">
        <v>0</v>
      </c>
      <c r="T43" s="286">
        <v>88</v>
      </c>
      <c r="U43" s="224">
        <v>0.002400109095867994</v>
      </c>
      <c r="V43" s="208"/>
      <c r="W43" s="209"/>
      <c r="X43" s="209"/>
      <c r="Y43" s="209"/>
      <c r="Z43" s="209"/>
      <c r="AA43" s="209"/>
      <c r="AB43" s="209"/>
      <c r="AC43" s="209"/>
      <c r="AD43" s="209"/>
    </row>
    <row r="44" spans="2:30" ht="21.75" customHeight="1" thickBot="1" thickTop="1">
      <c r="B44" s="263">
        <v>8</v>
      </c>
      <c r="C44" s="264" t="s">
        <v>331</v>
      </c>
      <c r="D44" s="288">
        <v>5</v>
      </c>
      <c r="E44" s="250">
        <v>0.0003537568982595161</v>
      </c>
      <c r="F44" s="386">
        <v>2</v>
      </c>
      <c r="G44" s="250">
        <v>0.00045034902049088043</v>
      </c>
      <c r="H44" s="386">
        <v>1</v>
      </c>
      <c r="I44" s="250">
        <v>0.00022753128555176336</v>
      </c>
      <c r="J44" s="386">
        <v>0</v>
      </c>
      <c r="K44" s="250">
        <v>0</v>
      </c>
      <c r="L44" s="386">
        <v>0</v>
      </c>
      <c r="M44" s="250">
        <v>0</v>
      </c>
      <c r="N44" s="386">
        <v>0</v>
      </c>
      <c r="O44" s="250">
        <v>0</v>
      </c>
      <c r="P44" s="386">
        <v>2</v>
      </c>
      <c r="Q44" s="250">
        <v>0.0015467904098994587</v>
      </c>
      <c r="R44" s="386">
        <v>0</v>
      </c>
      <c r="S44" s="248">
        <v>0</v>
      </c>
      <c r="T44" s="288">
        <v>10</v>
      </c>
      <c r="U44" s="289">
        <v>0.0002727396699849993</v>
      </c>
      <c r="V44" s="209"/>
      <c r="W44" s="209"/>
      <c r="X44" s="209"/>
      <c r="Y44" s="209"/>
      <c r="Z44" s="209"/>
      <c r="AA44" s="209"/>
      <c r="AB44" s="209"/>
      <c r="AC44" s="209"/>
      <c r="AD44" s="209"/>
    </row>
    <row r="45" spans="2:30" ht="21.75" customHeight="1" thickTop="1">
      <c r="B45" s="230">
        <v>80</v>
      </c>
      <c r="C45" s="229" t="s">
        <v>331</v>
      </c>
      <c r="D45" s="286">
        <v>0</v>
      </c>
      <c r="E45" s="237">
        <v>0</v>
      </c>
      <c r="F45" s="243">
        <v>0</v>
      </c>
      <c r="G45" s="237">
        <v>0</v>
      </c>
      <c r="H45" s="243">
        <v>0</v>
      </c>
      <c r="I45" s="237">
        <v>0</v>
      </c>
      <c r="J45" s="243">
        <v>0</v>
      </c>
      <c r="K45" s="237">
        <v>0</v>
      </c>
      <c r="L45" s="243">
        <v>0</v>
      </c>
      <c r="M45" s="237">
        <v>0</v>
      </c>
      <c r="N45" s="243">
        <v>0</v>
      </c>
      <c r="O45" s="237">
        <v>0</v>
      </c>
      <c r="P45" s="243">
        <v>0</v>
      </c>
      <c r="Q45" s="237">
        <v>0</v>
      </c>
      <c r="R45" s="243">
        <v>0</v>
      </c>
      <c r="S45" s="223">
        <v>0</v>
      </c>
      <c r="T45" s="286">
        <v>0</v>
      </c>
      <c r="U45" s="224">
        <v>0</v>
      </c>
      <c r="V45" s="208"/>
      <c r="W45" s="209"/>
      <c r="X45" s="209"/>
      <c r="Y45" s="209"/>
      <c r="Z45" s="209"/>
      <c r="AA45" s="209"/>
      <c r="AB45" s="209"/>
      <c r="AC45" s="209"/>
      <c r="AD45" s="209"/>
    </row>
    <row r="46" spans="2:30" ht="21.75" customHeight="1">
      <c r="B46" s="230">
        <v>81</v>
      </c>
      <c r="C46" s="229" t="s">
        <v>332</v>
      </c>
      <c r="D46" s="286">
        <v>4</v>
      </c>
      <c r="E46" s="237">
        <v>0.0002830055186076129</v>
      </c>
      <c r="F46" s="243">
        <v>2</v>
      </c>
      <c r="G46" s="237">
        <v>0.00045034902049088043</v>
      </c>
      <c r="H46" s="243">
        <v>1</v>
      </c>
      <c r="I46" s="237">
        <v>0.00022753128555176336</v>
      </c>
      <c r="J46" s="243">
        <v>0</v>
      </c>
      <c r="K46" s="237">
        <v>0</v>
      </c>
      <c r="L46" s="243">
        <v>0</v>
      </c>
      <c r="M46" s="237">
        <v>0</v>
      </c>
      <c r="N46" s="243">
        <v>0</v>
      </c>
      <c r="O46" s="237">
        <v>0</v>
      </c>
      <c r="P46" s="243">
        <v>1</v>
      </c>
      <c r="Q46" s="237">
        <v>0.0007733952049497294</v>
      </c>
      <c r="R46" s="243">
        <v>0</v>
      </c>
      <c r="S46" s="223">
        <v>0</v>
      </c>
      <c r="T46" s="286">
        <v>8</v>
      </c>
      <c r="U46" s="224">
        <v>0.00021819173598799945</v>
      </c>
      <c r="V46" s="208"/>
      <c r="W46" s="209"/>
      <c r="X46" s="209"/>
      <c r="Y46" s="209"/>
      <c r="Z46" s="209"/>
      <c r="AA46" s="209"/>
      <c r="AB46" s="209"/>
      <c r="AC46" s="209"/>
      <c r="AD46" s="209"/>
    </row>
    <row r="47" spans="2:30" ht="21.75" customHeight="1">
      <c r="B47" s="230">
        <v>82</v>
      </c>
      <c r="C47" s="229" t="s">
        <v>333</v>
      </c>
      <c r="D47" s="286">
        <v>0</v>
      </c>
      <c r="E47" s="237">
        <v>0</v>
      </c>
      <c r="F47" s="243">
        <v>0</v>
      </c>
      <c r="G47" s="237">
        <v>0</v>
      </c>
      <c r="H47" s="243">
        <v>0</v>
      </c>
      <c r="I47" s="237">
        <v>0</v>
      </c>
      <c r="J47" s="243">
        <v>0</v>
      </c>
      <c r="K47" s="237">
        <v>0</v>
      </c>
      <c r="L47" s="243">
        <v>0</v>
      </c>
      <c r="M47" s="237">
        <v>0</v>
      </c>
      <c r="N47" s="243">
        <v>0</v>
      </c>
      <c r="O47" s="237">
        <v>0</v>
      </c>
      <c r="P47" s="243">
        <v>0</v>
      </c>
      <c r="Q47" s="237">
        <v>0</v>
      </c>
      <c r="R47" s="243">
        <v>0</v>
      </c>
      <c r="S47" s="223">
        <v>0</v>
      </c>
      <c r="T47" s="286">
        <v>0</v>
      </c>
      <c r="U47" s="224">
        <v>0</v>
      </c>
      <c r="V47" s="208"/>
      <c r="W47" s="209"/>
      <c r="X47" s="209"/>
      <c r="Y47" s="209"/>
      <c r="Z47" s="209"/>
      <c r="AA47" s="209"/>
      <c r="AB47" s="209"/>
      <c r="AC47" s="209"/>
      <c r="AD47" s="209"/>
    </row>
    <row r="48" spans="2:30" ht="21.75" customHeight="1" thickBot="1">
      <c r="B48" s="230">
        <v>89</v>
      </c>
      <c r="C48" s="229" t="s">
        <v>334</v>
      </c>
      <c r="D48" s="286">
        <v>1</v>
      </c>
      <c r="E48" s="237">
        <v>7.075137965190322E-05</v>
      </c>
      <c r="F48" s="243">
        <v>0</v>
      </c>
      <c r="G48" s="237">
        <v>0</v>
      </c>
      <c r="H48" s="243">
        <v>0</v>
      </c>
      <c r="I48" s="237">
        <v>0</v>
      </c>
      <c r="J48" s="243">
        <v>0</v>
      </c>
      <c r="K48" s="237">
        <v>0</v>
      </c>
      <c r="L48" s="243">
        <v>0</v>
      </c>
      <c r="M48" s="237">
        <v>0</v>
      </c>
      <c r="N48" s="243">
        <v>0</v>
      </c>
      <c r="O48" s="237">
        <v>0</v>
      </c>
      <c r="P48" s="243">
        <v>1</v>
      </c>
      <c r="Q48" s="237">
        <v>0.0007733952049497294</v>
      </c>
      <c r="R48" s="243">
        <v>0</v>
      </c>
      <c r="S48" s="223">
        <v>0</v>
      </c>
      <c r="T48" s="286">
        <v>2</v>
      </c>
      <c r="U48" s="224">
        <v>5.454793399699986E-05</v>
      </c>
      <c r="V48" s="208"/>
      <c r="W48" s="209"/>
      <c r="X48" s="209"/>
      <c r="Y48" s="209"/>
      <c r="Z48" s="209"/>
      <c r="AA48" s="209"/>
      <c r="AB48" s="209"/>
      <c r="AC48" s="209"/>
      <c r="AD48" s="209"/>
    </row>
    <row r="49" spans="2:30" ht="21.75" customHeight="1" thickBot="1" thickTop="1">
      <c r="B49" s="263">
        <v>9</v>
      </c>
      <c r="C49" s="264" t="s">
        <v>335</v>
      </c>
      <c r="D49" s="288">
        <v>111</v>
      </c>
      <c r="E49" s="250">
        <v>0.007853403141361256</v>
      </c>
      <c r="F49" s="386">
        <v>17</v>
      </c>
      <c r="G49" s="250">
        <v>0.003827966674172484</v>
      </c>
      <c r="H49" s="386">
        <v>18</v>
      </c>
      <c r="I49" s="250">
        <v>0.004095563139931741</v>
      </c>
      <c r="J49" s="386">
        <v>9</v>
      </c>
      <c r="K49" s="250">
        <v>0.0019092066185829443</v>
      </c>
      <c r="L49" s="386">
        <v>7</v>
      </c>
      <c r="M49" s="250">
        <v>0.00244926522043387</v>
      </c>
      <c r="N49" s="386">
        <v>3</v>
      </c>
      <c r="O49" s="250">
        <v>0.0008379888268156424</v>
      </c>
      <c r="P49" s="386">
        <v>3</v>
      </c>
      <c r="Q49" s="250">
        <v>0.002320185614849188</v>
      </c>
      <c r="R49" s="386">
        <v>5</v>
      </c>
      <c r="S49" s="248">
        <v>0.004</v>
      </c>
      <c r="T49" s="288">
        <v>173</v>
      </c>
      <c r="U49" s="289">
        <v>0.004718396290740489</v>
      </c>
      <c r="V49" s="209"/>
      <c r="W49" s="209"/>
      <c r="X49" s="209"/>
      <c r="Y49" s="209"/>
      <c r="Z49" s="209"/>
      <c r="AA49" s="209"/>
      <c r="AB49" s="209"/>
      <c r="AC49" s="209"/>
      <c r="AD49" s="209"/>
    </row>
    <row r="50" spans="2:30" ht="21.75" customHeight="1" thickTop="1">
      <c r="B50" s="230">
        <v>90</v>
      </c>
      <c r="C50" s="229" t="s">
        <v>335</v>
      </c>
      <c r="D50" s="286">
        <v>52</v>
      </c>
      <c r="E50" s="237">
        <v>0.003679071741898967</v>
      </c>
      <c r="F50" s="243">
        <v>5</v>
      </c>
      <c r="G50" s="237">
        <v>0.001125872551227201</v>
      </c>
      <c r="H50" s="243">
        <v>8</v>
      </c>
      <c r="I50" s="237">
        <v>0.0018202502844141069</v>
      </c>
      <c r="J50" s="243">
        <v>5</v>
      </c>
      <c r="K50" s="237">
        <v>0.0010606703436571913</v>
      </c>
      <c r="L50" s="243">
        <v>4</v>
      </c>
      <c r="M50" s="237">
        <v>0.0013995801259622112</v>
      </c>
      <c r="N50" s="243">
        <v>2</v>
      </c>
      <c r="O50" s="237">
        <v>0.0005586592178770949</v>
      </c>
      <c r="P50" s="243">
        <v>2</v>
      </c>
      <c r="Q50" s="237">
        <v>0.0015467904098994587</v>
      </c>
      <c r="R50" s="243">
        <v>1</v>
      </c>
      <c r="S50" s="223">
        <v>0.0008</v>
      </c>
      <c r="T50" s="286">
        <v>79</v>
      </c>
      <c r="U50" s="224">
        <v>0.0021546433928814946</v>
      </c>
      <c r="V50" s="208"/>
      <c r="W50" s="209"/>
      <c r="X50" s="209"/>
      <c r="Y50" s="209"/>
      <c r="Z50" s="209"/>
      <c r="AA50" s="209"/>
      <c r="AB50" s="209"/>
      <c r="AC50" s="209"/>
      <c r="AD50" s="209"/>
    </row>
    <row r="51" spans="2:30" ht="21.75" customHeight="1">
      <c r="B51" s="230">
        <v>91</v>
      </c>
      <c r="C51" s="229" t="s">
        <v>336</v>
      </c>
      <c r="D51" s="286">
        <v>21</v>
      </c>
      <c r="E51" s="237">
        <v>0.0014857789726899675</v>
      </c>
      <c r="F51" s="243">
        <v>5</v>
      </c>
      <c r="G51" s="237">
        <v>0.001125872551227201</v>
      </c>
      <c r="H51" s="243">
        <v>0</v>
      </c>
      <c r="I51" s="237">
        <v>0</v>
      </c>
      <c r="J51" s="243">
        <v>1</v>
      </c>
      <c r="K51" s="237">
        <v>0.00021213406873143826</v>
      </c>
      <c r="L51" s="243">
        <v>1</v>
      </c>
      <c r="M51" s="237">
        <v>0.0003498950314905528</v>
      </c>
      <c r="N51" s="243">
        <v>0</v>
      </c>
      <c r="O51" s="237">
        <v>0</v>
      </c>
      <c r="P51" s="243">
        <v>0</v>
      </c>
      <c r="Q51" s="237">
        <v>0</v>
      </c>
      <c r="R51" s="243">
        <v>2</v>
      </c>
      <c r="S51" s="223">
        <v>0.0016</v>
      </c>
      <c r="T51" s="286">
        <v>30</v>
      </c>
      <c r="U51" s="224">
        <v>0.000818219009954998</v>
      </c>
      <c r="V51" s="208"/>
      <c r="W51" s="209"/>
      <c r="X51" s="209"/>
      <c r="Y51" s="209"/>
      <c r="Z51" s="209"/>
      <c r="AA51" s="209"/>
      <c r="AB51" s="209"/>
      <c r="AC51" s="209"/>
      <c r="AD51" s="209"/>
    </row>
    <row r="52" spans="2:30" ht="21.75" customHeight="1">
      <c r="B52" s="230">
        <v>92</v>
      </c>
      <c r="C52" s="229" t="s">
        <v>337</v>
      </c>
      <c r="D52" s="286">
        <v>9</v>
      </c>
      <c r="E52" s="237">
        <v>0.000636762416867129</v>
      </c>
      <c r="F52" s="243">
        <v>1</v>
      </c>
      <c r="G52" s="237">
        <v>0.00022517451024544022</v>
      </c>
      <c r="H52" s="243">
        <v>4</v>
      </c>
      <c r="I52" s="237">
        <v>0.0009101251422070534</v>
      </c>
      <c r="J52" s="243">
        <v>0</v>
      </c>
      <c r="K52" s="237">
        <v>0</v>
      </c>
      <c r="L52" s="243">
        <v>0</v>
      </c>
      <c r="M52" s="237">
        <v>0</v>
      </c>
      <c r="N52" s="243">
        <v>1</v>
      </c>
      <c r="O52" s="237">
        <v>0.00027932960893854746</v>
      </c>
      <c r="P52" s="243">
        <v>0</v>
      </c>
      <c r="Q52" s="237">
        <v>0</v>
      </c>
      <c r="R52" s="243">
        <v>0</v>
      </c>
      <c r="S52" s="223">
        <v>0</v>
      </c>
      <c r="T52" s="286">
        <v>15</v>
      </c>
      <c r="U52" s="224">
        <v>0.000409109504977499</v>
      </c>
      <c r="V52" s="208"/>
      <c r="W52" s="209"/>
      <c r="X52" s="209"/>
      <c r="Y52" s="209"/>
      <c r="Z52" s="209"/>
      <c r="AA52" s="209"/>
      <c r="AB52" s="209"/>
      <c r="AC52" s="209"/>
      <c r="AD52" s="209"/>
    </row>
    <row r="53" spans="2:30" ht="21.75" customHeight="1" thickBot="1">
      <c r="B53" s="230">
        <v>99</v>
      </c>
      <c r="C53" s="229" t="s">
        <v>338</v>
      </c>
      <c r="D53" s="286">
        <v>29</v>
      </c>
      <c r="E53" s="237">
        <v>0.002051790009905193</v>
      </c>
      <c r="F53" s="243">
        <v>6</v>
      </c>
      <c r="G53" s="237">
        <v>0.0013510470614726414</v>
      </c>
      <c r="H53" s="243">
        <v>6</v>
      </c>
      <c r="I53" s="237">
        <v>0.0013651877133105802</v>
      </c>
      <c r="J53" s="243">
        <v>3</v>
      </c>
      <c r="K53" s="237">
        <v>0.0006364022061943148</v>
      </c>
      <c r="L53" s="243">
        <v>2</v>
      </c>
      <c r="M53" s="237">
        <v>0.0006997900629811056</v>
      </c>
      <c r="N53" s="243">
        <v>0</v>
      </c>
      <c r="O53" s="237">
        <v>0</v>
      </c>
      <c r="P53" s="243">
        <v>1</v>
      </c>
      <c r="Q53" s="237">
        <v>0.0007733952049497294</v>
      </c>
      <c r="R53" s="243">
        <v>2</v>
      </c>
      <c r="S53" s="223">
        <v>0.0016</v>
      </c>
      <c r="T53" s="286">
        <v>49</v>
      </c>
      <c r="U53" s="224">
        <v>0.0013364243829264966</v>
      </c>
      <c r="V53" s="208"/>
      <c r="W53" s="209"/>
      <c r="X53" s="209"/>
      <c r="Y53" s="209"/>
      <c r="Z53" s="209"/>
      <c r="AA53" s="209"/>
      <c r="AB53" s="209"/>
      <c r="AC53" s="209"/>
      <c r="AD53" s="209"/>
    </row>
    <row r="54" spans="2:30" ht="21.75" customHeight="1" thickBot="1" thickTop="1">
      <c r="B54" s="263">
        <v>10</v>
      </c>
      <c r="C54" s="264" t="s">
        <v>339</v>
      </c>
      <c r="D54" s="288">
        <v>20</v>
      </c>
      <c r="E54" s="250">
        <v>0.001415027593038064</v>
      </c>
      <c r="F54" s="386">
        <v>11</v>
      </c>
      <c r="G54" s="250">
        <v>0.0024769196126998424</v>
      </c>
      <c r="H54" s="386">
        <v>5</v>
      </c>
      <c r="I54" s="250">
        <v>0.0011376564277588168</v>
      </c>
      <c r="J54" s="386">
        <v>5</v>
      </c>
      <c r="K54" s="250">
        <v>0.0010606703436571913</v>
      </c>
      <c r="L54" s="386">
        <v>0</v>
      </c>
      <c r="M54" s="250">
        <v>0</v>
      </c>
      <c r="N54" s="386">
        <v>0</v>
      </c>
      <c r="O54" s="250">
        <v>0</v>
      </c>
      <c r="P54" s="386">
        <v>1</v>
      </c>
      <c r="Q54" s="250">
        <v>0.0007733952049497294</v>
      </c>
      <c r="R54" s="386">
        <v>0</v>
      </c>
      <c r="S54" s="248">
        <v>0</v>
      </c>
      <c r="T54" s="288">
        <v>42</v>
      </c>
      <c r="U54" s="289">
        <v>0.0011455066139369973</v>
      </c>
      <c r="V54" s="209"/>
      <c r="W54" s="209"/>
      <c r="X54" s="209"/>
      <c r="Y54" s="209"/>
      <c r="Z54" s="209"/>
      <c r="AA54" s="209"/>
      <c r="AB54" s="209"/>
      <c r="AC54" s="209"/>
      <c r="AD54" s="209"/>
    </row>
    <row r="55" spans="2:30" ht="21.75" customHeight="1" thickTop="1">
      <c r="B55" s="230">
        <v>100</v>
      </c>
      <c r="C55" s="229" t="s">
        <v>339</v>
      </c>
      <c r="D55" s="286">
        <v>11</v>
      </c>
      <c r="E55" s="237">
        <v>0.0007782651761709354</v>
      </c>
      <c r="F55" s="243">
        <v>3</v>
      </c>
      <c r="G55" s="237">
        <v>0.0006755235307363207</v>
      </c>
      <c r="H55" s="243">
        <v>3</v>
      </c>
      <c r="I55" s="237">
        <v>0.0006825938566552901</v>
      </c>
      <c r="J55" s="243">
        <v>2</v>
      </c>
      <c r="K55" s="237">
        <v>0.00042426813746287653</v>
      </c>
      <c r="L55" s="243">
        <v>0</v>
      </c>
      <c r="M55" s="237">
        <v>0</v>
      </c>
      <c r="N55" s="243">
        <v>0</v>
      </c>
      <c r="O55" s="237">
        <v>0</v>
      </c>
      <c r="P55" s="243">
        <v>0</v>
      </c>
      <c r="Q55" s="237">
        <v>0</v>
      </c>
      <c r="R55" s="243">
        <v>0</v>
      </c>
      <c r="S55" s="223">
        <v>0</v>
      </c>
      <c r="T55" s="286">
        <v>19</v>
      </c>
      <c r="U55" s="224">
        <v>0.0005182053729714987</v>
      </c>
      <c r="V55" s="208"/>
      <c r="W55" s="209"/>
      <c r="X55" s="209"/>
      <c r="Y55" s="209"/>
      <c r="Z55" s="209"/>
      <c r="AA55" s="209"/>
      <c r="AB55" s="209"/>
      <c r="AC55" s="209"/>
      <c r="AD55" s="209"/>
    </row>
    <row r="56" spans="2:30" ht="21.75" customHeight="1">
      <c r="B56" s="230">
        <v>101</v>
      </c>
      <c r="C56" s="229" t="s">
        <v>340</v>
      </c>
      <c r="D56" s="286">
        <v>7</v>
      </c>
      <c r="E56" s="237">
        <v>0.0004952596575633224</v>
      </c>
      <c r="F56" s="243">
        <v>7</v>
      </c>
      <c r="G56" s="237">
        <v>0.0015762215717180816</v>
      </c>
      <c r="H56" s="243">
        <v>1</v>
      </c>
      <c r="I56" s="237">
        <v>0.00022753128555176336</v>
      </c>
      <c r="J56" s="243">
        <v>1</v>
      </c>
      <c r="K56" s="237">
        <v>0.00021213406873143826</v>
      </c>
      <c r="L56" s="243">
        <v>0</v>
      </c>
      <c r="M56" s="237">
        <v>0</v>
      </c>
      <c r="N56" s="243">
        <v>0</v>
      </c>
      <c r="O56" s="237">
        <v>0</v>
      </c>
      <c r="P56" s="243">
        <v>1</v>
      </c>
      <c r="Q56" s="237">
        <v>0.0007733952049497294</v>
      </c>
      <c r="R56" s="243">
        <v>0</v>
      </c>
      <c r="S56" s="223">
        <v>0</v>
      </c>
      <c r="T56" s="286">
        <v>17</v>
      </c>
      <c r="U56" s="224">
        <v>0.00046365743897449886</v>
      </c>
      <c r="V56" s="208"/>
      <c r="W56" s="209"/>
      <c r="X56" s="209"/>
      <c r="Y56" s="209"/>
      <c r="Z56" s="209"/>
      <c r="AA56" s="209"/>
      <c r="AB56" s="209"/>
      <c r="AC56" s="209"/>
      <c r="AD56" s="209"/>
    </row>
    <row r="57" spans="2:30" ht="21.75" customHeight="1">
      <c r="B57" s="230">
        <v>102</v>
      </c>
      <c r="C57" s="229" t="s">
        <v>341</v>
      </c>
      <c r="D57" s="286">
        <v>0</v>
      </c>
      <c r="E57" s="237">
        <v>0</v>
      </c>
      <c r="F57" s="243">
        <v>0</v>
      </c>
      <c r="G57" s="237">
        <v>0</v>
      </c>
      <c r="H57" s="243">
        <v>0</v>
      </c>
      <c r="I57" s="237">
        <v>0</v>
      </c>
      <c r="J57" s="243">
        <v>0</v>
      </c>
      <c r="K57" s="237">
        <v>0</v>
      </c>
      <c r="L57" s="243">
        <v>0</v>
      </c>
      <c r="M57" s="237">
        <v>0</v>
      </c>
      <c r="N57" s="243">
        <v>0</v>
      </c>
      <c r="O57" s="237">
        <v>0</v>
      </c>
      <c r="P57" s="243">
        <v>0</v>
      </c>
      <c r="Q57" s="237">
        <v>0</v>
      </c>
      <c r="R57" s="243">
        <v>0</v>
      </c>
      <c r="S57" s="223">
        <v>0</v>
      </c>
      <c r="T57" s="286">
        <v>0</v>
      </c>
      <c r="U57" s="224">
        <v>0</v>
      </c>
      <c r="V57" s="208"/>
      <c r="W57" s="209"/>
      <c r="X57" s="209"/>
      <c r="Y57" s="209"/>
      <c r="Z57" s="209"/>
      <c r="AA57" s="209"/>
      <c r="AB57" s="209"/>
      <c r="AC57" s="209"/>
      <c r="AD57" s="209"/>
    </row>
    <row r="58" spans="2:30" ht="21.75" customHeight="1">
      <c r="B58" s="230">
        <v>103</v>
      </c>
      <c r="C58" s="229" t="s">
        <v>342</v>
      </c>
      <c r="D58" s="286">
        <v>0</v>
      </c>
      <c r="E58" s="237">
        <v>0</v>
      </c>
      <c r="F58" s="243">
        <v>0</v>
      </c>
      <c r="G58" s="237">
        <v>0</v>
      </c>
      <c r="H58" s="243">
        <v>0</v>
      </c>
      <c r="I58" s="237">
        <v>0</v>
      </c>
      <c r="J58" s="243">
        <v>0</v>
      </c>
      <c r="K58" s="237">
        <v>0</v>
      </c>
      <c r="L58" s="243">
        <v>0</v>
      </c>
      <c r="M58" s="237">
        <v>0</v>
      </c>
      <c r="N58" s="243">
        <v>0</v>
      </c>
      <c r="O58" s="237">
        <v>0</v>
      </c>
      <c r="P58" s="243">
        <v>0</v>
      </c>
      <c r="Q58" s="237">
        <v>0</v>
      </c>
      <c r="R58" s="243">
        <v>0</v>
      </c>
      <c r="S58" s="223">
        <v>0</v>
      </c>
      <c r="T58" s="286">
        <v>0</v>
      </c>
      <c r="U58" s="224">
        <v>0</v>
      </c>
      <c r="V58" s="208"/>
      <c r="W58" s="209"/>
      <c r="X58" s="209"/>
      <c r="Y58" s="209"/>
      <c r="Z58" s="209"/>
      <c r="AA58" s="209"/>
      <c r="AB58" s="209"/>
      <c r="AC58" s="209"/>
      <c r="AD58" s="209"/>
    </row>
    <row r="59" spans="2:30" ht="21.75" customHeight="1" thickBot="1">
      <c r="B59" s="230">
        <v>109</v>
      </c>
      <c r="C59" s="229" t="s">
        <v>343</v>
      </c>
      <c r="D59" s="286">
        <v>2</v>
      </c>
      <c r="E59" s="237">
        <v>0.00014150275930380644</v>
      </c>
      <c r="F59" s="243">
        <v>1</v>
      </c>
      <c r="G59" s="237">
        <v>0.00022517451024544022</v>
      </c>
      <c r="H59" s="243">
        <v>1</v>
      </c>
      <c r="I59" s="237">
        <v>0.00022753128555176336</v>
      </c>
      <c r="J59" s="243">
        <v>2</v>
      </c>
      <c r="K59" s="237">
        <v>0.00042426813746287653</v>
      </c>
      <c r="L59" s="243">
        <v>0</v>
      </c>
      <c r="M59" s="237">
        <v>0</v>
      </c>
      <c r="N59" s="243">
        <v>0</v>
      </c>
      <c r="O59" s="237">
        <v>0</v>
      </c>
      <c r="P59" s="243">
        <v>0</v>
      </c>
      <c r="Q59" s="237">
        <v>0</v>
      </c>
      <c r="R59" s="243">
        <v>0</v>
      </c>
      <c r="S59" s="223">
        <v>0</v>
      </c>
      <c r="T59" s="286">
        <v>6</v>
      </c>
      <c r="U59" s="224">
        <v>0.0001636438019909996</v>
      </c>
      <c r="V59" s="208"/>
      <c r="W59" s="209"/>
      <c r="X59" s="209"/>
      <c r="Y59" s="209"/>
      <c r="Z59" s="209"/>
      <c r="AA59" s="209"/>
      <c r="AB59" s="209"/>
      <c r="AC59" s="209"/>
      <c r="AD59" s="209"/>
    </row>
    <row r="60" spans="2:30" ht="21.75" customHeight="1" thickBot="1" thickTop="1">
      <c r="B60" s="263">
        <v>11</v>
      </c>
      <c r="C60" s="264" t="s">
        <v>344</v>
      </c>
      <c r="D60" s="288">
        <v>573</v>
      </c>
      <c r="E60" s="250">
        <v>0.04054054054054054</v>
      </c>
      <c r="F60" s="386">
        <v>100</v>
      </c>
      <c r="G60" s="250">
        <v>0.02251745102454402</v>
      </c>
      <c r="H60" s="386">
        <v>110</v>
      </c>
      <c r="I60" s="250">
        <v>0.02502844141069397</v>
      </c>
      <c r="J60" s="386">
        <v>127</v>
      </c>
      <c r="K60" s="250">
        <v>0.02694102672889266</v>
      </c>
      <c r="L60" s="386">
        <v>88</v>
      </c>
      <c r="M60" s="250">
        <v>0.03079076277116865</v>
      </c>
      <c r="N60" s="386">
        <v>109</v>
      </c>
      <c r="O60" s="250">
        <v>0.030446927374301675</v>
      </c>
      <c r="P60" s="386">
        <v>49</v>
      </c>
      <c r="Q60" s="250">
        <v>0.03789636504253674</v>
      </c>
      <c r="R60" s="386">
        <v>92</v>
      </c>
      <c r="S60" s="248">
        <v>0.0736</v>
      </c>
      <c r="T60" s="288">
        <v>1248</v>
      </c>
      <c r="U60" s="289">
        <v>0.034037910814127915</v>
      </c>
      <c r="V60" s="209"/>
      <c r="W60" s="209"/>
      <c r="X60" s="209"/>
      <c r="Y60" s="209"/>
      <c r="Z60" s="209"/>
      <c r="AA60" s="209"/>
      <c r="AB60" s="209"/>
      <c r="AC60" s="209"/>
      <c r="AD60" s="209"/>
    </row>
    <row r="61" spans="2:30" ht="21.75" customHeight="1" thickTop="1">
      <c r="B61" s="230">
        <v>110</v>
      </c>
      <c r="C61" s="229" t="s">
        <v>344</v>
      </c>
      <c r="D61" s="286">
        <v>111</v>
      </c>
      <c r="E61" s="237">
        <v>0.007853403141361256</v>
      </c>
      <c r="F61" s="243">
        <v>38</v>
      </c>
      <c r="G61" s="237">
        <v>0.008556631389326727</v>
      </c>
      <c r="H61" s="243">
        <v>35</v>
      </c>
      <c r="I61" s="237">
        <v>0.007963594994311717</v>
      </c>
      <c r="J61" s="243">
        <v>25</v>
      </c>
      <c r="K61" s="237">
        <v>0.005303351718285956</v>
      </c>
      <c r="L61" s="243">
        <v>16</v>
      </c>
      <c r="M61" s="237">
        <v>0.005598320503848845</v>
      </c>
      <c r="N61" s="243">
        <v>17</v>
      </c>
      <c r="O61" s="237">
        <v>0.0047486033519553075</v>
      </c>
      <c r="P61" s="243">
        <v>14</v>
      </c>
      <c r="Q61" s="237">
        <v>0.01082753286929621</v>
      </c>
      <c r="R61" s="243">
        <v>20</v>
      </c>
      <c r="S61" s="223">
        <v>0.016</v>
      </c>
      <c r="T61" s="286">
        <v>276</v>
      </c>
      <c r="U61" s="224">
        <v>0.0075276148915859814</v>
      </c>
      <c r="V61" s="208"/>
      <c r="W61" s="209"/>
      <c r="X61" s="209"/>
      <c r="Y61" s="209"/>
      <c r="Z61" s="209"/>
      <c r="AA61" s="209"/>
      <c r="AB61" s="209"/>
      <c r="AC61" s="209"/>
      <c r="AD61" s="209"/>
    </row>
    <row r="62" spans="2:30" ht="21.75" customHeight="1">
      <c r="B62" s="230">
        <v>111</v>
      </c>
      <c r="C62" s="229" t="s">
        <v>345</v>
      </c>
      <c r="D62" s="286">
        <v>347</v>
      </c>
      <c r="E62" s="237">
        <v>0.024550728739210416</v>
      </c>
      <c r="F62" s="243">
        <v>35</v>
      </c>
      <c r="G62" s="237">
        <v>0.007881107858590407</v>
      </c>
      <c r="H62" s="243">
        <v>59</v>
      </c>
      <c r="I62" s="237">
        <v>0.013424345847554038</v>
      </c>
      <c r="J62" s="243">
        <v>80</v>
      </c>
      <c r="K62" s="237">
        <v>0.01697072549851506</v>
      </c>
      <c r="L62" s="243">
        <v>59</v>
      </c>
      <c r="M62" s="237">
        <v>0.020643806857942617</v>
      </c>
      <c r="N62" s="243">
        <v>74</v>
      </c>
      <c r="O62" s="237">
        <v>0.020670391061452513</v>
      </c>
      <c r="P62" s="243">
        <v>23</v>
      </c>
      <c r="Q62" s="237">
        <v>0.017788089713843776</v>
      </c>
      <c r="R62" s="243">
        <v>59</v>
      </c>
      <c r="S62" s="223">
        <v>0.0472</v>
      </c>
      <c r="T62" s="286">
        <v>736</v>
      </c>
      <c r="U62" s="224">
        <v>0.02007363971089595</v>
      </c>
      <c r="V62" s="208"/>
      <c r="W62" s="209"/>
      <c r="X62" s="209"/>
      <c r="Y62" s="209"/>
      <c r="Z62" s="209"/>
      <c r="AA62" s="209"/>
      <c r="AB62" s="209"/>
      <c r="AC62" s="209"/>
      <c r="AD62" s="209"/>
    </row>
    <row r="63" spans="2:30" ht="21.75" customHeight="1">
      <c r="B63" s="230">
        <v>112</v>
      </c>
      <c r="C63" s="229" t="s">
        <v>346</v>
      </c>
      <c r="D63" s="286">
        <v>93</v>
      </c>
      <c r="E63" s="237">
        <v>0.0065798783076269985</v>
      </c>
      <c r="F63" s="243">
        <v>12</v>
      </c>
      <c r="G63" s="237">
        <v>0.002702094122945283</v>
      </c>
      <c r="H63" s="243">
        <v>9</v>
      </c>
      <c r="I63" s="237">
        <v>0.0020477815699658703</v>
      </c>
      <c r="J63" s="243">
        <v>18</v>
      </c>
      <c r="K63" s="237">
        <v>0.003818413237165889</v>
      </c>
      <c r="L63" s="243">
        <v>12</v>
      </c>
      <c r="M63" s="237">
        <v>0.004198740377886634</v>
      </c>
      <c r="N63" s="243">
        <v>14</v>
      </c>
      <c r="O63" s="237">
        <v>0.003910614525139665</v>
      </c>
      <c r="P63" s="243">
        <v>9</v>
      </c>
      <c r="Q63" s="237">
        <v>0.0069605568445475635</v>
      </c>
      <c r="R63" s="243">
        <v>12</v>
      </c>
      <c r="S63" s="223">
        <v>0.0096</v>
      </c>
      <c r="T63" s="286">
        <v>179</v>
      </c>
      <c r="U63" s="224">
        <v>0.004882040092731488</v>
      </c>
      <c r="V63" s="208"/>
      <c r="W63" s="209"/>
      <c r="X63" s="209"/>
      <c r="Y63" s="209"/>
      <c r="Z63" s="209"/>
      <c r="AA63" s="209"/>
      <c r="AB63" s="209"/>
      <c r="AC63" s="209"/>
      <c r="AD63" s="209"/>
    </row>
    <row r="64" spans="2:30" ht="21.75" customHeight="1">
      <c r="B64" s="230">
        <v>119</v>
      </c>
      <c r="C64" s="229" t="s">
        <v>347</v>
      </c>
      <c r="D64" s="286">
        <v>22</v>
      </c>
      <c r="E64" s="237">
        <v>0.0015565303523418707</v>
      </c>
      <c r="F64" s="243">
        <v>15</v>
      </c>
      <c r="G64" s="237">
        <v>0.003377617653681603</v>
      </c>
      <c r="H64" s="243">
        <v>7</v>
      </c>
      <c r="I64" s="237">
        <v>0.0015927189988623437</v>
      </c>
      <c r="J64" s="243">
        <v>4</v>
      </c>
      <c r="K64" s="237">
        <v>0.0008485362749257531</v>
      </c>
      <c r="L64" s="243">
        <v>1</v>
      </c>
      <c r="M64" s="237">
        <v>0.0003498950314905528</v>
      </c>
      <c r="N64" s="243">
        <v>4</v>
      </c>
      <c r="O64" s="237">
        <v>0.0011173184357541898</v>
      </c>
      <c r="P64" s="243">
        <v>3</v>
      </c>
      <c r="Q64" s="237">
        <v>0.002320185614849188</v>
      </c>
      <c r="R64" s="243">
        <v>1</v>
      </c>
      <c r="S64" s="223">
        <v>0.0008</v>
      </c>
      <c r="T64" s="286">
        <v>57</v>
      </c>
      <c r="U64" s="224">
        <v>0.001554616118914496</v>
      </c>
      <c r="V64" s="208"/>
      <c r="W64" s="209"/>
      <c r="X64" s="209"/>
      <c r="Y64" s="209"/>
      <c r="Z64" s="209"/>
      <c r="AA64" s="209"/>
      <c r="AB64" s="209"/>
      <c r="AC64" s="209"/>
      <c r="AD64" s="209"/>
    </row>
    <row r="65" spans="2:30" ht="21.75" customHeight="1" thickBot="1">
      <c r="B65" s="230">
        <v>120</v>
      </c>
      <c r="C65" s="229" t="s">
        <v>348</v>
      </c>
      <c r="D65" s="286">
        <v>264</v>
      </c>
      <c r="E65" s="237">
        <v>0.01867836422810245</v>
      </c>
      <c r="F65" s="243">
        <v>106</v>
      </c>
      <c r="G65" s="237">
        <v>0.023868498086016664</v>
      </c>
      <c r="H65" s="243">
        <v>106</v>
      </c>
      <c r="I65" s="237">
        <v>0.024118316268486917</v>
      </c>
      <c r="J65" s="243">
        <v>93</v>
      </c>
      <c r="K65" s="237">
        <v>0.01972846839202376</v>
      </c>
      <c r="L65" s="243">
        <v>78</v>
      </c>
      <c r="M65" s="237">
        <v>0.02729181245626312</v>
      </c>
      <c r="N65" s="243">
        <v>87</v>
      </c>
      <c r="O65" s="237">
        <v>0.02430167597765363</v>
      </c>
      <c r="P65" s="243">
        <v>56</v>
      </c>
      <c r="Q65" s="237">
        <v>0.04331013147718484</v>
      </c>
      <c r="R65" s="243">
        <v>63</v>
      </c>
      <c r="S65" s="223">
        <v>0.0504</v>
      </c>
      <c r="T65" s="286">
        <v>853</v>
      </c>
      <c r="U65" s="224">
        <v>0.023264693849720443</v>
      </c>
      <c r="V65" s="208"/>
      <c r="W65" s="209"/>
      <c r="X65" s="209"/>
      <c r="Y65" s="209"/>
      <c r="Z65" s="209"/>
      <c r="AA65" s="209"/>
      <c r="AB65" s="209"/>
      <c r="AC65" s="209"/>
      <c r="AD65" s="209"/>
    </row>
    <row r="66" spans="2:30" ht="21.75" customHeight="1" thickBot="1" thickTop="1">
      <c r="B66" s="263">
        <v>999</v>
      </c>
      <c r="C66" s="264" t="s">
        <v>349</v>
      </c>
      <c r="D66" s="288">
        <v>467</v>
      </c>
      <c r="E66" s="250">
        <v>0.0330408942974388</v>
      </c>
      <c r="F66" s="386">
        <v>70</v>
      </c>
      <c r="G66" s="250">
        <v>0.015762215717180814</v>
      </c>
      <c r="H66" s="386">
        <v>63</v>
      </c>
      <c r="I66" s="250">
        <v>0.014334470989761093</v>
      </c>
      <c r="J66" s="386">
        <v>54</v>
      </c>
      <c r="K66" s="250">
        <v>0.011455239711497667</v>
      </c>
      <c r="L66" s="386">
        <v>22</v>
      </c>
      <c r="M66" s="250">
        <v>0.007697690692792162</v>
      </c>
      <c r="N66" s="386">
        <v>28</v>
      </c>
      <c r="O66" s="250">
        <v>0.00782122905027933</v>
      </c>
      <c r="P66" s="386">
        <v>11</v>
      </c>
      <c r="Q66" s="250">
        <v>0.008507347254447023</v>
      </c>
      <c r="R66" s="386">
        <v>11</v>
      </c>
      <c r="S66" s="248">
        <v>0.0088</v>
      </c>
      <c r="T66" s="288">
        <v>726</v>
      </c>
      <c r="U66" s="289">
        <v>0.01980090004091095</v>
      </c>
      <c r="V66" s="208"/>
      <c r="W66" s="209"/>
      <c r="X66" s="209"/>
      <c r="Y66" s="209"/>
      <c r="Z66" s="209"/>
      <c r="AA66" s="209"/>
      <c r="AB66" s="209"/>
      <c r="AC66" s="209"/>
      <c r="AD66" s="209"/>
    </row>
    <row r="67" spans="2:30" ht="21.75" customHeight="1" thickBot="1" thickTop="1">
      <c r="B67" s="424" t="s">
        <v>274</v>
      </c>
      <c r="C67" s="425"/>
      <c r="D67" s="311">
        <v>14134</v>
      </c>
      <c r="E67" s="238">
        <v>1</v>
      </c>
      <c r="F67" s="312">
        <v>4441</v>
      </c>
      <c r="G67" s="238">
        <v>1</v>
      </c>
      <c r="H67" s="312">
        <v>4395</v>
      </c>
      <c r="I67" s="238">
        <v>1.0000000000000002</v>
      </c>
      <c r="J67" s="312">
        <v>4714</v>
      </c>
      <c r="K67" s="238">
        <v>1</v>
      </c>
      <c r="L67" s="312">
        <v>2858</v>
      </c>
      <c r="M67" s="238">
        <v>0.9999999999999999</v>
      </c>
      <c r="N67" s="312">
        <v>3580</v>
      </c>
      <c r="O67" s="238">
        <v>1</v>
      </c>
      <c r="P67" s="312">
        <v>1293</v>
      </c>
      <c r="Q67" s="238">
        <v>1</v>
      </c>
      <c r="R67" s="312">
        <v>1250</v>
      </c>
      <c r="S67" s="232">
        <v>1</v>
      </c>
      <c r="T67" s="311">
        <v>36665</v>
      </c>
      <c r="U67" s="281">
        <v>0.9999999999999999</v>
      </c>
      <c r="V67" s="210"/>
      <c r="W67" s="209"/>
      <c r="X67" s="209"/>
      <c r="Y67" s="209"/>
      <c r="Z67" s="209"/>
      <c r="AA67" s="209"/>
      <c r="AB67" s="209"/>
      <c r="AC67" s="209"/>
      <c r="AD67" s="209"/>
    </row>
    <row r="68" spans="2:21" s="207" customFormat="1" ht="15" thickBot="1" thickTop="1">
      <c r="B68" s="271"/>
      <c r="C68" s="271"/>
      <c r="D68" s="271"/>
      <c r="E68" s="271"/>
      <c r="F68" s="271"/>
      <c r="G68" s="271"/>
      <c r="H68" s="271"/>
      <c r="I68" s="271"/>
      <c r="J68" s="271"/>
      <c r="K68" s="272"/>
      <c r="L68" s="271"/>
      <c r="M68" s="271"/>
      <c r="N68" s="271"/>
      <c r="O68" s="271"/>
      <c r="P68" s="271"/>
      <c r="Q68" s="271"/>
      <c r="R68" s="271"/>
      <c r="S68" s="271"/>
      <c r="T68" s="271"/>
      <c r="U68" s="271"/>
    </row>
    <row r="69" spans="2:138" ht="21.75" customHeight="1" thickTop="1">
      <c r="B69" s="278" t="s">
        <v>354</v>
      </c>
      <c r="C69" s="275"/>
      <c r="D69" s="377"/>
      <c r="E69" s="377"/>
      <c r="F69" s="271"/>
      <c r="G69" s="271"/>
      <c r="H69" s="271"/>
      <c r="I69" s="271"/>
      <c r="J69" s="271"/>
      <c r="K69" s="271"/>
      <c r="L69" s="294"/>
      <c r="M69" s="271"/>
      <c r="N69" s="207"/>
      <c r="O69" s="207"/>
      <c r="P69" s="207"/>
      <c r="Q69" s="207"/>
      <c r="R69" s="207"/>
      <c r="S69" s="207"/>
      <c r="T69" s="207"/>
      <c r="U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/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</row>
    <row r="70" spans="2:138" ht="21.75" customHeight="1" thickBot="1">
      <c r="B70" s="276" t="s">
        <v>433</v>
      </c>
      <c r="C70" s="277"/>
      <c r="D70" s="377"/>
      <c r="E70" s="377"/>
      <c r="F70" s="271"/>
      <c r="G70" s="271"/>
      <c r="H70" s="271"/>
      <c r="I70" s="271"/>
      <c r="J70" s="271"/>
      <c r="K70" s="271"/>
      <c r="L70" s="271"/>
      <c r="M70" s="271"/>
      <c r="N70" s="207"/>
      <c r="O70" s="207"/>
      <c r="P70" s="207"/>
      <c r="Q70" s="207"/>
      <c r="R70" s="207"/>
      <c r="S70" s="207"/>
      <c r="T70" s="207"/>
      <c r="U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</row>
    <row r="71" s="207" customFormat="1" ht="15" thickTop="1"/>
    <row r="72" s="207" customFormat="1" ht="14.25"/>
    <row r="73" s="207" customFormat="1" ht="14.25"/>
    <row r="74" s="207" customFormat="1" ht="14.25"/>
    <row r="75" s="207" customFormat="1" ht="14.25"/>
    <row r="76" s="207" customFormat="1" ht="14.25"/>
    <row r="77" s="207" customFormat="1" ht="14.25"/>
    <row r="78" s="207" customFormat="1" ht="14.25"/>
    <row r="79" s="207" customFormat="1" ht="14.25"/>
    <row r="80" s="207" customFormat="1" ht="14.25"/>
    <row r="81" s="207" customFormat="1" ht="14.25"/>
    <row r="82" s="207" customFormat="1" ht="14.25"/>
    <row r="83" s="207" customFormat="1" ht="14.25"/>
    <row r="84" s="207" customFormat="1" ht="14.25"/>
    <row r="85" s="207" customFormat="1" ht="14.25"/>
    <row r="86" s="207" customFormat="1" ht="14.25"/>
    <row r="87" s="207" customFormat="1" ht="14.25"/>
    <row r="88" s="207" customFormat="1" ht="14.25"/>
    <row r="89" s="207" customFormat="1" ht="14.25"/>
    <row r="90" s="207" customFormat="1" ht="14.25"/>
    <row r="91" s="207" customFormat="1" ht="14.25"/>
    <row r="92" s="207" customFormat="1" ht="14.25"/>
    <row r="93" s="207" customFormat="1" ht="14.25"/>
    <row r="94" s="207" customFormat="1" ht="14.25"/>
    <row r="95" s="207" customFormat="1" ht="14.25"/>
    <row r="96" s="207" customFormat="1" ht="14.25"/>
    <row r="97" s="207" customFormat="1" ht="14.25"/>
    <row r="98" s="207" customFormat="1" ht="14.25"/>
    <row r="99" s="207" customFormat="1" ht="14.25"/>
    <row r="100" s="207" customFormat="1" ht="14.25"/>
    <row r="101" s="207" customFormat="1" ht="14.25"/>
    <row r="102" s="207" customFormat="1" ht="14.25"/>
    <row r="103" s="207" customFormat="1" ht="14.25"/>
    <row r="104" s="207" customFormat="1" ht="14.25"/>
    <row r="105" s="207" customFormat="1" ht="14.25"/>
    <row r="106" s="207" customFormat="1" ht="14.25"/>
    <row r="107" s="207" customFormat="1" ht="14.25"/>
    <row r="108" s="207" customFormat="1" ht="14.25"/>
    <row r="109" s="207" customFormat="1" ht="14.25"/>
    <row r="110" s="207" customFormat="1" ht="14.25"/>
    <row r="111" s="207" customFormat="1" ht="14.25"/>
    <row r="112" s="207" customFormat="1" ht="14.25"/>
    <row r="113" s="207" customFormat="1" ht="14.25"/>
    <row r="114" s="207" customFormat="1" ht="14.25"/>
    <row r="115" s="207" customFormat="1" ht="14.25"/>
    <row r="116" s="207" customFormat="1" ht="14.25"/>
    <row r="117" s="207" customFormat="1" ht="14.25"/>
    <row r="118" s="207" customFormat="1" ht="14.25"/>
    <row r="119" s="207" customFormat="1" ht="14.25"/>
    <row r="120" s="207" customFormat="1" ht="14.25"/>
    <row r="121" s="207" customFormat="1" ht="14.25"/>
    <row r="122" s="207" customFormat="1" ht="14.25"/>
    <row r="123" s="207" customFormat="1" ht="14.25"/>
    <row r="124" s="207" customFormat="1" ht="14.25"/>
    <row r="125" s="207" customFormat="1" ht="14.25"/>
    <row r="126" s="207" customFormat="1" ht="14.25"/>
    <row r="127" s="207" customFormat="1" ht="14.25"/>
    <row r="128" s="207" customFormat="1" ht="14.25"/>
    <row r="129" s="207" customFormat="1" ht="14.25"/>
    <row r="130" s="207" customFormat="1" ht="14.25"/>
    <row r="131" s="207" customFormat="1" ht="14.25"/>
    <row r="132" s="207" customFormat="1" ht="14.25"/>
    <row r="133" s="207" customFormat="1" ht="14.25"/>
    <row r="134" s="207" customFormat="1" ht="14.25"/>
    <row r="135" s="207" customFormat="1" ht="14.25"/>
    <row r="136" s="207" customFormat="1" ht="14.25"/>
    <row r="137" s="207" customFormat="1" ht="14.25"/>
    <row r="138" s="207" customFormat="1" ht="14.25"/>
    <row r="139" s="207" customFormat="1" ht="14.25"/>
    <row r="140" s="207" customFormat="1" ht="14.25"/>
    <row r="141" s="207" customFormat="1" ht="14.25"/>
    <row r="142" s="207" customFormat="1" ht="14.25"/>
    <row r="143" s="207" customFormat="1" ht="14.25"/>
    <row r="144" s="207" customFormat="1" ht="14.25"/>
    <row r="145" s="207" customFormat="1" ht="14.25"/>
    <row r="146" s="207" customFormat="1" ht="14.25"/>
    <row r="147" s="207" customFormat="1" ht="14.25"/>
    <row r="148" s="207" customFormat="1" ht="14.25"/>
    <row r="149" s="207" customFormat="1" ht="14.25"/>
    <row r="150" s="207" customFormat="1" ht="14.25"/>
    <row r="151" s="207" customFormat="1" ht="14.25"/>
    <row r="152" s="207" customFormat="1" ht="14.25"/>
    <row r="153" s="207" customFormat="1" ht="14.25"/>
    <row r="154" s="207" customFormat="1" ht="14.25"/>
    <row r="155" s="207" customFormat="1" ht="14.25"/>
    <row r="156" s="207" customFormat="1" ht="14.25"/>
    <row r="157" s="207" customFormat="1" ht="14.25"/>
    <row r="158" s="207" customFormat="1" ht="14.25"/>
    <row r="159" s="207" customFormat="1" ht="14.25"/>
    <row r="160" s="207" customFormat="1" ht="14.25"/>
    <row r="161" s="207" customFormat="1" ht="14.25"/>
    <row r="162" s="207" customFormat="1" ht="14.25"/>
    <row r="163" s="207" customFormat="1" ht="14.25"/>
    <row r="164" s="207" customFormat="1" ht="14.25"/>
    <row r="165" s="207" customFormat="1" ht="14.25"/>
    <row r="166" s="207" customFormat="1" ht="14.25"/>
    <row r="167" s="207" customFormat="1" ht="14.25"/>
    <row r="168" s="207" customFormat="1" ht="14.25"/>
    <row r="169" s="207" customFormat="1" ht="14.25"/>
    <row r="170" s="207" customFormat="1" ht="14.25"/>
    <row r="171" s="207" customFormat="1" ht="14.25"/>
    <row r="172" s="207" customFormat="1" ht="14.25"/>
    <row r="173" s="207" customFormat="1" ht="14.25"/>
    <row r="174" s="207" customFormat="1" ht="14.25"/>
    <row r="175" s="207" customFormat="1" ht="14.25"/>
    <row r="176" s="207" customFormat="1" ht="14.25"/>
    <row r="177" s="207" customFormat="1" ht="14.25"/>
    <row r="178" s="207" customFormat="1" ht="14.25"/>
    <row r="179" s="207" customFormat="1" ht="14.25"/>
    <row r="180" s="207" customFormat="1" ht="14.25"/>
    <row r="181" s="207" customFormat="1" ht="14.25"/>
    <row r="182" s="207" customFormat="1" ht="14.25"/>
    <row r="183" s="207" customFormat="1" ht="14.25"/>
    <row r="184" s="207" customFormat="1" ht="14.25"/>
    <row r="185" s="207" customFormat="1" ht="14.25"/>
    <row r="186" s="207" customFormat="1" ht="14.25"/>
    <row r="187" s="207" customFormat="1" ht="14.25"/>
    <row r="188" s="207" customFormat="1" ht="14.25"/>
    <row r="189" s="207" customFormat="1" ht="14.25"/>
    <row r="190" s="207" customFormat="1" ht="14.25"/>
    <row r="191" s="207" customFormat="1" ht="14.25"/>
    <row r="192" s="207" customFormat="1" ht="14.25"/>
    <row r="193" s="207" customFormat="1" ht="14.25"/>
    <row r="194" s="207" customFormat="1" ht="14.25"/>
    <row r="195" s="207" customFormat="1" ht="14.25"/>
    <row r="196" s="207" customFormat="1" ht="14.25"/>
    <row r="197" s="207" customFormat="1" ht="14.25"/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</sheetData>
  <sheetProtection/>
  <mergeCells count="14">
    <mergeCell ref="P4:Q4"/>
    <mergeCell ref="R4:S4"/>
    <mergeCell ref="T4:U4"/>
    <mergeCell ref="B67:C67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7.7109375" style="53" customWidth="1"/>
    <col min="2" max="2" width="76.28125" style="53" customWidth="1"/>
    <col min="3" max="3" width="12.140625" style="0" bestFit="1" customWidth="1"/>
    <col min="4" max="20" width="11.00390625" style="0" customWidth="1"/>
    <col min="21" max="21" width="12.140625" style="0" bestFit="1" customWidth="1"/>
    <col min="22" max="22" width="11.00390625" style="0" customWidth="1"/>
  </cols>
  <sheetData>
    <row r="1" spans="1:22" ht="24.75" customHeight="1" thickBot="1" thickTop="1">
      <c r="A1" s="493" t="s">
        <v>179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6"/>
    </row>
    <row r="2" spans="1:22" ht="24.75" customHeight="1" thickBot="1" thickTop="1">
      <c r="A2" s="497" t="s">
        <v>0</v>
      </c>
      <c r="B2" s="500" t="s">
        <v>75</v>
      </c>
      <c r="C2" s="503" t="s">
        <v>78</v>
      </c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5" t="s">
        <v>76</v>
      </c>
      <c r="V2" s="506"/>
    </row>
    <row r="3" spans="1:22" ht="24.75" customHeight="1">
      <c r="A3" s="498"/>
      <c r="B3" s="501"/>
      <c r="C3" s="509">
        <v>0</v>
      </c>
      <c r="D3" s="488"/>
      <c r="E3" s="489" t="s">
        <v>79</v>
      </c>
      <c r="F3" s="490"/>
      <c r="G3" s="487" t="s">
        <v>80</v>
      </c>
      <c r="H3" s="488"/>
      <c r="I3" s="489" t="s">
        <v>81</v>
      </c>
      <c r="J3" s="490"/>
      <c r="K3" s="487" t="s">
        <v>82</v>
      </c>
      <c r="L3" s="488"/>
      <c r="M3" s="489" t="s">
        <v>83</v>
      </c>
      <c r="N3" s="490"/>
      <c r="O3" s="487" t="s">
        <v>84</v>
      </c>
      <c r="P3" s="488"/>
      <c r="Q3" s="489" t="s">
        <v>85</v>
      </c>
      <c r="R3" s="490"/>
      <c r="S3" s="487" t="s">
        <v>69</v>
      </c>
      <c r="T3" s="488"/>
      <c r="U3" s="507"/>
      <c r="V3" s="508"/>
    </row>
    <row r="4" spans="1:22" ht="24.75" customHeight="1" thickBot="1">
      <c r="A4" s="499"/>
      <c r="B4" s="502"/>
      <c r="C4" s="25" t="s">
        <v>1</v>
      </c>
      <c r="D4" s="26" t="s">
        <v>2</v>
      </c>
      <c r="E4" s="23" t="s">
        <v>1</v>
      </c>
      <c r="F4" s="24" t="s">
        <v>2</v>
      </c>
      <c r="G4" s="25" t="s">
        <v>1</v>
      </c>
      <c r="H4" s="26" t="s">
        <v>2</v>
      </c>
      <c r="I4" s="23" t="s">
        <v>1</v>
      </c>
      <c r="J4" s="24" t="s">
        <v>2</v>
      </c>
      <c r="K4" s="25" t="s">
        <v>1</v>
      </c>
      <c r="L4" s="26" t="s">
        <v>2</v>
      </c>
      <c r="M4" s="23" t="s">
        <v>1</v>
      </c>
      <c r="N4" s="24" t="s">
        <v>2</v>
      </c>
      <c r="O4" s="25" t="s">
        <v>1</v>
      </c>
      <c r="P4" s="26" t="s">
        <v>2</v>
      </c>
      <c r="Q4" s="23" t="s">
        <v>1</v>
      </c>
      <c r="R4" s="24" t="s">
        <v>2</v>
      </c>
      <c r="S4" s="25" t="s">
        <v>1</v>
      </c>
      <c r="T4" s="30" t="s">
        <v>2</v>
      </c>
      <c r="U4" s="51" t="s">
        <v>1</v>
      </c>
      <c r="V4" s="52" t="s">
        <v>2</v>
      </c>
    </row>
    <row r="5" spans="1:23" ht="15" thickBot="1">
      <c r="A5" s="39" t="s">
        <v>3</v>
      </c>
      <c r="B5" s="21" t="s">
        <v>4</v>
      </c>
      <c r="C5" s="22">
        <v>3963</v>
      </c>
      <c r="D5" s="5">
        <v>0.03671008021935269</v>
      </c>
      <c r="E5" s="22">
        <v>230</v>
      </c>
      <c r="F5" s="5">
        <v>0.03687670354337021</v>
      </c>
      <c r="G5" s="22">
        <v>155</v>
      </c>
      <c r="H5" s="5">
        <v>0.03707247070078928</v>
      </c>
      <c r="I5" s="22">
        <v>51</v>
      </c>
      <c r="J5" s="5">
        <v>0.046153846153846156</v>
      </c>
      <c r="K5" s="22">
        <v>1</v>
      </c>
      <c r="L5" s="5">
        <v>0.0125</v>
      </c>
      <c r="M5" s="22">
        <v>7</v>
      </c>
      <c r="N5" s="5">
        <v>0.0374331550802139</v>
      </c>
      <c r="O5" s="22">
        <v>2</v>
      </c>
      <c r="P5" s="5">
        <v>0.04081632653061225</v>
      </c>
      <c r="Q5" s="22">
        <v>0</v>
      </c>
      <c r="R5" s="5">
        <v>0</v>
      </c>
      <c r="S5" s="22">
        <v>12</v>
      </c>
      <c r="T5" s="5">
        <v>0.18181818181818182</v>
      </c>
      <c r="U5" s="22">
        <v>4421</v>
      </c>
      <c r="V5" s="5">
        <v>0.03687792996446506</v>
      </c>
      <c r="W5" t="s">
        <v>181</v>
      </c>
    </row>
    <row r="6" spans="1:22" ht="15" thickBot="1">
      <c r="A6" s="3" t="s">
        <v>5</v>
      </c>
      <c r="B6" s="4" t="s">
        <v>6</v>
      </c>
      <c r="C6" s="57">
        <f>SUM(C7:C11)</f>
        <v>58158</v>
      </c>
      <c r="D6" s="5">
        <f aca="true" t="shared" si="0" ref="D6:V6">SUM(D7:D11)</f>
        <v>0.5387294588435815</v>
      </c>
      <c r="E6" s="57">
        <f t="shared" si="0"/>
        <v>1706</v>
      </c>
      <c r="F6" s="5">
        <f t="shared" si="0"/>
        <v>0.27352894019560686</v>
      </c>
      <c r="G6" s="57">
        <f t="shared" si="0"/>
        <v>856</v>
      </c>
      <c r="H6" s="5">
        <f t="shared" si="0"/>
        <v>0.20473570916048794</v>
      </c>
      <c r="I6" s="57">
        <f t="shared" si="0"/>
        <v>220</v>
      </c>
      <c r="J6" s="5">
        <f t="shared" si="0"/>
        <v>0.1990950226244344</v>
      </c>
      <c r="K6" s="57">
        <f t="shared" si="0"/>
        <v>14</v>
      </c>
      <c r="L6" s="5">
        <f t="shared" si="0"/>
        <v>0.175</v>
      </c>
      <c r="M6" s="57">
        <f t="shared" si="0"/>
        <v>28</v>
      </c>
      <c r="N6" s="5">
        <f t="shared" si="0"/>
        <v>0.14973262032085558</v>
      </c>
      <c r="O6" s="57">
        <f t="shared" si="0"/>
        <v>8</v>
      </c>
      <c r="P6" s="5">
        <f t="shared" si="0"/>
        <v>0.16326530612244897</v>
      </c>
      <c r="Q6" s="57">
        <f t="shared" si="0"/>
        <v>1</v>
      </c>
      <c r="R6" s="5">
        <f t="shared" si="0"/>
        <v>0.043478260869565216</v>
      </c>
      <c r="S6" s="57">
        <f t="shared" si="0"/>
        <v>2</v>
      </c>
      <c r="T6" s="5">
        <f t="shared" si="0"/>
        <v>0.030303030303030297</v>
      </c>
      <c r="U6" s="57">
        <f t="shared" si="0"/>
        <v>60993</v>
      </c>
      <c r="V6" s="5">
        <f t="shared" si="0"/>
        <v>0.5087752957074456</v>
      </c>
    </row>
    <row r="7" spans="1:23" ht="14.25">
      <c r="A7" s="14">
        <v>10</v>
      </c>
      <c r="B7" s="15" t="s">
        <v>7</v>
      </c>
      <c r="C7" s="8">
        <v>10334</v>
      </c>
      <c r="D7" s="9">
        <v>0.09572595735220556</v>
      </c>
      <c r="E7" s="8">
        <v>189</v>
      </c>
      <c r="F7" s="9">
        <v>0.030303030303030297</v>
      </c>
      <c r="G7" s="8">
        <v>72</v>
      </c>
      <c r="H7" s="9">
        <v>0.017220760583592443</v>
      </c>
      <c r="I7" s="8">
        <v>22</v>
      </c>
      <c r="J7" s="9">
        <v>0.019909502262443438</v>
      </c>
      <c r="K7" s="8">
        <v>1</v>
      </c>
      <c r="L7" s="9">
        <v>0.0125</v>
      </c>
      <c r="M7" s="8">
        <v>3</v>
      </c>
      <c r="N7" s="9">
        <v>0.016042780748663103</v>
      </c>
      <c r="O7" s="8">
        <v>2</v>
      </c>
      <c r="P7" s="9">
        <v>0.04081632653061225</v>
      </c>
      <c r="Q7" s="8">
        <v>0</v>
      </c>
      <c r="R7" s="9">
        <v>0</v>
      </c>
      <c r="S7" s="8">
        <v>1</v>
      </c>
      <c r="T7" s="9">
        <v>0.015151515151515148</v>
      </c>
      <c r="U7" s="8">
        <v>10624</v>
      </c>
      <c r="V7" s="9">
        <v>0.08862047680218882</v>
      </c>
      <c r="W7" t="s">
        <v>182</v>
      </c>
    </row>
    <row r="8" spans="1:23" ht="14.25">
      <c r="A8" s="10">
        <v>11</v>
      </c>
      <c r="B8" s="11" t="s">
        <v>8</v>
      </c>
      <c r="C8" s="31">
        <v>31830</v>
      </c>
      <c r="D8" s="32">
        <v>0.29484780554680695</v>
      </c>
      <c r="E8" s="31">
        <v>967</v>
      </c>
      <c r="F8" s="32">
        <v>0.15504248837582174</v>
      </c>
      <c r="G8" s="31">
        <v>533</v>
      </c>
      <c r="H8" s="32">
        <v>0.1274814637646496</v>
      </c>
      <c r="I8" s="31">
        <v>131</v>
      </c>
      <c r="J8" s="32">
        <v>0.118552036199095</v>
      </c>
      <c r="K8" s="31">
        <v>8</v>
      </c>
      <c r="L8" s="32">
        <v>0.1</v>
      </c>
      <c r="M8" s="31">
        <v>11</v>
      </c>
      <c r="N8" s="32">
        <v>0.05882352941176469</v>
      </c>
      <c r="O8" s="31">
        <v>3</v>
      </c>
      <c r="P8" s="32">
        <v>0.061224489795918366</v>
      </c>
      <c r="Q8" s="31">
        <v>1</v>
      </c>
      <c r="R8" s="32">
        <v>0.043478260869565216</v>
      </c>
      <c r="S8" s="31">
        <v>1</v>
      </c>
      <c r="T8" s="32">
        <v>0.015151515151515148</v>
      </c>
      <c r="U8" s="31">
        <v>33485</v>
      </c>
      <c r="V8" s="32">
        <v>0.2793163277222602</v>
      </c>
      <c r="W8" t="s">
        <v>183</v>
      </c>
    </row>
    <row r="9" spans="1:23" ht="14.25">
      <c r="A9" s="10">
        <v>12</v>
      </c>
      <c r="B9" s="11" t="s">
        <v>9</v>
      </c>
      <c r="C9" s="31">
        <v>13854</v>
      </c>
      <c r="D9" s="32">
        <v>0.1283324378902125</v>
      </c>
      <c r="E9" s="31">
        <v>452</v>
      </c>
      <c r="F9" s="32">
        <v>0.0724707391374058</v>
      </c>
      <c r="G9" s="31">
        <v>208</v>
      </c>
      <c r="H9" s="32">
        <v>0.049748863908155944</v>
      </c>
      <c r="I9" s="31">
        <v>56</v>
      </c>
      <c r="J9" s="32">
        <v>0.05067873303167421</v>
      </c>
      <c r="K9" s="31">
        <v>3</v>
      </c>
      <c r="L9" s="32">
        <v>0.0375</v>
      </c>
      <c r="M9" s="31">
        <v>10</v>
      </c>
      <c r="N9" s="32">
        <v>0.053475935828877004</v>
      </c>
      <c r="O9" s="31">
        <v>1</v>
      </c>
      <c r="P9" s="32">
        <v>0.020408163265306124</v>
      </c>
      <c r="Q9" s="31">
        <v>0</v>
      </c>
      <c r="R9" s="32">
        <v>0</v>
      </c>
      <c r="S9" s="31">
        <v>0</v>
      </c>
      <c r="T9" s="32">
        <v>0</v>
      </c>
      <c r="U9" s="31">
        <v>14584</v>
      </c>
      <c r="V9" s="32">
        <v>0.1216529587427637</v>
      </c>
      <c r="W9" t="s">
        <v>184</v>
      </c>
    </row>
    <row r="10" spans="1:23" ht="14.25">
      <c r="A10" s="10">
        <v>13</v>
      </c>
      <c r="B10" s="11" t="s">
        <v>10</v>
      </c>
      <c r="C10" s="31">
        <v>459</v>
      </c>
      <c r="D10" s="32">
        <v>0.004251810956518517</v>
      </c>
      <c r="E10" s="31">
        <v>58</v>
      </c>
      <c r="F10" s="32">
        <v>0.009299342632675966</v>
      </c>
      <c r="G10" s="31">
        <v>24</v>
      </c>
      <c r="H10" s="32">
        <v>0.005740253527864147</v>
      </c>
      <c r="I10" s="31">
        <v>6</v>
      </c>
      <c r="J10" s="32">
        <v>0.005429864253393665</v>
      </c>
      <c r="K10" s="31">
        <v>2</v>
      </c>
      <c r="L10" s="32">
        <v>0.025</v>
      </c>
      <c r="M10" s="31">
        <v>2</v>
      </c>
      <c r="N10" s="32">
        <v>0.010695187165775399</v>
      </c>
      <c r="O10" s="31">
        <v>1</v>
      </c>
      <c r="P10" s="32">
        <v>0.020408163265306124</v>
      </c>
      <c r="Q10" s="31">
        <v>0</v>
      </c>
      <c r="R10" s="32">
        <v>0</v>
      </c>
      <c r="S10" s="31">
        <v>0</v>
      </c>
      <c r="T10" s="32">
        <v>0</v>
      </c>
      <c r="U10" s="31">
        <v>552</v>
      </c>
      <c r="V10" s="32">
        <v>0.004604527785655895</v>
      </c>
      <c r="W10" t="s">
        <v>185</v>
      </c>
    </row>
    <row r="11" spans="1:23" ht="15" thickBot="1">
      <c r="A11" s="12">
        <v>19</v>
      </c>
      <c r="B11" s="13" t="s">
        <v>11</v>
      </c>
      <c r="C11" s="33">
        <v>1681</v>
      </c>
      <c r="D11" s="34">
        <v>0.015571447097837967</v>
      </c>
      <c r="E11" s="33">
        <v>40</v>
      </c>
      <c r="F11" s="34">
        <v>0.00641333974667308</v>
      </c>
      <c r="G11" s="33">
        <v>19</v>
      </c>
      <c r="H11" s="34">
        <v>0.004544367376225784</v>
      </c>
      <c r="I11" s="33">
        <v>5</v>
      </c>
      <c r="J11" s="34">
        <v>0.004524886877828055</v>
      </c>
      <c r="K11" s="33">
        <v>0</v>
      </c>
      <c r="L11" s="34">
        <v>0</v>
      </c>
      <c r="M11" s="33">
        <v>2</v>
      </c>
      <c r="N11" s="34">
        <v>0.010695187165775399</v>
      </c>
      <c r="O11" s="33">
        <v>1</v>
      </c>
      <c r="P11" s="34">
        <v>0.020408163265306124</v>
      </c>
      <c r="Q11" s="33">
        <v>0</v>
      </c>
      <c r="R11" s="34">
        <v>0</v>
      </c>
      <c r="S11" s="33">
        <v>0</v>
      </c>
      <c r="T11" s="34">
        <v>0</v>
      </c>
      <c r="U11" s="33">
        <v>1748</v>
      </c>
      <c r="V11" s="34">
        <v>0.014581004654577002</v>
      </c>
      <c r="W11" t="s">
        <v>186</v>
      </c>
    </row>
    <row r="12" spans="1:22" ht="15" thickBot="1">
      <c r="A12" s="3">
        <v>2</v>
      </c>
      <c r="B12" s="4" t="s">
        <v>12</v>
      </c>
      <c r="C12" s="57">
        <f>SUM(C13:C16)</f>
        <v>4746</v>
      </c>
      <c r="D12" s="5">
        <f aca="true" t="shared" si="1" ref="D12:V12">SUM(D13:D16)</f>
        <v>0.04396316949811957</v>
      </c>
      <c r="E12" s="57">
        <f t="shared" si="1"/>
        <v>1491</v>
      </c>
      <c r="F12" s="5">
        <f t="shared" si="1"/>
        <v>0.23905723905723908</v>
      </c>
      <c r="G12" s="57">
        <f t="shared" si="1"/>
        <v>1150</v>
      </c>
      <c r="H12" s="5">
        <f t="shared" si="1"/>
        <v>0.2750538148768238</v>
      </c>
      <c r="I12" s="57">
        <f t="shared" si="1"/>
        <v>423</v>
      </c>
      <c r="J12" s="5">
        <f t="shared" si="1"/>
        <v>0.38280542986425337</v>
      </c>
      <c r="K12" s="57">
        <f t="shared" si="1"/>
        <v>41</v>
      </c>
      <c r="L12" s="5">
        <f t="shared" si="1"/>
        <v>0.5125000000000001</v>
      </c>
      <c r="M12" s="57">
        <f t="shared" si="1"/>
        <v>85</v>
      </c>
      <c r="N12" s="5">
        <f t="shared" si="1"/>
        <v>0.45454545454545453</v>
      </c>
      <c r="O12" s="57">
        <f t="shared" si="1"/>
        <v>10</v>
      </c>
      <c r="P12" s="5">
        <f t="shared" si="1"/>
        <v>0.2040816326530612</v>
      </c>
      <c r="Q12" s="57">
        <f t="shared" si="1"/>
        <v>5</v>
      </c>
      <c r="R12" s="5">
        <f t="shared" si="1"/>
        <v>0.21739130434782608</v>
      </c>
      <c r="S12" s="57">
        <f t="shared" si="1"/>
        <v>2</v>
      </c>
      <c r="T12" s="5">
        <f t="shared" si="1"/>
        <v>0.030303030303030297</v>
      </c>
      <c r="U12" s="57">
        <f t="shared" si="1"/>
        <v>7953</v>
      </c>
      <c r="V12" s="5">
        <f t="shared" si="1"/>
        <v>0.06634023456398792</v>
      </c>
    </row>
    <row r="13" spans="1:23" ht="14.25">
      <c r="A13" s="14">
        <v>20</v>
      </c>
      <c r="B13" s="15" t="s">
        <v>13</v>
      </c>
      <c r="C13" s="8">
        <v>2170</v>
      </c>
      <c r="D13" s="9">
        <v>0.020101154195305407</v>
      </c>
      <c r="E13" s="8">
        <v>624</v>
      </c>
      <c r="F13" s="9">
        <v>0.10004810004810005</v>
      </c>
      <c r="G13" s="8">
        <v>486</v>
      </c>
      <c r="H13" s="9">
        <v>0.11624013393924898</v>
      </c>
      <c r="I13" s="8">
        <v>191</v>
      </c>
      <c r="J13" s="9">
        <v>0.17285067873303167</v>
      </c>
      <c r="K13" s="8">
        <v>20</v>
      </c>
      <c r="L13" s="9">
        <v>0.25</v>
      </c>
      <c r="M13" s="8">
        <v>34</v>
      </c>
      <c r="N13" s="9">
        <v>0.18181818181818182</v>
      </c>
      <c r="O13" s="8">
        <v>4</v>
      </c>
      <c r="P13" s="9">
        <v>0.0816326530612245</v>
      </c>
      <c r="Q13" s="8">
        <v>3</v>
      </c>
      <c r="R13" s="9">
        <v>0.13043478260869565</v>
      </c>
      <c r="S13" s="8">
        <v>0</v>
      </c>
      <c r="T13" s="9">
        <v>0</v>
      </c>
      <c r="U13" s="8">
        <v>3532</v>
      </c>
      <c r="V13" s="9">
        <v>0.029462304599522867</v>
      </c>
      <c r="W13" t="s">
        <v>187</v>
      </c>
    </row>
    <row r="14" spans="1:23" ht="14.25">
      <c r="A14" s="10">
        <v>21</v>
      </c>
      <c r="B14" s="11" t="s">
        <v>14</v>
      </c>
      <c r="C14" s="31">
        <v>2102</v>
      </c>
      <c r="D14" s="32">
        <v>0.019471256275821185</v>
      </c>
      <c r="E14" s="31">
        <v>710</v>
      </c>
      <c r="F14" s="32">
        <v>0.11383678050344719</v>
      </c>
      <c r="G14" s="31">
        <v>562</v>
      </c>
      <c r="H14" s="32">
        <v>0.13441760344415213</v>
      </c>
      <c r="I14" s="31">
        <v>182</v>
      </c>
      <c r="J14" s="32">
        <v>0.16470588235294115</v>
      </c>
      <c r="K14" s="31">
        <v>16</v>
      </c>
      <c r="L14" s="32">
        <v>0.2</v>
      </c>
      <c r="M14" s="31">
        <v>36</v>
      </c>
      <c r="N14" s="32">
        <v>0.1925133689839572</v>
      </c>
      <c r="O14" s="31">
        <v>3</v>
      </c>
      <c r="P14" s="32">
        <v>0.061224489795918366</v>
      </c>
      <c r="Q14" s="31">
        <v>2</v>
      </c>
      <c r="R14" s="32">
        <v>0.08695652173913043</v>
      </c>
      <c r="S14" s="31">
        <v>1</v>
      </c>
      <c r="T14" s="32">
        <v>0.015151515151515148</v>
      </c>
      <c r="U14" s="31">
        <v>3614</v>
      </c>
      <c r="V14" s="32">
        <v>0.03014631053869638</v>
      </c>
      <c r="W14" t="s">
        <v>188</v>
      </c>
    </row>
    <row r="15" spans="1:23" ht="14.25">
      <c r="A15" s="10">
        <v>22</v>
      </c>
      <c r="B15" s="11" t="s">
        <v>15</v>
      </c>
      <c r="C15" s="31">
        <v>192</v>
      </c>
      <c r="D15" s="32">
        <v>0.0017785353020731052</v>
      </c>
      <c r="E15" s="31">
        <v>101</v>
      </c>
      <c r="F15" s="32">
        <v>0.01619368286034953</v>
      </c>
      <c r="G15" s="31">
        <v>66</v>
      </c>
      <c r="H15" s="32">
        <v>0.015785697201626404</v>
      </c>
      <c r="I15" s="31">
        <v>36</v>
      </c>
      <c r="J15" s="32">
        <v>0.03257918552036199</v>
      </c>
      <c r="K15" s="31">
        <v>2</v>
      </c>
      <c r="L15" s="32">
        <v>0.025</v>
      </c>
      <c r="M15" s="31">
        <v>12</v>
      </c>
      <c r="N15" s="32">
        <v>0.06417112299465241</v>
      </c>
      <c r="O15" s="31">
        <v>2</v>
      </c>
      <c r="P15" s="32">
        <v>0.04081632653061225</v>
      </c>
      <c r="Q15" s="31">
        <v>0</v>
      </c>
      <c r="R15" s="32">
        <v>0</v>
      </c>
      <c r="S15" s="31">
        <v>1</v>
      </c>
      <c r="T15" s="32">
        <v>0.015151515151515148</v>
      </c>
      <c r="U15" s="31">
        <v>412</v>
      </c>
      <c r="V15" s="32">
        <v>0.003436712767554762</v>
      </c>
      <c r="W15" t="s">
        <v>189</v>
      </c>
    </row>
    <row r="16" spans="1:23" ht="15" thickBot="1">
      <c r="A16" s="12">
        <v>29</v>
      </c>
      <c r="B16" s="13" t="s">
        <v>16</v>
      </c>
      <c r="C16" s="33">
        <v>282</v>
      </c>
      <c r="D16" s="34">
        <v>0.002612223724919873</v>
      </c>
      <c r="E16" s="33">
        <v>56</v>
      </c>
      <c r="F16" s="34">
        <v>0.008978675645342313</v>
      </c>
      <c r="G16" s="33">
        <v>36</v>
      </c>
      <c r="H16" s="34">
        <v>0.008610380291796222</v>
      </c>
      <c r="I16" s="33">
        <v>14</v>
      </c>
      <c r="J16" s="34">
        <v>0.012669683257918552</v>
      </c>
      <c r="K16" s="33">
        <v>3</v>
      </c>
      <c r="L16" s="34">
        <v>0.0375</v>
      </c>
      <c r="M16" s="33">
        <v>3</v>
      </c>
      <c r="N16" s="34">
        <v>0.016042780748663103</v>
      </c>
      <c r="O16" s="33">
        <v>1</v>
      </c>
      <c r="P16" s="34">
        <v>0.020408163265306124</v>
      </c>
      <c r="Q16" s="33">
        <v>0</v>
      </c>
      <c r="R16" s="34">
        <v>0</v>
      </c>
      <c r="S16" s="33">
        <v>0</v>
      </c>
      <c r="T16" s="34">
        <v>0</v>
      </c>
      <c r="U16" s="33">
        <v>395</v>
      </c>
      <c r="V16" s="34">
        <v>0.0032949066582139102</v>
      </c>
      <c r="W16" t="s">
        <v>190</v>
      </c>
    </row>
    <row r="17" spans="1:22" ht="15" thickBot="1">
      <c r="A17" s="3">
        <v>3</v>
      </c>
      <c r="B17" s="4" t="s">
        <v>17</v>
      </c>
      <c r="C17" s="57">
        <f>SUM(C18:C21)</f>
        <v>28017</v>
      </c>
      <c r="D17" s="5">
        <f aca="true" t="shared" si="2" ref="D17:V17">SUM(D18:D21)</f>
        <v>0.2595272060321989</v>
      </c>
      <c r="E17" s="57">
        <f t="shared" si="2"/>
        <v>2121</v>
      </c>
      <c r="F17" s="5">
        <f t="shared" si="2"/>
        <v>0.34006734006734</v>
      </c>
      <c r="G17" s="57">
        <f t="shared" si="2"/>
        <v>1401</v>
      </c>
      <c r="H17" s="5">
        <f t="shared" si="2"/>
        <v>0.3350872996890696</v>
      </c>
      <c r="I17" s="57">
        <f t="shared" si="2"/>
        <v>238</v>
      </c>
      <c r="J17" s="5">
        <f t="shared" si="2"/>
        <v>0.2153846153846154</v>
      </c>
      <c r="K17" s="57">
        <f t="shared" si="2"/>
        <v>9</v>
      </c>
      <c r="L17" s="5">
        <f t="shared" si="2"/>
        <v>0.1125</v>
      </c>
      <c r="M17" s="57">
        <f t="shared" si="2"/>
        <v>11</v>
      </c>
      <c r="N17" s="5">
        <f t="shared" si="2"/>
        <v>0.0588235294117647</v>
      </c>
      <c r="O17" s="57">
        <f t="shared" si="2"/>
        <v>5</v>
      </c>
      <c r="P17" s="5">
        <f t="shared" si="2"/>
        <v>0.10204081632653061</v>
      </c>
      <c r="Q17" s="57">
        <f t="shared" si="2"/>
        <v>0</v>
      </c>
      <c r="R17" s="5">
        <f t="shared" si="2"/>
        <v>0</v>
      </c>
      <c r="S17" s="57">
        <f t="shared" si="2"/>
        <v>0</v>
      </c>
      <c r="T17" s="5">
        <f t="shared" si="2"/>
        <v>0</v>
      </c>
      <c r="U17" s="57">
        <f t="shared" si="2"/>
        <v>31802</v>
      </c>
      <c r="V17" s="5">
        <f t="shared" si="2"/>
        <v>0.2652775228975159</v>
      </c>
    </row>
    <row r="18" spans="1:23" ht="14.25">
      <c r="A18" s="14">
        <v>30</v>
      </c>
      <c r="B18" s="60" t="s">
        <v>18</v>
      </c>
      <c r="C18" s="8">
        <v>10490</v>
      </c>
      <c r="D18" s="9">
        <v>0.09717101728513997</v>
      </c>
      <c r="E18" s="8">
        <v>708</v>
      </c>
      <c r="F18" s="9">
        <v>0.11351611351611351</v>
      </c>
      <c r="G18" s="8">
        <v>447</v>
      </c>
      <c r="H18" s="9">
        <v>0.10691222195646974</v>
      </c>
      <c r="I18" s="8">
        <v>83</v>
      </c>
      <c r="J18" s="9">
        <v>0.0751131221719457</v>
      </c>
      <c r="K18" s="8">
        <v>4</v>
      </c>
      <c r="L18" s="9">
        <v>0.05</v>
      </c>
      <c r="M18" s="8">
        <v>2</v>
      </c>
      <c r="N18" s="9">
        <v>0.010695187165775399</v>
      </c>
      <c r="O18" s="8">
        <v>3</v>
      </c>
      <c r="P18" s="9">
        <v>0.061224489795918366</v>
      </c>
      <c r="Q18" s="8">
        <v>0</v>
      </c>
      <c r="R18" s="9">
        <v>0</v>
      </c>
      <c r="S18" s="8">
        <v>0</v>
      </c>
      <c r="T18" s="9">
        <v>0</v>
      </c>
      <c r="U18" s="8">
        <v>11737</v>
      </c>
      <c r="V18" s="9">
        <v>0.09790460619609283</v>
      </c>
      <c r="W18" t="s">
        <v>191</v>
      </c>
    </row>
    <row r="19" spans="1:23" ht="14.25">
      <c r="A19" s="10">
        <v>31</v>
      </c>
      <c r="B19" s="11" t="s">
        <v>19</v>
      </c>
      <c r="C19" s="31">
        <v>1410</v>
      </c>
      <c r="D19" s="32">
        <v>0.013061118624599365</v>
      </c>
      <c r="E19" s="31">
        <v>141</v>
      </c>
      <c r="F19" s="32">
        <v>0.02260702260702261</v>
      </c>
      <c r="G19" s="31">
        <v>131</v>
      </c>
      <c r="H19" s="32">
        <v>0.031332217172925135</v>
      </c>
      <c r="I19" s="31">
        <v>29</v>
      </c>
      <c r="J19" s="32">
        <v>0.026244343891402712</v>
      </c>
      <c r="K19" s="31">
        <v>2</v>
      </c>
      <c r="L19" s="32">
        <v>0.025</v>
      </c>
      <c r="M19" s="31">
        <v>2</v>
      </c>
      <c r="N19" s="32">
        <v>0.010695187165775399</v>
      </c>
      <c r="O19" s="31">
        <v>0</v>
      </c>
      <c r="P19" s="32">
        <v>0</v>
      </c>
      <c r="Q19" s="31">
        <v>0</v>
      </c>
      <c r="R19" s="32">
        <v>0</v>
      </c>
      <c r="S19" s="31">
        <v>0</v>
      </c>
      <c r="T19" s="32">
        <v>0</v>
      </c>
      <c r="U19" s="31">
        <v>1715</v>
      </c>
      <c r="V19" s="32">
        <v>0.014305733971738876</v>
      </c>
      <c r="W19" t="s">
        <v>192</v>
      </c>
    </row>
    <row r="20" spans="1:23" ht="14.25">
      <c r="A20" s="10">
        <v>32</v>
      </c>
      <c r="B20" s="11" t="s">
        <v>20</v>
      </c>
      <c r="C20" s="31">
        <v>13114</v>
      </c>
      <c r="D20" s="32">
        <v>0.12147766641347241</v>
      </c>
      <c r="E20" s="31">
        <v>1063</v>
      </c>
      <c r="F20" s="32">
        <v>0.1704345037678371</v>
      </c>
      <c r="G20" s="31">
        <v>657</v>
      </c>
      <c r="H20" s="32">
        <v>0.15713944032528104</v>
      </c>
      <c r="I20" s="31">
        <v>102</v>
      </c>
      <c r="J20" s="32">
        <v>0.09230769230769231</v>
      </c>
      <c r="K20" s="31">
        <v>2</v>
      </c>
      <c r="L20" s="32">
        <v>0.025</v>
      </c>
      <c r="M20" s="31">
        <v>4</v>
      </c>
      <c r="N20" s="32">
        <v>0.021390374331550797</v>
      </c>
      <c r="O20" s="31">
        <v>1</v>
      </c>
      <c r="P20" s="32">
        <v>0.020408163265306124</v>
      </c>
      <c r="Q20" s="31">
        <v>0</v>
      </c>
      <c r="R20" s="32">
        <v>0</v>
      </c>
      <c r="S20" s="31">
        <v>0</v>
      </c>
      <c r="T20" s="32">
        <v>0</v>
      </c>
      <c r="U20" s="31">
        <v>14943</v>
      </c>
      <c r="V20" s="32">
        <v>0.12464757011060876</v>
      </c>
      <c r="W20" t="s">
        <v>193</v>
      </c>
    </row>
    <row r="21" spans="1:23" ht="15" thickBot="1">
      <c r="A21" s="12">
        <v>39</v>
      </c>
      <c r="B21" s="13" t="s">
        <v>21</v>
      </c>
      <c r="C21" s="33">
        <v>3003</v>
      </c>
      <c r="D21" s="34">
        <v>0.027817403708987158</v>
      </c>
      <c r="E21" s="33">
        <v>209</v>
      </c>
      <c r="F21" s="34">
        <v>0.03350970017636685</v>
      </c>
      <c r="G21" s="33">
        <v>166</v>
      </c>
      <c r="H21" s="34">
        <v>0.03970342023439369</v>
      </c>
      <c r="I21" s="33">
        <v>24</v>
      </c>
      <c r="J21" s="34">
        <v>0.02171945701357466</v>
      </c>
      <c r="K21" s="33">
        <v>1</v>
      </c>
      <c r="L21" s="34">
        <v>0.0125</v>
      </c>
      <c r="M21" s="33">
        <v>3</v>
      </c>
      <c r="N21" s="34">
        <v>0.016042780748663103</v>
      </c>
      <c r="O21" s="33">
        <v>1</v>
      </c>
      <c r="P21" s="34">
        <v>0.020408163265306124</v>
      </c>
      <c r="Q21" s="33">
        <v>0</v>
      </c>
      <c r="R21" s="34">
        <v>0</v>
      </c>
      <c r="S21" s="33">
        <v>0</v>
      </c>
      <c r="T21" s="34">
        <v>0</v>
      </c>
      <c r="U21" s="33">
        <v>3407</v>
      </c>
      <c r="V21" s="34">
        <v>0.028419612619075423</v>
      </c>
      <c r="W21" t="s">
        <v>194</v>
      </c>
    </row>
    <row r="22" spans="1:22" ht="15" thickBot="1">
      <c r="A22" s="3">
        <v>4</v>
      </c>
      <c r="B22" s="4" t="s">
        <v>22</v>
      </c>
      <c r="C22" s="57">
        <f>SUM(C23:C24)</f>
        <v>61</v>
      </c>
      <c r="D22" s="5">
        <f aca="true" t="shared" si="3" ref="D22:V22">SUM(D23:D24)</f>
        <v>0.0005650554865961428</v>
      </c>
      <c r="E22" s="57">
        <f t="shared" si="3"/>
        <v>73</v>
      </c>
      <c r="F22" s="5">
        <f t="shared" si="3"/>
        <v>0.011704345037678372</v>
      </c>
      <c r="G22" s="57">
        <f t="shared" si="3"/>
        <v>56</v>
      </c>
      <c r="H22" s="5">
        <f t="shared" si="3"/>
        <v>0.013393924898349677</v>
      </c>
      <c r="I22" s="57">
        <f t="shared" si="3"/>
        <v>21</v>
      </c>
      <c r="J22" s="5">
        <f t="shared" si="3"/>
        <v>0.01900452488687783</v>
      </c>
      <c r="K22" s="57">
        <f t="shared" si="3"/>
        <v>2</v>
      </c>
      <c r="L22" s="5">
        <f t="shared" si="3"/>
        <v>0.025</v>
      </c>
      <c r="M22" s="57">
        <f t="shared" si="3"/>
        <v>12</v>
      </c>
      <c r="N22" s="5">
        <f t="shared" si="3"/>
        <v>0.06417112299465239</v>
      </c>
      <c r="O22" s="57">
        <f t="shared" si="3"/>
        <v>12</v>
      </c>
      <c r="P22" s="5">
        <f t="shared" si="3"/>
        <v>0.2448979591836735</v>
      </c>
      <c r="Q22" s="57">
        <f t="shared" si="3"/>
        <v>6</v>
      </c>
      <c r="R22" s="5">
        <f t="shared" si="3"/>
        <v>0.2608695652173913</v>
      </c>
      <c r="S22" s="57">
        <f t="shared" si="3"/>
        <v>1</v>
      </c>
      <c r="T22" s="5">
        <f t="shared" si="3"/>
        <v>0.015151515151515148</v>
      </c>
      <c r="U22" s="57">
        <f t="shared" si="3"/>
        <v>244</v>
      </c>
      <c r="V22" s="5">
        <f t="shared" si="3"/>
        <v>0.0020353347458334026</v>
      </c>
    </row>
    <row r="23" spans="1:23" ht="14.25">
      <c r="A23" s="14">
        <v>40</v>
      </c>
      <c r="B23" s="15" t="s">
        <v>23</v>
      </c>
      <c r="C23" s="8">
        <v>40</v>
      </c>
      <c r="D23" s="9">
        <v>0.0003705281879318969</v>
      </c>
      <c r="E23" s="8">
        <v>48</v>
      </c>
      <c r="F23" s="9">
        <v>0.007696007696007696</v>
      </c>
      <c r="G23" s="8">
        <v>37</v>
      </c>
      <c r="H23" s="9">
        <v>0.008849557522123894</v>
      </c>
      <c r="I23" s="8">
        <v>14</v>
      </c>
      <c r="J23" s="9">
        <v>0.012669683257918552</v>
      </c>
      <c r="K23" s="8">
        <v>2</v>
      </c>
      <c r="L23" s="9">
        <v>0.025</v>
      </c>
      <c r="M23" s="8">
        <v>8</v>
      </c>
      <c r="N23" s="9">
        <v>0.042780748663101595</v>
      </c>
      <c r="O23" s="8">
        <v>8</v>
      </c>
      <c r="P23" s="9">
        <v>0.163265306122449</v>
      </c>
      <c r="Q23" s="8">
        <v>2</v>
      </c>
      <c r="R23" s="9">
        <v>0.08695652173913043</v>
      </c>
      <c r="S23" s="8">
        <v>0</v>
      </c>
      <c r="T23" s="9">
        <v>0</v>
      </c>
      <c r="U23" s="8">
        <v>159</v>
      </c>
      <c r="V23" s="9">
        <v>0.0013263041991291435</v>
      </c>
      <c r="W23" t="s">
        <v>195</v>
      </c>
    </row>
    <row r="24" spans="1:23" ht="15" thickBot="1">
      <c r="A24" s="18">
        <v>41</v>
      </c>
      <c r="B24" s="19" t="s">
        <v>24</v>
      </c>
      <c r="C24" s="33">
        <v>21</v>
      </c>
      <c r="D24" s="34">
        <v>0.00019452729866424587</v>
      </c>
      <c r="E24" s="33">
        <v>25</v>
      </c>
      <c r="F24" s="34">
        <v>0.004008337341670675</v>
      </c>
      <c r="G24" s="33">
        <v>19</v>
      </c>
      <c r="H24" s="34">
        <v>0.004544367376225784</v>
      </c>
      <c r="I24" s="33">
        <v>7</v>
      </c>
      <c r="J24" s="34">
        <v>0.006334841628959276</v>
      </c>
      <c r="K24" s="33">
        <v>0</v>
      </c>
      <c r="L24" s="34">
        <v>0</v>
      </c>
      <c r="M24" s="33">
        <v>4</v>
      </c>
      <c r="N24" s="34">
        <v>0.021390374331550797</v>
      </c>
      <c r="O24" s="33">
        <v>4</v>
      </c>
      <c r="P24" s="34">
        <v>0.0816326530612245</v>
      </c>
      <c r="Q24" s="33">
        <v>4</v>
      </c>
      <c r="R24" s="34">
        <v>0.17391304347826086</v>
      </c>
      <c r="S24" s="33">
        <v>1</v>
      </c>
      <c r="T24" s="34">
        <v>0.015151515151515148</v>
      </c>
      <c r="U24" s="33">
        <v>85</v>
      </c>
      <c r="V24" s="34">
        <v>0.0007090305467042592</v>
      </c>
      <c r="W24" t="s">
        <v>196</v>
      </c>
    </row>
    <row r="25" spans="1:22" ht="15" thickBot="1">
      <c r="A25" s="3">
        <v>5</v>
      </c>
      <c r="B25" s="4" t="s">
        <v>25</v>
      </c>
      <c r="C25" s="57">
        <f>SUM(C26:C31)</f>
        <v>5239</v>
      </c>
      <c r="D25" s="5">
        <f aca="true" t="shared" si="4" ref="D25:V25">SUM(D26:D31)</f>
        <v>0.0485299294143802</v>
      </c>
      <c r="E25" s="57">
        <f t="shared" si="4"/>
        <v>352</v>
      </c>
      <c r="F25" s="5">
        <f t="shared" si="4"/>
        <v>0.05643738977072311</v>
      </c>
      <c r="G25" s="57">
        <f t="shared" si="4"/>
        <v>231</v>
      </c>
      <c r="H25" s="5">
        <f t="shared" si="4"/>
        <v>0.05524994020569242</v>
      </c>
      <c r="I25" s="57">
        <f t="shared" si="4"/>
        <v>45</v>
      </c>
      <c r="J25" s="5">
        <f t="shared" si="4"/>
        <v>0.04072398190045248</v>
      </c>
      <c r="K25" s="57">
        <f t="shared" si="4"/>
        <v>7</v>
      </c>
      <c r="L25" s="5">
        <f t="shared" si="4"/>
        <v>0.0875</v>
      </c>
      <c r="M25" s="57">
        <f t="shared" si="4"/>
        <v>12</v>
      </c>
      <c r="N25" s="5">
        <f t="shared" si="4"/>
        <v>0.0641711229946524</v>
      </c>
      <c r="O25" s="57">
        <f t="shared" si="4"/>
        <v>6</v>
      </c>
      <c r="P25" s="5">
        <f t="shared" si="4"/>
        <v>0.12244897959183675</v>
      </c>
      <c r="Q25" s="57">
        <f t="shared" si="4"/>
        <v>3</v>
      </c>
      <c r="R25" s="5">
        <f t="shared" si="4"/>
        <v>0.13043478260869565</v>
      </c>
      <c r="S25" s="57">
        <f t="shared" si="4"/>
        <v>17</v>
      </c>
      <c r="T25" s="5">
        <f t="shared" si="4"/>
        <v>0.2575757575757575</v>
      </c>
      <c r="U25" s="57">
        <f t="shared" si="4"/>
        <v>5912</v>
      </c>
      <c r="V25" s="5">
        <f t="shared" si="4"/>
        <v>0.049315159907242126</v>
      </c>
    </row>
    <row r="26" spans="1:23" ht="14.25">
      <c r="A26" s="6">
        <v>50</v>
      </c>
      <c r="B26" s="7" t="s">
        <v>26</v>
      </c>
      <c r="C26" s="8">
        <v>2529</v>
      </c>
      <c r="D26" s="9">
        <v>0.023426644681994183</v>
      </c>
      <c r="E26" s="8">
        <v>164</v>
      </c>
      <c r="F26" s="9">
        <v>0.026294692961359632</v>
      </c>
      <c r="G26" s="8">
        <v>100</v>
      </c>
      <c r="H26" s="9">
        <v>0.02391772303276728</v>
      </c>
      <c r="I26" s="8">
        <v>9</v>
      </c>
      <c r="J26" s="9">
        <v>0.008144796380090498</v>
      </c>
      <c r="K26" s="8">
        <v>2</v>
      </c>
      <c r="L26" s="9">
        <v>0.025</v>
      </c>
      <c r="M26" s="8">
        <v>4</v>
      </c>
      <c r="N26" s="9">
        <v>0.021390374331550797</v>
      </c>
      <c r="O26" s="8">
        <v>3</v>
      </c>
      <c r="P26" s="9">
        <v>0.061224489795918366</v>
      </c>
      <c r="Q26" s="8">
        <v>1</v>
      </c>
      <c r="R26" s="9">
        <v>0.043478260869565216</v>
      </c>
      <c r="S26" s="8">
        <v>2</v>
      </c>
      <c r="T26" s="9">
        <v>0.030303030303030297</v>
      </c>
      <c r="U26" s="8">
        <v>2814</v>
      </c>
      <c r="V26" s="9">
        <v>0.02347308186383277</v>
      </c>
      <c r="W26" t="s">
        <v>197</v>
      </c>
    </row>
    <row r="27" spans="1:23" ht="14.25">
      <c r="A27" s="10">
        <v>51</v>
      </c>
      <c r="B27" s="11" t="s">
        <v>26</v>
      </c>
      <c r="C27" s="31">
        <v>628</v>
      </c>
      <c r="D27" s="32">
        <v>0.0058172925505307815</v>
      </c>
      <c r="E27" s="31">
        <v>20</v>
      </c>
      <c r="F27" s="32">
        <v>0.00320666987333654</v>
      </c>
      <c r="G27" s="31">
        <v>16</v>
      </c>
      <c r="H27" s="32">
        <v>0.0038268356852427647</v>
      </c>
      <c r="I27" s="31">
        <v>6</v>
      </c>
      <c r="J27" s="32">
        <v>0.005429864253393665</v>
      </c>
      <c r="K27" s="31">
        <v>2</v>
      </c>
      <c r="L27" s="32">
        <v>0.025</v>
      </c>
      <c r="M27" s="31">
        <v>3</v>
      </c>
      <c r="N27" s="32">
        <v>0.016042780748663103</v>
      </c>
      <c r="O27" s="31">
        <v>0</v>
      </c>
      <c r="P27" s="32">
        <v>0</v>
      </c>
      <c r="Q27" s="31">
        <v>0</v>
      </c>
      <c r="R27" s="32">
        <v>0</v>
      </c>
      <c r="S27" s="31">
        <v>1</v>
      </c>
      <c r="T27" s="32">
        <v>0.015151515151515148</v>
      </c>
      <c r="U27" s="31">
        <v>676</v>
      </c>
      <c r="V27" s="32">
        <v>0.0056388782302597565</v>
      </c>
      <c r="W27" t="s">
        <v>198</v>
      </c>
    </row>
    <row r="28" spans="1:23" ht="14.25">
      <c r="A28" s="10">
        <v>52</v>
      </c>
      <c r="B28" s="11" t="s">
        <v>27</v>
      </c>
      <c r="C28" s="31">
        <v>1685</v>
      </c>
      <c r="D28" s="32">
        <v>0.015608499916631158</v>
      </c>
      <c r="E28" s="31">
        <v>142</v>
      </c>
      <c r="F28" s="32">
        <v>0.02276735610068943</v>
      </c>
      <c r="G28" s="31">
        <v>99</v>
      </c>
      <c r="H28" s="32">
        <v>0.023678545802439607</v>
      </c>
      <c r="I28" s="31">
        <v>26</v>
      </c>
      <c r="J28" s="32">
        <v>0.023529411764705882</v>
      </c>
      <c r="K28" s="31">
        <v>3</v>
      </c>
      <c r="L28" s="32">
        <v>0.0375</v>
      </c>
      <c r="M28" s="31">
        <v>3</v>
      </c>
      <c r="N28" s="32">
        <v>0.016042780748663103</v>
      </c>
      <c r="O28" s="31">
        <v>1</v>
      </c>
      <c r="P28" s="32">
        <v>0.020408163265306124</v>
      </c>
      <c r="Q28" s="31">
        <v>0</v>
      </c>
      <c r="R28" s="32">
        <v>0</v>
      </c>
      <c r="S28" s="31">
        <v>11</v>
      </c>
      <c r="T28" s="32">
        <v>0.16666666666666663</v>
      </c>
      <c r="U28" s="31">
        <v>1970</v>
      </c>
      <c r="V28" s="32">
        <v>0.016432825611851654</v>
      </c>
      <c r="W28" t="s">
        <v>199</v>
      </c>
    </row>
    <row r="29" spans="1:23" ht="27">
      <c r="A29" s="10">
        <v>53</v>
      </c>
      <c r="B29" s="11" t="s">
        <v>28</v>
      </c>
      <c r="C29" s="31">
        <v>12</v>
      </c>
      <c r="D29" s="32">
        <v>0.00011115845637956907</v>
      </c>
      <c r="E29" s="31">
        <v>1</v>
      </c>
      <c r="F29" s="32">
        <v>0.000160333493666827</v>
      </c>
      <c r="G29" s="31">
        <v>0</v>
      </c>
      <c r="H29" s="32">
        <v>0</v>
      </c>
      <c r="I29" s="31">
        <v>1</v>
      </c>
      <c r="J29" s="32">
        <v>0.0009049773755656108</v>
      </c>
      <c r="K29" s="31">
        <v>0</v>
      </c>
      <c r="L29" s="32">
        <v>0</v>
      </c>
      <c r="M29" s="31">
        <v>1</v>
      </c>
      <c r="N29" s="32">
        <v>0.005347593582887699</v>
      </c>
      <c r="O29" s="31">
        <v>2</v>
      </c>
      <c r="P29" s="32">
        <v>0.04081632653061225</v>
      </c>
      <c r="Q29" s="31">
        <v>2</v>
      </c>
      <c r="R29" s="32">
        <v>0.08695652173913043</v>
      </c>
      <c r="S29" s="31">
        <v>3</v>
      </c>
      <c r="T29" s="32">
        <v>0.045454545454545456</v>
      </c>
      <c r="U29" s="31">
        <v>22</v>
      </c>
      <c r="V29" s="32">
        <v>0.00018351378855874944</v>
      </c>
      <c r="W29" t="s">
        <v>200</v>
      </c>
    </row>
    <row r="30" spans="1:23" ht="14.25">
      <c r="A30" s="10">
        <v>54</v>
      </c>
      <c r="B30" s="11" t="s">
        <v>29</v>
      </c>
      <c r="C30" s="31">
        <v>74</v>
      </c>
      <c r="D30" s="32">
        <v>0.0006854771476740093</v>
      </c>
      <c r="E30" s="31">
        <v>4</v>
      </c>
      <c r="F30" s="32">
        <v>0.000641333974667308</v>
      </c>
      <c r="G30" s="31">
        <v>0</v>
      </c>
      <c r="H30" s="32">
        <v>0</v>
      </c>
      <c r="I30" s="31">
        <v>0</v>
      </c>
      <c r="J30" s="32">
        <v>0</v>
      </c>
      <c r="K30" s="31">
        <v>0</v>
      </c>
      <c r="L30" s="32">
        <v>0</v>
      </c>
      <c r="M30" s="31">
        <v>0</v>
      </c>
      <c r="N30" s="32">
        <v>0</v>
      </c>
      <c r="O30" s="31">
        <v>0</v>
      </c>
      <c r="P30" s="32">
        <v>0</v>
      </c>
      <c r="Q30" s="31">
        <v>0</v>
      </c>
      <c r="R30" s="32">
        <v>0</v>
      </c>
      <c r="S30" s="31">
        <v>0</v>
      </c>
      <c r="T30" s="32">
        <v>0</v>
      </c>
      <c r="U30" s="31">
        <v>78</v>
      </c>
      <c r="V30" s="32">
        <v>0.0006506397957992026</v>
      </c>
      <c r="W30" t="s">
        <v>201</v>
      </c>
    </row>
    <row r="31" spans="1:23" ht="15" thickBot="1">
      <c r="A31" s="12">
        <v>59</v>
      </c>
      <c r="B31" s="13" t="s">
        <v>30</v>
      </c>
      <c r="C31" s="33">
        <v>311</v>
      </c>
      <c r="D31" s="34">
        <v>0.0028808566611704983</v>
      </c>
      <c r="E31" s="33">
        <v>21</v>
      </c>
      <c r="F31" s="34">
        <v>0.003367003367003367</v>
      </c>
      <c r="G31" s="33">
        <v>16</v>
      </c>
      <c r="H31" s="34">
        <v>0.0038268356852427647</v>
      </c>
      <c r="I31" s="33">
        <v>3</v>
      </c>
      <c r="J31" s="34">
        <v>0.0027149321266968325</v>
      </c>
      <c r="K31" s="33">
        <v>0</v>
      </c>
      <c r="L31" s="34">
        <v>0</v>
      </c>
      <c r="M31" s="33">
        <v>1</v>
      </c>
      <c r="N31" s="34">
        <v>0.005347593582887699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352</v>
      </c>
      <c r="V31" s="34">
        <v>0.002936220616939991</v>
      </c>
      <c r="W31" t="s">
        <v>202</v>
      </c>
    </row>
    <row r="32" spans="1:22" ht="15" thickBot="1">
      <c r="A32" s="3">
        <v>6</v>
      </c>
      <c r="B32" s="4" t="s">
        <v>31</v>
      </c>
      <c r="C32" s="57">
        <f>SUM(C33:C37)</f>
        <v>2286</v>
      </c>
      <c r="D32" s="5">
        <f aca="true" t="shared" si="5" ref="D32:V32">SUM(D33:D37)</f>
        <v>0.021175685940307908</v>
      </c>
      <c r="E32" s="57">
        <f t="shared" si="5"/>
        <v>63</v>
      </c>
      <c r="F32" s="5">
        <f t="shared" si="5"/>
        <v>0.0101010101010101</v>
      </c>
      <c r="G32" s="57">
        <f t="shared" si="5"/>
        <v>27</v>
      </c>
      <c r="H32" s="5">
        <f t="shared" si="5"/>
        <v>0.006457785218847166</v>
      </c>
      <c r="I32" s="57">
        <f t="shared" si="5"/>
        <v>11</v>
      </c>
      <c r="J32" s="5">
        <f t="shared" si="5"/>
        <v>0.009954751131221719</v>
      </c>
      <c r="K32" s="57">
        <f t="shared" si="5"/>
        <v>0</v>
      </c>
      <c r="L32" s="5">
        <f t="shared" si="5"/>
        <v>0</v>
      </c>
      <c r="M32" s="57">
        <f t="shared" si="5"/>
        <v>4</v>
      </c>
      <c r="N32" s="5">
        <f t="shared" si="5"/>
        <v>0.021390374331550797</v>
      </c>
      <c r="O32" s="57">
        <f t="shared" si="5"/>
        <v>1</v>
      </c>
      <c r="P32" s="5">
        <f t="shared" si="5"/>
        <v>0.020408163265306124</v>
      </c>
      <c r="Q32" s="57">
        <f t="shared" si="5"/>
        <v>0</v>
      </c>
      <c r="R32" s="5">
        <f t="shared" si="5"/>
        <v>0</v>
      </c>
      <c r="S32" s="57">
        <f t="shared" si="5"/>
        <v>0</v>
      </c>
      <c r="T32" s="5">
        <f t="shared" si="5"/>
        <v>0</v>
      </c>
      <c r="U32" s="57">
        <f t="shared" si="5"/>
        <v>2392</v>
      </c>
      <c r="V32" s="5">
        <f t="shared" si="5"/>
        <v>0.01995295373784221</v>
      </c>
    </row>
    <row r="33" spans="1:23" ht="14.25">
      <c r="A33" s="14">
        <v>60</v>
      </c>
      <c r="B33" s="15" t="s">
        <v>70</v>
      </c>
      <c r="C33" s="8">
        <v>518</v>
      </c>
      <c r="D33" s="9">
        <v>0.004798340033718065</v>
      </c>
      <c r="E33" s="8">
        <v>13</v>
      </c>
      <c r="F33" s="9">
        <v>0.002084335417668751</v>
      </c>
      <c r="G33" s="8">
        <v>6</v>
      </c>
      <c r="H33" s="9">
        <v>0.0014350633819660368</v>
      </c>
      <c r="I33" s="8">
        <v>1</v>
      </c>
      <c r="J33" s="9">
        <v>0.0009049773755656108</v>
      </c>
      <c r="K33" s="8">
        <v>0</v>
      </c>
      <c r="L33" s="9">
        <v>0</v>
      </c>
      <c r="M33" s="8">
        <v>1</v>
      </c>
      <c r="N33" s="9">
        <v>0.005347593582887699</v>
      </c>
      <c r="O33" s="8">
        <v>0</v>
      </c>
      <c r="P33" s="9">
        <v>0</v>
      </c>
      <c r="Q33" s="8">
        <v>0</v>
      </c>
      <c r="R33" s="9">
        <v>0</v>
      </c>
      <c r="S33" s="8">
        <v>0</v>
      </c>
      <c r="T33" s="9">
        <v>0</v>
      </c>
      <c r="U33" s="8">
        <v>539</v>
      </c>
      <c r="V33" s="9">
        <v>0.004496087819689361</v>
      </c>
      <c r="W33" t="s">
        <v>203</v>
      </c>
    </row>
    <row r="34" spans="1:23" ht="14.25">
      <c r="A34" s="10">
        <v>61</v>
      </c>
      <c r="B34" s="11" t="s">
        <v>32</v>
      </c>
      <c r="C34" s="31">
        <v>1086</v>
      </c>
      <c r="D34" s="32">
        <v>0.010059840302350999</v>
      </c>
      <c r="E34" s="31">
        <v>35</v>
      </c>
      <c r="F34" s="32">
        <v>0.005611672278338945</v>
      </c>
      <c r="G34" s="31">
        <v>11</v>
      </c>
      <c r="H34" s="32">
        <v>0.0026309495336044007</v>
      </c>
      <c r="I34" s="31">
        <v>6</v>
      </c>
      <c r="J34" s="32">
        <v>0.005429864253393665</v>
      </c>
      <c r="K34" s="31">
        <v>0</v>
      </c>
      <c r="L34" s="32">
        <v>0</v>
      </c>
      <c r="M34" s="31">
        <v>2</v>
      </c>
      <c r="N34" s="32">
        <v>0.010695187165775399</v>
      </c>
      <c r="O34" s="31">
        <v>1</v>
      </c>
      <c r="P34" s="32">
        <v>0.020408163265306124</v>
      </c>
      <c r="Q34" s="31">
        <v>0</v>
      </c>
      <c r="R34" s="32">
        <v>0</v>
      </c>
      <c r="S34" s="31">
        <v>0</v>
      </c>
      <c r="T34" s="32">
        <v>0</v>
      </c>
      <c r="U34" s="31">
        <v>1141</v>
      </c>
      <c r="V34" s="32">
        <v>0.009517692397524232</v>
      </c>
      <c r="W34" t="s">
        <v>204</v>
      </c>
    </row>
    <row r="35" spans="1:23" ht="14.25">
      <c r="A35" s="10">
        <v>62</v>
      </c>
      <c r="B35" s="11" t="s">
        <v>33</v>
      </c>
      <c r="C35" s="31">
        <v>540</v>
      </c>
      <c r="D35" s="32">
        <v>0.005002130537080609</v>
      </c>
      <c r="E35" s="31">
        <v>11</v>
      </c>
      <c r="F35" s="32">
        <v>0.001763668430335097</v>
      </c>
      <c r="G35" s="31">
        <v>9</v>
      </c>
      <c r="H35" s="32">
        <v>0.0021525950729490554</v>
      </c>
      <c r="I35" s="31">
        <v>3</v>
      </c>
      <c r="J35" s="32">
        <v>0.0027149321266968325</v>
      </c>
      <c r="K35" s="31">
        <v>0</v>
      </c>
      <c r="L35" s="32">
        <v>0</v>
      </c>
      <c r="M35" s="31">
        <v>0</v>
      </c>
      <c r="N35" s="32">
        <v>0</v>
      </c>
      <c r="O35" s="31">
        <v>0</v>
      </c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563</v>
      </c>
      <c r="V35" s="32">
        <v>0.00469628467993527</v>
      </c>
      <c r="W35" t="s">
        <v>205</v>
      </c>
    </row>
    <row r="36" spans="1:23" ht="14.25">
      <c r="A36" s="10">
        <v>63</v>
      </c>
      <c r="B36" s="11" t="s">
        <v>34</v>
      </c>
      <c r="C36" s="31">
        <v>5</v>
      </c>
      <c r="D36" s="32">
        <v>4.631602349148711E-05</v>
      </c>
      <c r="E36" s="31">
        <v>0</v>
      </c>
      <c r="F36" s="32">
        <v>0</v>
      </c>
      <c r="G36" s="31">
        <v>0</v>
      </c>
      <c r="H36" s="32">
        <v>0</v>
      </c>
      <c r="I36" s="31">
        <v>0</v>
      </c>
      <c r="J36" s="32">
        <v>0</v>
      </c>
      <c r="K36" s="31">
        <v>0</v>
      </c>
      <c r="L36" s="32">
        <v>0</v>
      </c>
      <c r="M36" s="31">
        <v>0</v>
      </c>
      <c r="N36" s="32">
        <v>0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5</v>
      </c>
      <c r="V36" s="32">
        <v>4.17076792178976E-05</v>
      </c>
      <c r="W36" t="s">
        <v>206</v>
      </c>
    </row>
    <row r="37" spans="1:23" ht="27.75" thickBot="1">
      <c r="A37" s="12">
        <v>69</v>
      </c>
      <c r="B37" s="13" t="s">
        <v>35</v>
      </c>
      <c r="C37" s="33">
        <v>137</v>
      </c>
      <c r="D37" s="34">
        <v>0.001269059043666747</v>
      </c>
      <c r="E37" s="33">
        <v>4</v>
      </c>
      <c r="F37" s="34">
        <v>0.000641333974667308</v>
      </c>
      <c r="G37" s="33">
        <v>1</v>
      </c>
      <c r="H37" s="34">
        <v>0.0002391772303276728</v>
      </c>
      <c r="I37" s="33">
        <v>1</v>
      </c>
      <c r="J37" s="34">
        <v>0.0009049773755656108</v>
      </c>
      <c r="K37" s="33">
        <v>0</v>
      </c>
      <c r="L37" s="34">
        <v>0</v>
      </c>
      <c r="M37" s="33">
        <v>1</v>
      </c>
      <c r="N37" s="34">
        <v>0.005347593582887699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144</v>
      </c>
      <c r="V37" s="34">
        <v>0.0012011811614754508</v>
      </c>
      <c r="W37" t="s">
        <v>207</v>
      </c>
    </row>
    <row r="38" spans="1:22" ht="15" thickBot="1">
      <c r="A38" s="3">
        <v>7</v>
      </c>
      <c r="B38" s="4" t="s">
        <v>36</v>
      </c>
      <c r="C38" s="57">
        <f>SUM(C39:C42)</f>
        <v>619</v>
      </c>
      <c r="D38" s="5">
        <f aca="true" t="shared" si="6" ref="D38:V38">SUM(D39:D42)</f>
        <v>0.005733923708246105</v>
      </c>
      <c r="E38" s="57">
        <f t="shared" si="6"/>
        <v>3</v>
      </c>
      <c r="F38" s="5">
        <f t="shared" si="6"/>
        <v>0.000481000481000481</v>
      </c>
      <c r="G38" s="57">
        <f t="shared" si="6"/>
        <v>5</v>
      </c>
      <c r="H38" s="5">
        <f t="shared" si="6"/>
        <v>0.001195886151638364</v>
      </c>
      <c r="I38" s="57">
        <f t="shared" si="6"/>
        <v>2</v>
      </c>
      <c r="J38" s="5">
        <f t="shared" si="6"/>
        <v>0.0018099547511312216</v>
      </c>
      <c r="K38" s="57">
        <f t="shared" si="6"/>
        <v>0</v>
      </c>
      <c r="L38" s="5">
        <f t="shared" si="6"/>
        <v>0</v>
      </c>
      <c r="M38" s="57">
        <f t="shared" si="6"/>
        <v>1</v>
      </c>
      <c r="N38" s="5">
        <f t="shared" si="6"/>
        <v>0.005347593582887699</v>
      </c>
      <c r="O38" s="57">
        <f t="shared" si="6"/>
        <v>0</v>
      </c>
      <c r="P38" s="5">
        <f t="shared" si="6"/>
        <v>0</v>
      </c>
      <c r="Q38" s="57">
        <f t="shared" si="6"/>
        <v>0</v>
      </c>
      <c r="R38" s="5">
        <f t="shared" si="6"/>
        <v>0</v>
      </c>
      <c r="S38" s="57">
        <f t="shared" si="6"/>
        <v>0</v>
      </c>
      <c r="T38" s="5">
        <f t="shared" si="6"/>
        <v>0</v>
      </c>
      <c r="U38" s="57">
        <f t="shared" si="6"/>
        <v>630</v>
      </c>
      <c r="V38" s="5">
        <f t="shared" si="6"/>
        <v>0.0052551675814550974</v>
      </c>
    </row>
    <row r="39" spans="1:23" ht="14.25">
      <c r="A39" s="14">
        <v>70</v>
      </c>
      <c r="B39" s="15" t="s">
        <v>71</v>
      </c>
      <c r="C39" s="8">
        <v>188</v>
      </c>
      <c r="D39" s="9">
        <v>0.0017414824832799156</v>
      </c>
      <c r="E39" s="8">
        <v>0</v>
      </c>
      <c r="F39" s="9">
        <v>0</v>
      </c>
      <c r="G39" s="8">
        <v>0</v>
      </c>
      <c r="H39" s="9">
        <v>0</v>
      </c>
      <c r="I39" s="8">
        <v>0</v>
      </c>
      <c r="J39" s="9">
        <v>0</v>
      </c>
      <c r="K39" s="8">
        <v>0</v>
      </c>
      <c r="L39" s="9">
        <v>0</v>
      </c>
      <c r="M39" s="8">
        <v>0</v>
      </c>
      <c r="N39" s="9">
        <v>0</v>
      </c>
      <c r="O39" s="8">
        <v>0</v>
      </c>
      <c r="P39" s="9">
        <v>0</v>
      </c>
      <c r="Q39" s="8">
        <v>0</v>
      </c>
      <c r="R39" s="9">
        <v>0</v>
      </c>
      <c r="S39" s="8">
        <v>0</v>
      </c>
      <c r="T39" s="9">
        <v>0</v>
      </c>
      <c r="U39" s="8">
        <v>188</v>
      </c>
      <c r="V39" s="9">
        <v>0.0015682087385929496</v>
      </c>
      <c r="W39" t="s">
        <v>208</v>
      </c>
    </row>
    <row r="40" spans="1:23" ht="14.25">
      <c r="A40" s="10">
        <v>71</v>
      </c>
      <c r="B40" s="11" t="s">
        <v>37</v>
      </c>
      <c r="C40" s="31">
        <v>120</v>
      </c>
      <c r="D40" s="32">
        <v>0.0011115845637956908</v>
      </c>
      <c r="E40" s="31">
        <v>2</v>
      </c>
      <c r="F40" s="32">
        <v>0.000320666987333654</v>
      </c>
      <c r="G40" s="31">
        <v>5</v>
      </c>
      <c r="H40" s="32">
        <v>0.001195886151638364</v>
      </c>
      <c r="I40" s="31">
        <v>1</v>
      </c>
      <c r="J40" s="32">
        <v>0.0009049773755656108</v>
      </c>
      <c r="K40" s="31">
        <v>0</v>
      </c>
      <c r="L40" s="32">
        <v>0</v>
      </c>
      <c r="M40" s="31">
        <v>0</v>
      </c>
      <c r="N40" s="32">
        <v>0</v>
      </c>
      <c r="O40" s="31">
        <v>0</v>
      </c>
      <c r="P40" s="32">
        <v>0</v>
      </c>
      <c r="Q40" s="31">
        <v>0</v>
      </c>
      <c r="R40" s="32">
        <v>0</v>
      </c>
      <c r="S40" s="31">
        <v>0</v>
      </c>
      <c r="T40" s="32">
        <v>0</v>
      </c>
      <c r="U40" s="31">
        <v>128</v>
      </c>
      <c r="V40" s="32">
        <v>0.0010677165879781785</v>
      </c>
      <c r="W40" t="s">
        <v>209</v>
      </c>
    </row>
    <row r="41" spans="1:23" ht="14.25">
      <c r="A41" s="10">
        <v>72</v>
      </c>
      <c r="B41" s="11" t="s">
        <v>38</v>
      </c>
      <c r="C41" s="31">
        <v>113</v>
      </c>
      <c r="D41" s="32">
        <v>0.0010467421309076088</v>
      </c>
      <c r="E41" s="31">
        <v>0</v>
      </c>
      <c r="F41" s="32">
        <v>0</v>
      </c>
      <c r="G41" s="31">
        <v>0</v>
      </c>
      <c r="H41" s="32">
        <v>0</v>
      </c>
      <c r="I41" s="31">
        <v>0</v>
      </c>
      <c r="J41" s="32">
        <v>0</v>
      </c>
      <c r="K41" s="31">
        <v>0</v>
      </c>
      <c r="L41" s="32">
        <v>0</v>
      </c>
      <c r="M41" s="31">
        <v>0</v>
      </c>
      <c r="N41" s="32">
        <v>0</v>
      </c>
      <c r="O41" s="31">
        <v>0</v>
      </c>
      <c r="P41" s="32">
        <v>0</v>
      </c>
      <c r="Q41" s="31">
        <v>0</v>
      </c>
      <c r="R41" s="32">
        <v>0</v>
      </c>
      <c r="S41" s="31">
        <v>0</v>
      </c>
      <c r="T41" s="32">
        <v>0</v>
      </c>
      <c r="U41" s="31">
        <v>113</v>
      </c>
      <c r="V41" s="32">
        <v>0.0009425935503244859</v>
      </c>
      <c r="W41" t="s">
        <v>210</v>
      </c>
    </row>
    <row r="42" spans="1:23" ht="15" thickBot="1">
      <c r="A42" s="12">
        <v>79</v>
      </c>
      <c r="B42" s="13" t="s">
        <v>39</v>
      </c>
      <c r="C42" s="33">
        <v>198</v>
      </c>
      <c r="D42" s="34">
        <v>0.00183411453026289</v>
      </c>
      <c r="E42" s="33">
        <v>1</v>
      </c>
      <c r="F42" s="34">
        <v>0.000160333493666827</v>
      </c>
      <c r="G42" s="33">
        <v>0</v>
      </c>
      <c r="H42" s="34">
        <v>0</v>
      </c>
      <c r="I42" s="33">
        <v>1</v>
      </c>
      <c r="J42" s="34">
        <v>0.0009049773755656108</v>
      </c>
      <c r="K42" s="33">
        <v>0</v>
      </c>
      <c r="L42" s="34">
        <v>0</v>
      </c>
      <c r="M42" s="33">
        <v>1</v>
      </c>
      <c r="N42" s="34">
        <v>0.005347593582887699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201</v>
      </c>
      <c r="V42" s="34">
        <v>0.0016766487045594837</v>
      </c>
      <c r="W42" t="s">
        <v>211</v>
      </c>
    </row>
    <row r="43" spans="1:22" ht="15" thickBot="1">
      <c r="A43" s="3">
        <v>8</v>
      </c>
      <c r="B43" s="4" t="s">
        <v>40</v>
      </c>
      <c r="C43" s="57">
        <f>SUM(C44:C47)</f>
        <v>38</v>
      </c>
      <c r="D43" s="5">
        <f aca="true" t="shared" si="7" ref="D43:V43">SUM(D44:D47)</f>
        <v>0.000352001778535302</v>
      </c>
      <c r="E43" s="57">
        <f t="shared" si="7"/>
        <v>0</v>
      </c>
      <c r="F43" s="5">
        <f t="shared" si="7"/>
        <v>0</v>
      </c>
      <c r="G43" s="57">
        <f t="shared" si="7"/>
        <v>1</v>
      </c>
      <c r="H43" s="5">
        <f t="shared" si="7"/>
        <v>0.0002391772303276728</v>
      </c>
      <c r="I43" s="57">
        <f t="shared" si="7"/>
        <v>0</v>
      </c>
      <c r="J43" s="5">
        <f t="shared" si="7"/>
        <v>0</v>
      </c>
      <c r="K43" s="57">
        <f t="shared" si="7"/>
        <v>0</v>
      </c>
      <c r="L43" s="5">
        <f t="shared" si="7"/>
        <v>0</v>
      </c>
      <c r="M43" s="57">
        <f t="shared" si="7"/>
        <v>0</v>
      </c>
      <c r="N43" s="5">
        <f t="shared" si="7"/>
        <v>0</v>
      </c>
      <c r="O43" s="57">
        <f t="shared" si="7"/>
        <v>0</v>
      </c>
      <c r="P43" s="5">
        <f t="shared" si="7"/>
        <v>0</v>
      </c>
      <c r="Q43" s="57">
        <f t="shared" si="7"/>
        <v>0</v>
      </c>
      <c r="R43" s="5">
        <f t="shared" si="7"/>
        <v>0</v>
      </c>
      <c r="S43" s="57">
        <f t="shared" si="7"/>
        <v>3</v>
      </c>
      <c r="T43" s="5">
        <f t="shared" si="7"/>
        <v>0.04545454545454544</v>
      </c>
      <c r="U43" s="57">
        <f t="shared" si="7"/>
        <v>42</v>
      </c>
      <c r="V43" s="5">
        <f t="shared" si="7"/>
        <v>0.0003503445054303399</v>
      </c>
    </row>
    <row r="44" spans="1:23" ht="14.25">
      <c r="A44" s="14">
        <v>80</v>
      </c>
      <c r="B44" s="15" t="s">
        <v>72</v>
      </c>
      <c r="C44" s="8">
        <v>1</v>
      </c>
      <c r="D44" s="9">
        <v>9.263204698297423E-06</v>
      </c>
      <c r="E44" s="8">
        <v>0</v>
      </c>
      <c r="F44" s="9">
        <v>0</v>
      </c>
      <c r="G44" s="8">
        <v>0</v>
      </c>
      <c r="H44" s="9">
        <v>0</v>
      </c>
      <c r="I44" s="8">
        <v>0</v>
      </c>
      <c r="J44" s="9">
        <v>0</v>
      </c>
      <c r="K44" s="8">
        <v>0</v>
      </c>
      <c r="L44" s="9">
        <v>0</v>
      </c>
      <c r="M44" s="8">
        <v>0</v>
      </c>
      <c r="N44" s="9">
        <v>0</v>
      </c>
      <c r="O44" s="8">
        <v>0</v>
      </c>
      <c r="P44" s="9">
        <v>0</v>
      </c>
      <c r="Q44" s="8">
        <v>0</v>
      </c>
      <c r="R44" s="9">
        <v>0</v>
      </c>
      <c r="S44" s="8">
        <v>2</v>
      </c>
      <c r="T44" s="9">
        <v>0.030303030303030297</v>
      </c>
      <c r="U44" s="8">
        <v>3</v>
      </c>
      <c r="V44" s="9">
        <v>2.5024607530738566E-05</v>
      </c>
      <c r="W44" t="s">
        <v>212</v>
      </c>
    </row>
    <row r="45" spans="1:23" ht="14.25">
      <c r="A45" s="10">
        <v>81</v>
      </c>
      <c r="B45" s="11" t="s">
        <v>41</v>
      </c>
      <c r="C45" s="31">
        <v>26</v>
      </c>
      <c r="D45" s="32">
        <v>0.000240843322155733</v>
      </c>
      <c r="E45" s="31">
        <v>0</v>
      </c>
      <c r="F45" s="32">
        <v>0</v>
      </c>
      <c r="G45" s="31">
        <v>1</v>
      </c>
      <c r="H45" s="32">
        <v>0.0002391772303276728</v>
      </c>
      <c r="I45" s="31">
        <v>0</v>
      </c>
      <c r="J45" s="32">
        <v>0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1</v>
      </c>
      <c r="T45" s="32">
        <v>0.015151515151515148</v>
      </c>
      <c r="U45" s="31">
        <v>28</v>
      </c>
      <c r="V45" s="32">
        <v>0.0002335630036202266</v>
      </c>
      <c r="W45" t="s">
        <v>213</v>
      </c>
    </row>
    <row r="46" spans="1:23" ht="14.25">
      <c r="A46" s="10">
        <v>82</v>
      </c>
      <c r="B46" s="11" t="s">
        <v>42</v>
      </c>
      <c r="C46" s="31">
        <v>1</v>
      </c>
      <c r="D46" s="32">
        <v>9.263204698297423E-06</v>
      </c>
      <c r="E46" s="31">
        <v>0</v>
      </c>
      <c r="F46" s="32">
        <v>0</v>
      </c>
      <c r="G46" s="31">
        <v>0</v>
      </c>
      <c r="H46" s="32">
        <v>0</v>
      </c>
      <c r="I46" s="31">
        <v>0</v>
      </c>
      <c r="J46" s="32">
        <v>0</v>
      </c>
      <c r="K46" s="31">
        <v>0</v>
      </c>
      <c r="L46" s="32">
        <v>0</v>
      </c>
      <c r="M46" s="31">
        <v>0</v>
      </c>
      <c r="N46" s="32">
        <v>0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1</v>
      </c>
      <c r="V46" s="32">
        <v>8.34153584357952E-06</v>
      </c>
      <c r="W46" t="s">
        <v>214</v>
      </c>
    </row>
    <row r="47" spans="1:23" ht="15" thickBot="1">
      <c r="A47" s="12">
        <v>89</v>
      </c>
      <c r="B47" s="13" t="s">
        <v>43</v>
      </c>
      <c r="C47" s="35">
        <v>10</v>
      </c>
      <c r="D47" s="36">
        <v>9.263204698297422E-05</v>
      </c>
      <c r="E47" s="35">
        <v>0</v>
      </c>
      <c r="F47" s="36">
        <v>0</v>
      </c>
      <c r="G47" s="35">
        <v>0</v>
      </c>
      <c r="H47" s="36">
        <v>0</v>
      </c>
      <c r="I47" s="35">
        <v>0</v>
      </c>
      <c r="J47" s="36">
        <v>0</v>
      </c>
      <c r="K47" s="35">
        <v>0</v>
      </c>
      <c r="L47" s="36">
        <v>0</v>
      </c>
      <c r="M47" s="35">
        <v>0</v>
      </c>
      <c r="N47" s="36">
        <v>0</v>
      </c>
      <c r="O47" s="35">
        <v>0</v>
      </c>
      <c r="P47" s="36">
        <v>0</v>
      </c>
      <c r="Q47" s="35">
        <v>0</v>
      </c>
      <c r="R47" s="36">
        <v>0</v>
      </c>
      <c r="S47" s="35">
        <v>0</v>
      </c>
      <c r="T47" s="36">
        <v>0</v>
      </c>
      <c r="U47" s="35">
        <v>10</v>
      </c>
      <c r="V47" s="36">
        <v>8.34153584357952E-05</v>
      </c>
      <c r="W47" t="s">
        <v>215</v>
      </c>
    </row>
    <row r="48" spans="1:22" ht="15" thickBot="1">
      <c r="A48" s="3">
        <v>9</v>
      </c>
      <c r="B48" s="4" t="s">
        <v>44</v>
      </c>
      <c r="C48" s="57">
        <f>SUM(C49:C52)</f>
        <v>180</v>
      </c>
      <c r="D48" s="5">
        <f aca="true" t="shared" si="8" ref="D48:V48">SUM(D49:D52)</f>
        <v>0.0016673768456935362</v>
      </c>
      <c r="E48" s="57">
        <f t="shared" si="8"/>
        <v>19</v>
      </c>
      <c r="F48" s="5">
        <f t="shared" si="8"/>
        <v>0.0030463363796697134</v>
      </c>
      <c r="G48" s="57">
        <f t="shared" si="8"/>
        <v>6</v>
      </c>
      <c r="H48" s="5">
        <f t="shared" si="8"/>
        <v>0.0014350633819660368</v>
      </c>
      <c r="I48" s="57">
        <f t="shared" si="8"/>
        <v>2</v>
      </c>
      <c r="J48" s="5">
        <f t="shared" si="8"/>
        <v>0.0018099547511312216</v>
      </c>
      <c r="K48" s="57">
        <f t="shared" si="8"/>
        <v>1</v>
      </c>
      <c r="L48" s="5">
        <f t="shared" si="8"/>
        <v>0.0125</v>
      </c>
      <c r="M48" s="57">
        <f t="shared" si="8"/>
        <v>0</v>
      </c>
      <c r="N48" s="5">
        <f t="shared" si="8"/>
        <v>0</v>
      </c>
      <c r="O48" s="57">
        <f t="shared" si="8"/>
        <v>0</v>
      </c>
      <c r="P48" s="5">
        <f t="shared" si="8"/>
        <v>0</v>
      </c>
      <c r="Q48" s="57">
        <f t="shared" si="8"/>
        <v>0</v>
      </c>
      <c r="R48" s="5">
        <f t="shared" si="8"/>
        <v>0</v>
      </c>
      <c r="S48" s="57">
        <f t="shared" si="8"/>
        <v>1</v>
      </c>
      <c r="T48" s="5">
        <f t="shared" si="8"/>
        <v>0.015151515151515148</v>
      </c>
      <c r="U48" s="57">
        <f t="shared" si="8"/>
        <v>209</v>
      </c>
      <c r="V48" s="5">
        <f t="shared" si="8"/>
        <v>0.00174338099130812</v>
      </c>
    </row>
    <row r="49" spans="1:23" ht="14.25">
      <c r="A49" s="14">
        <v>90</v>
      </c>
      <c r="B49" s="15" t="s">
        <v>45</v>
      </c>
      <c r="C49" s="8">
        <v>63</v>
      </c>
      <c r="D49" s="9">
        <v>0.0005835818959927377</v>
      </c>
      <c r="E49" s="8">
        <v>10</v>
      </c>
      <c r="F49" s="9">
        <v>0.00160333493666827</v>
      </c>
      <c r="G49" s="8">
        <v>1</v>
      </c>
      <c r="H49" s="9">
        <v>0.0002391772303276728</v>
      </c>
      <c r="I49" s="8">
        <v>1</v>
      </c>
      <c r="J49" s="9">
        <v>0.0009049773755656108</v>
      </c>
      <c r="K49" s="8">
        <v>0</v>
      </c>
      <c r="L49" s="9">
        <v>0</v>
      </c>
      <c r="M49" s="8">
        <v>0</v>
      </c>
      <c r="N49" s="9">
        <v>0</v>
      </c>
      <c r="O49" s="8">
        <v>0</v>
      </c>
      <c r="P49" s="9">
        <v>0</v>
      </c>
      <c r="Q49" s="8">
        <v>0</v>
      </c>
      <c r="R49" s="9">
        <v>0</v>
      </c>
      <c r="S49" s="8">
        <v>0</v>
      </c>
      <c r="T49" s="9">
        <v>0</v>
      </c>
      <c r="U49" s="8">
        <v>75</v>
      </c>
      <c r="V49" s="9">
        <v>0.0006256151882684641</v>
      </c>
      <c r="W49" t="s">
        <v>216</v>
      </c>
    </row>
    <row r="50" spans="1:23" ht="14.25">
      <c r="A50" s="10">
        <v>91</v>
      </c>
      <c r="B50" s="11" t="s">
        <v>46</v>
      </c>
      <c r="C50" s="16">
        <v>27</v>
      </c>
      <c r="D50" s="17">
        <v>0.00025010652685403045</v>
      </c>
      <c r="E50" s="16">
        <v>4</v>
      </c>
      <c r="F50" s="17">
        <v>0.000641333974667308</v>
      </c>
      <c r="G50" s="16">
        <v>2</v>
      </c>
      <c r="H50" s="17">
        <v>0.0004783544606553456</v>
      </c>
      <c r="I50" s="16">
        <v>0</v>
      </c>
      <c r="J50" s="17">
        <v>0</v>
      </c>
      <c r="K50" s="16">
        <v>0</v>
      </c>
      <c r="L50" s="17">
        <v>0</v>
      </c>
      <c r="M50" s="16">
        <v>0</v>
      </c>
      <c r="N50" s="17">
        <v>0</v>
      </c>
      <c r="O50" s="16">
        <v>0</v>
      </c>
      <c r="P50" s="17">
        <v>0</v>
      </c>
      <c r="Q50" s="16">
        <v>0</v>
      </c>
      <c r="R50" s="17">
        <v>0</v>
      </c>
      <c r="S50" s="16">
        <v>0</v>
      </c>
      <c r="T50" s="17">
        <v>0</v>
      </c>
      <c r="U50" s="16">
        <v>33</v>
      </c>
      <c r="V50" s="17">
        <v>0.00027527068283812414</v>
      </c>
      <c r="W50" t="s">
        <v>217</v>
      </c>
    </row>
    <row r="51" spans="1:23" ht="14.25">
      <c r="A51" s="10">
        <v>92</v>
      </c>
      <c r="B51" s="11" t="s">
        <v>47</v>
      </c>
      <c r="C51" s="31">
        <v>37</v>
      </c>
      <c r="D51" s="32">
        <v>0.00034273857383700464</v>
      </c>
      <c r="E51" s="31">
        <v>1</v>
      </c>
      <c r="F51" s="32">
        <v>0.000160333493666827</v>
      </c>
      <c r="G51" s="31">
        <v>0</v>
      </c>
      <c r="H51" s="32">
        <v>0</v>
      </c>
      <c r="I51" s="31">
        <v>0</v>
      </c>
      <c r="J51" s="32">
        <v>0</v>
      </c>
      <c r="K51" s="31">
        <v>0</v>
      </c>
      <c r="L51" s="32">
        <v>0</v>
      </c>
      <c r="M51" s="31">
        <v>0</v>
      </c>
      <c r="N51" s="32">
        <v>0</v>
      </c>
      <c r="O51" s="31">
        <v>0</v>
      </c>
      <c r="P51" s="32">
        <v>0</v>
      </c>
      <c r="Q51" s="31">
        <v>0</v>
      </c>
      <c r="R51" s="32">
        <v>0</v>
      </c>
      <c r="S51" s="31">
        <v>0</v>
      </c>
      <c r="T51" s="32">
        <v>0</v>
      </c>
      <c r="U51" s="31">
        <v>38</v>
      </c>
      <c r="V51" s="32">
        <v>0.00031697836205602176</v>
      </c>
      <c r="W51" t="s">
        <v>218</v>
      </c>
    </row>
    <row r="52" spans="1:23" ht="15" thickBot="1">
      <c r="A52" s="12">
        <v>99</v>
      </c>
      <c r="B52" s="13" t="s">
        <v>48</v>
      </c>
      <c r="C52" s="33">
        <v>53</v>
      </c>
      <c r="D52" s="34">
        <v>0.0004909498490097634</v>
      </c>
      <c r="E52" s="33">
        <v>4</v>
      </c>
      <c r="F52" s="34">
        <v>0.000641333974667308</v>
      </c>
      <c r="G52" s="33">
        <v>3</v>
      </c>
      <c r="H52" s="34">
        <v>0.0007175316909830184</v>
      </c>
      <c r="I52" s="33">
        <v>1</v>
      </c>
      <c r="J52" s="34">
        <v>0.0009049773755656108</v>
      </c>
      <c r="K52" s="33">
        <v>1</v>
      </c>
      <c r="L52" s="34">
        <v>0.0125</v>
      </c>
      <c r="M52" s="33">
        <v>0</v>
      </c>
      <c r="N52" s="34">
        <v>0</v>
      </c>
      <c r="O52" s="33">
        <v>0</v>
      </c>
      <c r="P52" s="34">
        <v>0</v>
      </c>
      <c r="Q52" s="33">
        <v>0</v>
      </c>
      <c r="R52" s="34">
        <v>0</v>
      </c>
      <c r="S52" s="33">
        <v>1</v>
      </c>
      <c r="T52" s="34">
        <v>0.015151515151515148</v>
      </c>
      <c r="U52" s="33">
        <v>63</v>
      </c>
      <c r="V52" s="34">
        <v>0.0005255167581455098</v>
      </c>
      <c r="W52" t="s">
        <v>219</v>
      </c>
    </row>
    <row r="53" spans="1:22" ht="27.75" thickBot="1">
      <c r="A53" s="3">
        <v>10</v>
      </c>
      <c r="B53" s="4" t="s">
        <v>49</v>
      </c>
      <c r="C53" s="57">
        <f>SUM(C54:C58)</f>
        <v>97</v>
      </c>
      <c r="D53" s="5">
        <f aca="true" t="shared" si="9" ref="D53:V53">SUM(D54:D58)</f>
        <v>0.00089853085573485</v>
      </c>
      <c r="E53" s="57">
        <f t="shared" si="9"/>
        <v>0</v>
      </c>
      <c r="F53" s="5">
        <f t="shared" si="9"/>
        <v>0</v>
      </c>
      <c r="G53" s="57">
        <f t="shared" si="9"/>
        <v>1</v>
      </c>
      <c r="H53" s="5">
        <f t="shared" si="9"/>
        <v>0.0002391772303276728</v>
      </c>
      <c r="I53" s="57">
        <f t="shared" si="9"/>
        <v>0</v>
      </c>
      <c r="J53" s="5">
        <f t="shared" si="9"/>
        <v>0</v>
      </c>
      <c r="K53" s="57">
        <f t="shared" si="9"/>
        <v>0</v>
      </c>
      <c r="L53" s="5">
        <f t="shared" si="9"/>
        <v>0</v>
      </c>
      <c r="M53" s="57">
        <f t="shared" si="9"/>
        <v>0</v>
      </c>
      <c r="N53" s="5">
        <f t="shared" si="9"/>
        <v>0</v>
      </c>
      <c r="O53" s="57">
        <f t="shared" si="9"/>
        <v>0</v>
      </c>
      <c r="P53" s="5">
        <f t="shared" si="9"/>
        <v>0</v>
      </c>
      <c r="Q53" s="57">
        <f t="shared" si="9"/>
        <v>0</v>
      </c>
      <c r="R53" s="5">
        <f t="shared" si="9"/>
        <v>0</v>
      </c>
      <c r="S53" s="57">
        <f t="shared" si="9"/>
        <v>1</v>
      </c>
      <c r="T53" s="5">
        <f t="shared" si="9"/>
        <v>0.015151515151515148</v>
      </c>
      <c r="U53" s="57">
        <f t="shared" si="9"/>
        <v>99</v>
      </c>
      <c r="V53" s="5">
        <f t="shared" si="9"/>
        <v>0.0008258120485143724</v>
      </c>
    </row>
    <row r="54" spans="1:23" ht="14.25">
      <c r="A54" s="14">
        <v>100</v>
      </c>
      <c r="B54" s="15" t="s">
        <v>50</v>
      </c>
      <c r="C54" s="8">
        <v>21</v>
      </c>
      <c r="D54" s="9">
        <v>0.00019452729866424587</v>
      </c>
      <c r="E54" s="8">
        <v>0</v>
      </c>
      <c r="F54" s="9">
        <v>0</v>
      </c>
      <c r="G54" s="8">
        <v>1</v>
      </c>
      <c r="H54" s="9">
        <v>0.0002391772303276728</v>
      </c>
      <c r="I54" s="8">
        <v>0</v>
      </c>
      <c r="J54" s="9">
        <v>0</v>
      </c>
      <c r="K54" s="8">
        <v>0</v>
      </c>
      <c r="L54" s="9">
        <v>0</v>
      </c>
      <c r="M54" s="8">
        <v>0</v>
      </c>
      <c r="N54" s="9">
        <v>0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  <c r="U54" s="8">
        <v>22</v>
      </c>
      <c r="V54" s="9">
        <v>0.00018351378855874944</v>
      </c>
      <c r="W54" t="s">
        <v>220</v>
      </c>
    </row>
    <row r="55" spans="1:23" ht="14.25">
      <c r="A55" s="10">
        <v>101</v>
      </c>
      <c r="B55" s="11" t="s">
        <v>51</v>
      </c>
      <c r="C55" s="31">
        <v>26</v>
      </c>
      <c r="D55" s="32">
        <v>0.000240843322155733</v>
      </c>
      <c r="E55" s="31">
        <v>0</v>
      </c>
      <c r="F55" s="32">
        <v>0</v>
      </c>
      <c r="G55" s="31">
        <v>0</v>
      </c>
      <c r="H55" s="32">
        <v>0</v>
      </c>
      <c r="I55" s="31">
        <v>0</v>
      </c>
      <c r="J55" s="32">
        <v>0</v>
      </c>
      <c r="K55" s="31">
        <v>0</v>
      </c>
      <c r="L55" s="32">
        <v>0</v>
      </c>
      <c r="M55" s="31">
        <v>0</v>
      </c>
      <c r="N55" s="32">
        <v>0</v>
      </c>
      <c r="O55" s="31">
        <v>0</v>
      </c>
      <c r="P55" s="32">
        <v>0</v>
      </c>
      <c r="Q55" s="31">
        <v>0</v>
      </c>
      <c r="R55" s="32">
        <v>0</v>
      </c>
      <c r="S55" s="31">
        <v>0</v>
      </c>
      <c r="T55" s="32">
        <v>0</v>
      </c>
      <c r="U55" s="31">
        <v>26</v>
      </c>
      <c r="V55" s="32">
        <v>0.0002168799319330675</v>
      </c>
      <c r="W55" t="s">
        <v>221</v>
      </c>
    </row>
    <row r="56" spans="1:23" ht="14.25">
      <c r="A56" s="10">
        <v>102</v>
      </c>
      <c r="B56" s="11" t="s">
        <v>52</v>
      </c>
      <c r="C56" s="31">
        <v>29</v>
      </c>
      <c r="D56" s="32">
        <v>0.00026863293625062524</v>
      </c>
      <c r="E56" s="31">
        <v>0</v>
      </c>
      <c r="F56" s="32">
        <v>0</v>
      </c>
      <c r="G56" s="31">
        <v>0</v>
      </c>
      <c r="H56" s="32">
        <v>0</v>
      </c>
      <c r="I56" s="31">
        <v>0</v>
      </c>
      <c r="J56" s="32">
        <v>0</v>
      </c>
      <c r="K56" s="31">
        <v>0</v>
      </c>
      <c r="L56" s="32">
        <v>0</v>
      </c>
      <c r="M56" s="31">
        <v>0</v>
      </c>
      <c r="N56" s="32">
        <v>0</v>
      </c>
      <c r="O56" s="31">
        <v>0</v>
      </c>
      <c r="P56" s="32">
        <v>0</v>
      </c>
      <c r="Q56" s="31">
        <v>0</v>
      </c>
      <c r="R56" s="32">
        <v>0</v>
      </c>
      <c r="S56" s="31">
        <v>0</v>
      </c>
      <c r="T56" s="32">
        <v>0</v>
      </c>
      <c r="U56" s="31">
        <v>29</v>
      </c>
      <c r="V56" s="32">
        <v>0.00024190453946380607</v>
      </c>
      <c r="W56" t="s">
        <v>222</v>
      </c>
    </row>
    <row r="57" spans="1:23" ht="14.25">
      <c r="A57" s="10">
        <v>103</v>
      </c>
      <c r="B57" s="11" t="s">
        <v>53</v>
      </c>
      <c r="C57" s="31">
        <v>1</v>
      </c>
      <c r="D57" s="32">
        <v>9.263204698297423E-06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1</v>
      </c>
      <c r="V57" s="32">
        <v>8.34153584357952E-06</v>
      </c>
      <c r="W57" t="s">
        <v>223</v>
      </c>
    </row>
    <row r="58" spans="1:23" ht="27.75" thickBot="1">
      <c r="A58" s="12">
        <v>109</v>
      </c>
      <c r="B58" s="13" t="s">
        <v>54</v>
      </c>
      <c r="C58" s="33">
        <v>20</v>
      </c>
      <c r="D58" s="34">
        <v>0.00018526409396594845</v>
      </c>
      <c r="E58" s="33">
        <v>0</v>
      </c>
      <c r="F58" s="34">
        <v>0</v>
      </c>
      <c r="G58" s="33">
        <v>0</v>
      </c>
      <c r="H58" s="34">
        <v>0</v>
      </c>
      <c r="I58" s="33">
        <v>0</v>
      </c>
      <c r="J58" s="34">
        <v>0</v>
      </c>
      <c r="K58" s="33">
        <v>0</v>
      </c>
      <c r="L58" s="34">
        <v>0</v>
      </c>
      <c r="M58" s="33">
        <v>0</v>
      </c>
      <c r="N58" s="34">
        <v>0</v>
      </c>
      <c r="O58" s="33">
        <v>0</v>
      </c>
      <c r="P58" s="34">
        <v>0</v>
      </c>
      <c r="Q58" s="33">
        <v>0</v>
      </c>
      <c r="R58" s="34">
        <v>0</v>
      </c>
      <c r="S58" s="33">
        <v>1</v>
      </c>
      <c r="T58" s="34">
        <v>0.015151515151515148</v>
      </c>
      <c r="U58" s="33">
        <v>21</v>
      </c>
      <c r="V58" s="34">
        <v>0.0001751722527151699</v>
      </c>
      <c r="W58" t="s">
        <v>224</v>
      </c>
    </row>
    <row r="59" spans="1:22" ht="15" thickBot="1">
      <c r="A59" s="3">
        <v>11</v>
      </c>
      <c r="B59" s="4" t="s">
        <v>55</v>
      </c>
      <c r="C59" s="57">
        <f>SUM(C60:C63)</f>
        <v>1191</v>
      </c>
      <c r="D59" s="5">
        <f aca="true" t="shared" si="10" ref="D59:V59">SUM(D60:D63)</f>
        <v>0.011032476795672232</v>
      </c>
      <c r="E59" s="57">
        <f t="shared" si="10"/>
        <v>44</v>
      </c>
      <c r="F59" s="5">
        <f t="shared" si="10"/>
        <v>0.007054673721340388</v>
      </c>
      <c r="G59" s="57">
        <f t="shared" si="10"/>
        <v>156</v>
      </c>
      <c r="H59" s="5">
        <f t="shared" si="10"/>
        <v>0.03731164793111696</v>
      </c>
      <c r="I59" s="57">
        <f t="shared" si="10"/>
        <v>50</v>
      </c>
      <c r="J59" s="5">
        <f t="shared" si="10"/>
        <v>0.04524886877828054</v>
      </c>
      <c r="K59" s="57">
        <f t="shared" si="10"/>
        <v>1</v>
      </c>
      <c r="L59" s="5">
        <f t="shared" si="10"/>
        <v>0.0125</v>
      </c>
      <c r="M59" s="57">
        <f t="shared" si="10"/>
        <v>6</v>
      </c>
      <c r="N59" s="5">
        <f t="shared" si="10"/>
        <v>0.0320855614973262</v>
      </c>
      <c r="O59" s="57">
        <f t="shared" si="10"/>
        <v>1</v>
      </c>
      <c r="P59" s="5">
        <f t="shared" si="10"/>
        <v>0.020408163265306124</v>
      </c>
      <c r="Q59" s="57">
        <f t="shared" si="10"/>
        <v>0</v>
      </c>
      <c r="R59" s="5">
        <f t="shared" si="10"/>
        <v>0</v>
      </c>
      <c r="S59" s="57">
        <f t="shared" si="10"/>
        <v>0</v>
      </c>
      <c r="T59" s="5">
        <f t="shared" si="10"/>
        <v>0</v>
      </c>
      <c r="U59" s="57">
        <f t="shared" si="10"/>
        <v>1449</v>
      </c>
      <c r="V59" s="5">
        <f t="shared" si="10"/>
        <v>0.012086885437346723</v>
      </c>
    </row>
    <row r="60" spans="1:23" ht="14.25">
      <c r="A60" s="14">
        <v>110</v>
      </c>
      <c r="B60" s="15" t="s">
        <v>56</v>
      </c>
      <c r="C60" s="8">
        <v>291</v>
      </c>
      <c r="D60" s="9">
        <v>0.00269559256720455</v>
      </c>
      <c r="E60" s="8">
        <v>3</v>
      </c>
      <c r="F60" s="9">
        <v>0.000481000481000481</v>
      </c>
      <c r="G60" s="8">
        <v>16</v>
      </c>
      <c r="H60" s="9">
        <v>0.0038268356852427647</v>
      </c>
      <c r="I60" s="8">
        <v>12</v>
      </c>
      <c r="J60" s="9">
        <v>0.01085972850678733</v>
      </c>
      <c r="K60" s="8">
        <v>0</v>
      </c>
      <c r="L60" s="9">
        <v>0</v>
      </c>
      <c r="M60" s="8">
        <v>0</v>
      </c>
      <c r="N60" s="9">
        <v>0</v>
      </c>
      <c r="O60" s="8">
        <v>0</v>
      </c>
      <c r="P60" s="9">
        <v>0</v>
      </c>
      <c r="Q60" s="8">
        <v>0</v>
      </c>
      <c r="R60" s="9">
        <v>0</v>
      </c>
      <c r="S60" s="8">
        <v>0</v>
      </c>
      <c r="T60" s="9">
        <v>0</v>
      </c>
      <c r="U60" s="8">
        <v>322</v>
      </c>
      <c r="V60" s="9">
        <v>0.0026859745416326053</v>
      </c>
      <c r="W60" t="s">
        <v>225</v>
      </c>
    </row>
    <row r="61" spans="1:23" ht="14.25">
      <c r="A61" s="10">
        <v>111</v>
      </c>
      <c r="B61" s="11" t="s">
        <v>57</v>
      </c>
      <c r="C61" s="31">
        <v>465</v>
      </c>
      <c r="D61" s="32">
        <v>0.004307390184708302</v>
      </c>
      <c r="E61" s="31">
        <v>17</v>
      </c>
      <c r="F61" s="32">
        <v>0.002725669392336059</v>
      </c>
      <c r="G61" s="31">
        <v>56</v>
      </c>
      <c r="H61" s="32">
        <v>0.013393924898349679</v>
      </c>
      <c r="I61" s="31">
        <v>12</v>
      </c>
      <c r="J61" s="32">
        <v>0.01085972850678733</v>
      </c>
      <c r="K61" s="31">
        <v>0</v>
      </c>
      <c r="L61" s="32">
        <v>0</v>
      </c>
      <c r="M61" s="31">
        <v>1</v>
      </c>
      <c r="N61" s="32">
        <v>0.005347593582887699</v>
      </c>
      <c r="O61" s="31">
        <v>0</v>
      </c>
      <c r="P61" s="32">
        <v>0</v>
      </c>
      <c r="Q61" s="31">
        <v>0</v>
      </c>
      <c r="R61" s="32">
        <v>0</v>
      </c>
      <c r="S61" s="31">
        <v>0</v>
      </c>
      <c r="T61" s="32">
        <v>0</v>
      </c>
      <c r="U61" s="31">
        <v>551</v>
      </c>
      <c r="V61" s="32">
        <v>0.004596186249812315</v>
      </c>
      <c r="W61" t="s">
        <v>226</v>
      </c>
    </row>
    <row r="62" spans="1:23" ht="15" thickBot="1">
      <c r="A62" s="10">
        <v>112</v>
      </c>
      <c r="B62" s="11" t="s">
        <v>58</v>
      </c>
      <c r="C62" s="35">
        <v>330</v>
      </c>
      <c r="D62" s="36">
        <v>0.0030568575504381496</v>
      </c>
      <c r="E62" s="35">
        <v>21</v>
      </c>
      <c r="F62" s="36">
        <v>0.003367003367003367</v>
      </c>
      <c r="G62" s="35">
        <v>78</v>
      </c>
      <c r="H62" s="36">
        <v>0.01865582396555848</v>
      </c>
      <c r="I62" s="35">
        <v>22</v>
      </c>
      <c r="J62" s="36">
        <v>0.019909502262443438</v>
      </c>
      <c r="K62" s="35">
        <v>0</v>
      </c>
      <c r="L62" s="36">
        <v>0</v>
      </c>
      <c r="M62" s="35">
        <v>4</v>
      </c>
      <c r="N62" s="36">
        <v>0.021390374331550797</v>
      </c>
      <c r="O62" s="35">
        <v>0</v>
      </c>
      <c r="P62" s="36">
        <v>0</v>
      </c>
      <c r="Q62" s="35">
        <v>0</v>
      </c>
      <c r="R62" s="36">
        <v>0</v>
      </c>
      <c r="S62" s="35">
        <v>0</v>
      </c>
      <c r="T62" s="36">
        <v>0</v>
      </c>
      <c r="U62" s="35">
        <v>455</v>
      </c>
      <c r="V62" s="36">
        <v>0.0037953988088286813</v>
      </c>
      <c r="W62" t="s">
        <v>227</v>
      </c>
    </row>
    <row r="63" spans="1:23" ht="15" thickBot="1">
      <c r="A63" s="12">
        <v>119</v>
      </c>
      <c r="B63" s="13" t="s">
        <v>59</v>
      </c>
      <c r="C63" s="54">
        <v>105</v>
      </c>
      <c r="D63" s="46">
        <v>0.0009726364933212294</v>
      </c>
      <c r="E63" s="54">
        <v>3</v>
      </c>
      <c r="F63" s="46">
        <v>0.000481000481000481</v>
      </c>
      <c r="G63" s="54">
        <v>6</v>
      </c>
      <c r="H63" s="46">
        <v>0.0014350633819660368</v>
      </c>
      <c r="I63" s="54">
        <v>4</v>
      </c>
      <c r="J63" s="46">
        <v>0.003619909502262443</v>
      </c>
      <c r="K63" s="54">
        <v>1</v>
      </c>
      <c r="L63" s="46">
        <v>0.0125</v>
      </c>
      <c r="M63" s="54">
        <v>1</v>
      </c>
      <c r="N63" s="46">
        <v>0.005347593582887699</v>
      </c>
      <c r="O63" s="54">
        <v>1</v>
      </c>
      <c r="P63" s="46">
        <v>0.020408163265306124</v>
      </c>
      <c r="Q63" s="54">
        <v>0</v>
      </c>
      <c r="R63" s="46">
        <v>0</v>
      </c>
      <c r="S63" s="54">
        <v>0</v>
      </c>
      <c r="T63" s="46">
        <v>0</v>
      </c>
      <c r="U63" s="54">
        <v>121</v>
      </c>
      <c r="V63" s="46">
        <v>0.001009325837073122</v>
      </c>
      <c r="W63" t="s">
        <v>228</v>
      </c>
    </row>
    <row r="64" spans="1:23" ht="15" thickBot="1">
      <c r="A64" s="20">
        <v>120</v>
      </c>
      <c r="B64" s="21" t="s">
        <v>60</v>
      </c>
      <c r="C64" s="22">
        <v>576</v>
      </c>
      <c r="D64" s="5">
        <v>0.005335605906219316</v>
      </c>
      <c r="E64" s="22">
        <v>46</v>
      </c>
      <c r="F64" s="5">
        <v>0.0073753407086740415</v>
      </c>
      <c r="G64" s="22">
        <v>83</v>
      </c>
      <c r="H64" s="5">
        <v>0.019851710117196844</v>
      </c>
      <c r="I64" s="22">
        <v>28</v>
      </c>
      <c r="J64" s="5">
        <v>0.025339366515837104</v>
      </c>
      <c r="K64" s="22">
        <v>3</v>
      </c>
      <c r="L64" s="5">
        <v>0.0375</v>
      </c>
      <c r="M64" s="22">
        <v>17</v>
      </c>
      <c r="N64" s="5">
        <v>0.09090909090909091</v>
      </c>
      <c r="O64" s="22">
        <v>3</v>
      </c>
      <c r="P64" s="5">
        <v>0.061224489795918366</v>
      </c>
      <c r="Q64" s="22">
        <v>5</v>
      </c>
      <c r="R64" s="5">
        <v>0.21739130434782608</v>
      </c>
      <c r="S64" s="22">
        <v>8</v>
      </c>
      <c r="T64" s="5">
        <v>0.12121212121212119</v>
      </c>
      <c r="U64" s="22">
        <v>769</v>
      </c>
      <c r="V64" s="5">
        <v>0.00641464106371265</v>
      </c>
      <c r="W64" t="s">
        <v>229</v>
      </c>
    </row>
    <row r="65" spans="1:23" ht="15" thickBot="1">
      <c r="A65" s="40">
        <v>999</v>
      </c>
      <c r="B65" s="41" t="s">
        <v>61</v>
      </c>
      <c r="C65" s="55">
        <v>2783</v>
      </c>
      <c r="D65" s="56">
        <v>0.02577949867536173</v>
      </c>
      <c r="E65" s="55">
        <v>89</v>
      </c>
      <c r="F65" s="56">
        <v>0.014269680936347603</v>
      </c>
      <c r="G65" s="55">
        <v>53</v>
      </c>
      <c r="H65" s="56">
        <v>0.012676393207366658</v>
      </c>
      <c r="I65" s="55">
        <v>14</v>
      </c>
      <c r="J65" s="56">
        <v>0.012669683257918552</v>
      </c>
      <c r="K65" s="55">
        <v>1</v>
      </c>
      <c r="L65" s="56">
        <v>0.0125</v>
      </c>
      <c r="M65" s="55">
        <v>4</v>
      </c>
      <c r="N65" s="56">
        <v>0.021390374331550797</v>
      </c>
      <c r="O65" s="55">
        <v>1</v>
      </c>
      <c r="P65" s="56">
        <v>0.020408163265306124</v>
      </c>
      <c r="Q65" s="55">
        <v>3</v>
      </c>
      <c r="R65" s="56">
        <v>0.13043478260869565</v>
      </c>
      <c r="S65" s="55">
        <v>19</v>
      </c>
      <c r="T65" s="56">
        <v>0.2878787878787879</v>
      </c>
      <c r="U65" s="55">
        <v>2967</v>
      </c>
      <c r="V65" s="56">
        <v>0.024749336847900434</v>
      </c>
      <c r="W65" t="s">
        <v>230</v>
      </c>
    </row>
    <row r="66" spans="1:23" ht="15" thickBot="1">
      <c r="A66" s="491" t="s">
        <v>62</v>
      </c>
      <c r="B66" s="492"/>
      <c r="C66" s="37">
        <v>107954</v>
      </c>
      <c r="D66" s="38">
        <v>1</v>
      </c>
      <c r="E66" s="37">
        <v>6237</v>
      </c>
      <c r="F66" s="38">
        <v>1</v>
      </c>
      <c r="G66" s="37">
        <v>4181</v>
      </c>
      <c r="H66" s="38">
        <v>1</v>
      </c>
      <c r="I66" s="37">
        <v>1105</v>
      </c>
      <c r="J66" s="38">
        <v>1</v>
      </c>
      <c r="K66" s="37">
        <v>80</v>
      </c>
      <c r="L66" s="38">
        <v>1</v>
      </c>
      <c r="M66" s="37">
        <v>187</v>
      </c>
      <c r="N66" s="38">
        <v>1</v>
      </c>
      <c r="O66" s="37">
        <v>49</v>
      </c>
      <c r="P66" s="38">
        <v>1</v>
      </c>
      <c r="Q66" s="37">
        <v>23</v>
      </c>
      <c r="R66" s="38">
        <v>1</v>
      </c>
      <c r="S66" s="37">
        <v>66</v>
      </c>
      <c r="T66" s="38">
        <v>1</v>
      </c>
      <c r="U66" s="37">
        <v>119882</v>
      </c>
      <c r="V66" s="38">
        <v>1</v>
      </c>
      <c r="W66" t="s">
        <v>76</v>
      </c>
    </row>
  </sheetData>
  <sheetProtection/>
  <mergeCells count="15"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66:B6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T61"/>
  <sheetViews>
    <sheetView zoomScale="80" zoomScaleNormal="80" zoomScalePageLayoutView="0" workbookViewId="0" topLeftCell="D1">
      <selection activeCell="D7" sqref="D7:T55"/>
    </sheetView>
  </sheetViews>
  <sheetFormatPr defaultColWidth="11.421875" defaultRowHeight="15"/>
  <cols>
    <col min="1" max="1" width="2.7109375" style="207" customWidth="1"/>
    <col min="2" max="2" width="9.00390625" style="53" customWidth="1"/>
    <col min="3" max="3" width="66.7109375" style="53" customWidth="1"/>
    <col min="4" max="20" width="11.7109375" style="53" customWidth="1"/>
    <col min="21" max="123" width="11.421875" style="207" customWidth="1"/>
    <col min="124" max="16384" width="11.421875" style="53" customWidth="1"/>
  </cols>
  <sheetData>
    <row r="1" s="207" customFormat="1" ht="15" thickBot="1"/>
    <row r="2" spans="2:20" ht="21.75" customHeight="1" thickBot="1" thickTop="1">
      <c r="B2" s="442" t="s">
        <v>429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511"/>
    </row>
    <row r="3" spans="2:20" ht="21.75" customHeight="1" thickBot="1" thickTop="1">
      <c r="B3" s="445" t="s">
        <v>467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50"/>
    </row>
    <row r="4" spans="2:20" ht="21.75" customHeight="1" thickBot="1" thickTop="1">
      <c r="B4" s="512" t="s">
        <v>352</v>
      </c>
      <c r="C4" s="452" t="s">
        <v>430</v>
      </c>
      <c r="D4" s="449" t="s">
        <v>272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1"/>
      <c r="T4" s="454" t="s">
        <v>458</v>
      </c>
    </row>
    <row r="5" spans="2:20" ht="21.75" customHeight="1" thickBot="1" thickTop="1">
      <c r="B5" s="513"/>
      <c r="C5" s="448"/>
      <c r="D5" s="449">
        <v>2012</v>
      </c>
      <c r="E5" s="439"/>
      <c r="F5" s="438">
        <v>2013</v>
      </c>
      <c r="G5" s="439"/>
      <c r="H5" s="438">
        <v>2014</v>
      </c>
      <c r="I5" s="439"/>
      <c r="J5" s="440">
        <v>2015</v>
      </c>
      <c r="K5" s="440"/>
      <c r="L5" s="438">
        <v>2016</v>
      </c>
      <c r="M5" s="439"/>
      <c r="N5" s="440">
        <v>2017</v>
      </c>
      <c r="O5" s="440"/>
      <c r="P5" s="438">
        <v>2018</v>
      </c>
      <c r="Q5" s="441"/>
      <c r="R5" s="438">
        <v>2019</v>
      </c>
      <c r="S5" s="441"/>
      <c r="T5" s="515"/>
    </row>
    <row r="6" spans="2:20" ht="21.75" customHeight="1" thickBot="1" thickTop="1">
      <c r="B6" s="514"/>
      <c r="C6" s="448"/>
      <c r="D6" s="282" t="s">
        <v>273</v>
      </c>
      <c r="E6" s="236" t="s">
        <v>2</v>
      </c>
      <c r="F6" s="242" t="s">
        <v>273</v>
      </c>
      <c r="G6" s="236" t="s">
        <v>2</v>
      </c>
      <c r="H6" s="242" t="s">
        <v>273</v>
      </c>
      <c r="I6" s="236" t="s">
        <v>2</v>
      </c>
      <c r="J6" s="242" t="s">
        <v>273</v>
      </c>
      <c r="K6" s="225" t="s">
        <v>2</v>
      </c>
      <c r="L6" s="242" t="s">
        <v>273</v>
      </c>
      <c r="M6" s="236" t="s">
        <v>2</v>
      </c>
      <c r="N6" s="242" t="s">
        <v>273</v>
      </c>
      <c r="O6" s="420" t="s">
        <v>2</v>
      </c>
      <c r="P6" s="242" t="s">
        <v>273</v>
      </c>
      <c r="Q6" s="423" t="s">
        <v>2</v>
      </c>
      <c r="R6" s="242" t="s">
        <v>273</v>
      </c>
      <c r="S6" s="419" t="s">
        <v>2</v>
      </c>
      <c r="T6" s="456"/>
    </row>
    <row r="7" spans="2:20" ht="21.75" customHeight="1" thickBot="1" thickTop="1">
      <c r="B7" s="263" t="s">
        <v>3</v>
      </c>
      <c r="C7" s="264" t="s">
        <v>383</v>
      </c>
      <c r="D7" s="288">
        <v>1597</v>
      </c>
      <c r="E7" s="250">
        <v>0.01181929868707352</v>
      </c>
      <c r="F7" s="386">
        <v>1807</v>
      </c>
      <c r="G7" s="250">
        <v>0.014259110206271798</v>
      </c>
      <c r="H7" s="386">
        <v>1412</v>
      </c>
      <c r="I7" s="250">
        <v>0.038169383396858866</v>
      </c>
      <c r="J7" s="386">
        <v>1181</v>
      </c>
      <c r="K7" s="248">
        <v>0.03238455632335198</v>
      </c>
      <c r="L7" s="386">
        <v>1287</v>
      </c>
      <c r="M7" s="250">
        <v>0.034256967180388086</v>
      </c>
      <c r="N7" s="386">
        <v>1370</v>
      </c>
      <c r="O7" s="248">
        <v>0.0370931932636595</v>
      </c>
      <c r="P7" s="386">
        <v>2006</v>
      </c>
      <c r="Q7" s="289">
        <v>0.054129900968725546</v>
      </c>
      <c r="R7" s="386">
        <v>1549</v>
      </c>
      <c r="S7" s="289">
        <v>0.0422473748806764</v>
      </c>
      <c r="T7" s="289">
        <v>-0.22781655034895315</v>
      </c>
    </row>
    <row r="8" spans="2:20" ht="21.75" customHeight="1" thickBot="1" thickTop="1">
      <c r="B8" s="263" t="s">
        <v>5</v>
      </c>
      <c r="C8" s="264" t="s">
        <v>384</v>
      </c>
      <c r="D8" s="288">
        <v>20094</v>
      </c>
      <c r="E8" s="250">
        <v>0.14871445699314673</v>
      </c>
      <c r="F8" s="386">
        <v>18632</v>
      </c>
      <c r="G8" s="250">
        <v>0.14702586683080032</v>
      </c>
      <c r="H8" s="386">
        <v>4338</v>
      </c>
      <c r="I8" s="250">
        <v>0.117265428594599</v>
      </c>
      <c r="J8" s="386">
        <v>4346</v>
      </c>
      <c r="K8" s="248">
        <v>0.11917297356586595</v>
      </c>
      <c r="L8" s="386">
        <v>4384</v>
      </c>
      <c r="M8" s="250">
        <v>0.11669195347227769</v>
      </c>
      <c r="N8" s="386">
        <v>4216</v>
      </c>
      <c r="O8" s="248">
        <v>0.11414956408729086</v>
      </c>
      <c r="P8" s="386">
        <v>4165</v>
      </c>
      <c r="Q8" s="289">
        <v>0.11238835370625219</v>
      </c>
      <c r="R8" s="386">
        <v>4172</v>
      </c>
      <c r="S8" s="289">
        <v>0.11378699031774171</v>
      </c>
      <c r="T8" s="289">
        <v>0.0016806722689075631</v>
      </c>
    </row>
    <row r="9" spans="2:20" ht="21.75" customHeight="1" thickTop="1">
      <c r="B9" s="385" t="s">
        <v>89</v>
      </c>
      <c r="C9" s="229" t="s">
        <v>385</v>
      </c>
      <c r="D9" s="286">
        <v>3152</v>
      </c>
      <c r="E9" s="237">
        <v>0.023327757959709292</v>
      </c>
      <c r="F9" s="243">
        <v>3082</v>
      </c>
      <c r="G9" s="237">
        <v>0.02432018685983934</v>
      </c>
      <c r="H9" s="243">
        <v>854</v>
      </c>
      <c r="I9" s="237">
        <v>0.02308544859838348</v>
      </c>
      <c r="J9" s="243">
        <v>773</v>
      </c>
      <c r="K9" s="223">
        <v>0.021196665569814633</v>
      </c>
      <c r="L9" s="243">
        <v>758</v>
      </c>
      <c r="M9" s="237">
        <v>0.020176209108573557</v>
      </c>
      <c r="N9" s="243">
        <v>760</v>
      </c>
      <c r="O9" s="223">
        <v>0.020577245898088483</v>
      </c>
      <c r="P9" s="243">
        <v>777</v>
      </c>
      <c r="Q9" s="224">
        <v>0.02096656682587226</v>
      </c>
      <c r="R9" s="243">
        <v>841</v>
      </c>
      <c r="S9" s="224">
        <v>0.022937406245738444</v>
      </c>
      <c r="T9" s="224">
        <v>0.08236808236808237</v>
      </c>
    </row>
    <row r="10" spans="2:20" ht="21.75" customHeight="1">
      <c r="B10" s="385" t="s">
        <v>91</v>
      </c>
      <c r="C10" s="229" t="s">
        <v>386</v>
      </c>
      <c r="D10" s="286">
        <v>1683</v>
      </c>
      <c r="E10" s="237">
        <v>0.01245577939282701</v>
      </c>
      <c r="F10" s="243">
        <v>1691</v>
      </c>
      <c r="G10" s="237">
        <v>0.013343749506809967</v>
      </c>
      <c r="H10" s="243">
        <v>347</v>
      </c>
      <c r="I10" s="237">
        <v>0.009380153001919283</v>
      </c>
      <c r="J10" s="243">
        <v>307</v>
      </c>
      <c r="K10" s="223">
        <v>0.008418339366019524</v>
      </c>
      <c r="L10" s="243">
        <v>494</v>
      </c>
      <c r="M10" s="237">
        <v>0.01314913891772472</v>
      </c>
      <c r="N10" s="243">
        <v>342</v>
      </c>
      <c r="O10" s="223">
        <v>0.009259760654139818</v>
      </c>
      <c r="P10" s="243">
        <v>385</v>
      </c>
      <c r="Q10" s="224">
        <v>0.010388839418224993</v>
      </c>
      <c r="R10" s="243">
        <v>421</v>
      </c>
      <c r="S10" s="224">
        <v>0.011482340106368472</v>
      </c>
      <c r="T10" s="224">
        <v>0.09350649350649351</v>
      </c>
    </row>
    <row r="11" spans="2:20" ht="21.75" customHeight="1">
      <c r="B11" s="385" t="s">
        <v>93</v>
      </c>
      <c r="C11" s="229" t="s">
        <v>387</v>
      </c>
      <c r="D11" s="286">
        <v>3568</v>
      </c>
      <c r="E11" s="237">
        <v>0.026406548350330822</v>
      </c>
      <c r="F11" s="243">
        <v>3399</v>
      </c>
      <c r="G11" s="237">
        <v>0.02682164670233417</v>
      </c>
      <c r="H11" s="243">
        <v>963</v>
      </c>
      <c r="I11" s="237">
        <v>0.0260319519909172</v>
      </c>
      <c r="J11" s="243">
        <v>1063</v>
      </c>
      <c r="K11" s="223">
        <v>0.029148842821103433</v>
      </c>
      <c r="L11" s="243">
        <v>968</v>
      </c>
      <c r="M11" s="237">
        <v>0.025765924033112408</v>
      </c>
      <c r="N11" s="243">
        <v>984</v>
      </c>
      <c r="O11" s="223">
        <v>0.026642118373314563</v>
      </c>
      <c r="P11" s="243">
        <v>987</v>
      </c>
      <c r="Q11" s="224">
        <v>0.026633206508540435</v>
      </c>
      <c r="R11" s="243">
        <v>949</v>
      </c>
      <c r="S11" s="224">
        <v>0.025882994681576434</v>
      </c>
      <c r="T11" s="224">
        <v>-0.03850050658561297</v>
      </c>
    </row>
    <row r="12" spans="2:20" ht="21.75" customHeight="1">
      <c r="B12" s="385" t="s">
        <v>95</v>
      </c>
      <c r="C12" s="229" t="s">
        <v>388</v>
      </c>
      <c r="D12" s="286">
        <v>9207</v>
      </c>
      <c r="E12" s="237">
        <v>0.06814044020781836</v>
      </c>
      <c r="F12" s="243">
        <v>8082</v>
      </c>
      <c r="G12" s="237">
        <v>0.0637753894228493</v>
      </c>
      <c r="H12" s="243">
        <v>1433</v>
      </c>
      <c r="I12" s="237">
        <v>0.038737058362392884</v>
      </c>
      <c r="J12" s="243">
        <v>1385</v>
      </c>
      <c r="K12" s="223">
        <v>0.037978501700120654</v>
      </c>
      <c r="L12" s="243">
        <v>1349</v>
      </c>
      <c r="M12" s="237">
        <v>0.03590726396763289</v>
      </c>
      <c r="N12" s="243">
        <v>1284</v>
      </c>
      <c r="O12" s="223">
        <v>0.03476471543834949</v>
      </c>
      <c r="P12" s="243">
        <v>1210</v>
      </c>
      <c r="Q12" s="224">
        <v>0.032650638171564265</v>
      </c>
      <c r="R12" s="243">
        <v>1228</v>
      </c>
      <c r="S12" s="224">
        <v>0.03349243147415792</v>
      </c>
      <c r="T12" s="224">
        <v>0.01487603305785124</v>
      </c>
    </row>
    <row r="13" spans="2:20" ht="21.75" customHeight="1">
      <c r="B13" s="385" t="s">
        <v>97</v>
      </c>
      <c r="C13" s="229" t="s">
        <v>389</v>
      </c>
      <c r="D13" s="286">
        <v>354</v>
      </c>
      <c r="E13" s="237">
        <v>0.002619932207403899</v>
      </c>
      <c r="F13" s="243">
        <v>371</v>
      </c>
      <c r="G13" s="237">
        <v>0.002927576030175339</v>
      </c>
      <c r="H13" s="243">
        <v>173</v>
      </c>
      <c r="I13" s="237">
        <v>0.004676560430351688</v>
      </c>
      <c r="J13" s="243">
        <v>197</v>
      </c>
      <c r="K13" s="223">
        <v>0.005401996270703082</v>
      </c>
      <c r="L13" s="243">
        <v>201</v>
      </c>
      <c r="M13" s="237">
        <v>0.005350155713487184</v>
      </c>
      <c r="N13" s="243">
        <v>214</v>
      </c>
      <c r="O13" s="223">
        <v>0.005794119239724915</v>
      </c>
      <c r="P13" s="243">
        <v>237</v>
      </c>
      <c r="Q13" s="224">
        <v>0.006395207641868372</v>
      </c>
      <c r="R13" s="243">
        <v>213</v>
      </c>
      <c r="S13" s="224">
        <v>0.005809354970680486</v>
      </c>
      <c r="T13" s="224">
        <v>-0.10126582278481013</v>
      </c>
    </row>
    <row r="14" spans="2:20" ht="21.75" customHeight="1">
      <c r="B14" s="385" t="s">
        <v>99</v>
      </c>
      <c r="C14" s="229" t="s">
        <v>390</v>
      </c>
      <c r="D14" s="286">
        <v>968</v>
      </c>
      <c r="E14" s="237">
        <v>0.007164108408946254</v>
      </c>
      <c r="F14" s="243">
        <v>832</v>
      </c>
      <c r="G14" s="237">
        <v>0.006565345706484857</v>
      </c>
      <c r="H14" s="243">
        <v>166</v>
      </c>
      <c r="I14" s="237">
        <v>0.0044873354418403484</v>
      </c>
      <c r="J14" s="243">
        <v>169</v>
      </c>
      <c r="K14" s="223">
        <v>0.0046341998464407156</v>
      </c>
      <c r="L14" s="243">
        <v>181</v>
      </c>
      <c r="M14" s="237">
        <v>0.00481780191115015</v>
      </c>
      <c r="N14" s="243">
        <v>189</v>
      </c>
      <c r="O14" s="223">
        <v>0.005117236150972004</v>
      </c>
      <c r="P14" s="243">
        <v>176</v>
      </c>
      <c r="Q14" s="224">
        <v>0.004749183734045711</v>
      </c>
      <c r="R14" s="243">
        <v>181</v>
      </c>
      <c r="S14" s="224">
        <v>0.004936588026728488</v>
      </c>
      <c r="T14" s="224">
        <v>0.028409090909090908</v>
      </c>
    </row>
    <row r="15" spans="2:20" ht="21.75" customHeight="1">
      <c r="B15" s="385" t="s">
        <v>101</v>
      </c>
      <c r="C15" s="229" t="s">
        <v>391</v>
      </c>
      <c r="D15" s="286">
        <v>635</v>
      </c>
      <c r="E15" s="237">
        <v>0.004699595908761231</v>
      </c>
      <c r="F15" s="243">
        <v>591</v>
      </c>
      <c r="G15" s="237">
        <v>0.004663604942947777</v>
      </c>
      <c r="H15" s="243">
        <v>200</v>
      </c>
      <c r="I15" s="237">
        <v>0.005406428243181142</v>
      </c>
      <c r="J15" s="243">
        <v>175</v>
      </c>
      <c r="K15" s="223">
        <v>0.004798727651639793</v>
      </c>
      <c r="L15" s="243">
        <v>192</v>
      </c>
      <c r="M15" s="237">
        <v>0.005110596502435519</v>
      </c>
      <c r="N15" s="243">
        <v>183</v>
      </c>
      <c r="O15" s="223">
        <v>0.004954784209671306</v>
      </c>
      <c r="P15" s="243">
        <v>179</v>
      </c>
      <c r="Q15" s="224">
        <v>0.004830135729512399</v>
      </c>
      <c r="R15" s="243">
        <v>160</v>
      </c>
      <c r="S15" s="224">
        <v>0.004363834719759989</v>
      </c>
      <c r="T15" s="224">
        <v>-0.10614525139664804</v>
      </c>
    </row>
    <row r="16" spans="2:20" ht="21.75" customHeight="1" thickBot="1">
      <c r="B16" s="385" t="s">
        <v>103</v>
      </c>
      <c r="C16" s="229" t="s">
        <v>392</v>
      </c>
      <c r="D16" s="286">
        <v>527</v>
      </c>
      <c r="E16" s="237">
        <v>0.003900294557349872</v>
      </c>
      <c r="F16" s="243">
        <v>584</v>
      </c>
      <c r="G16" s="237">
        <v>0.004608367659359563</v>
      </c>
      <c r="H16" s="243">
        <v>202</v>
      </c>
      <c r="I16" s="237">
        <v>0.005460492525612954</v>
      </c>
      <c r="J16" s="243">
        <v>277</v>
      </c>
      <c r="K16" s="223">
        <v>0.007595700340024131</v>
      </c>
      <c r="L16" s="243">
        <v>241</v>
      </c>
      <c r="M16" s="237">
        <v>0.00641486331816125</v>
      </c>
      <c r="N16" s="243">
        <v>260</v>
      </c>
      <c r="O16" s="223">
        <v>0.007039584123030271</v>
      </c>
      <c r="P16" s="243">
        <v>214</v>
      </c>
      <c r="Q16" s="224">
        <v>0.005774575676623762</v>
      </c>
      <c r="R16" s="243">
        <v>179</v>
      </c>
      <c r="S16" s="224">
        <v>0.004882040092731488</v>
      </c>
      <c r="T16" s="224">
        <v>-0.16355140186915887</v>
      </c>
    </row>
    <row r="17" spans="2:20" ht="21.75" customHeight="1" thickBot="1" thickTop="1">
      <c r="B17" s="263" t="s">
        <v>105</v>
      </c>
      <c r="C17" s="264" t="s">
        <v>393</v>
      </c>
      <c r="D17" s="288">
        <v>1922</v>
      </c>
      <c r="E17" s="250">
        <v>0.014224603679746591</v>
      </c>
      <c r="F17" s="386">
        <v>1932</v>
      </c>
      <c r="G17" s="250">
        <v>0.015245490270347047</v>
      </c>
      <c r="H17" s="386">
        <v>632</v>
      </c>
      <c r="I17" s="250">
        <v>0.017084313248452408</v>
      </c>
      <c r="J17" s="386">
        <v>705</v>
      </c>
      <c r="K17" s="248">
        <v>0.01933201711089174</v>
      </c>
      <c r="L17" s="386">
        <v>699</v>
      </c>
      <c r="M17" s="250">
        <v>0.01860576539167931</v>
      </c>
      <c r="N17" s="386">
        <v>688</v>
      </c>
      <c r="O17" s="248">
        <v>0.0186278226024801</v>
      </c>
      <c r="P17" s="386">
        <v>664</v>
      </c>
      <c r="Q17" s="289">
        <v>0.017917374996627</v>
      </c>
      <c r="R17" s="386">
        <v>639</v>
      </c>
      <c r="S17" s="289">
        <v>0.017428064912041456</v>
      </c>
      <c r="T17" s="289">
        <v>-0.03765060240963856</v>
      </c>
    </row>
    <row r="18" spans="2:20" ht="21.75" customHeight="1" thickTop="1">
      <c r="B18" s="385" t="s">
        <v>107</v>
      </c>
      <c r="C18" s="229" t="s">
        <v>394</v>
      </c>
      <c r="D18" s="286">
        <v>1042</v>
      </c>
      <c r="E18" s="237">
        <v>0.007711777853431815</v>
      </c>
      <c r="F18" s="243">
        <v>1060</v>
      </c>
      <c r="G18" s="237">
        <v>0.008364502943358111</v>
      </c>
      <c r="H18" s="243">
        <v>363</v>
      </c>
      <c r="I18" s="237">
        <v>0.009812667261373774</v>
      </c>
      <c r="J18" s="243">
        <v>396</v>
      </c>
      <c r="K18" s="223">
        <v>0.01085883514313919</v>
      </c>
      <c r="L18" s="243">
        <v>388</v>
      </c>
      <c r="M18" s="237">
        <v>0.010327663765338444</v>
      </c>
      <c r="N18" s="243">
        <v>382</v>
      </c>
      <c r="O18" s="223">
        <v>0.010342773596144474</v>
      </c>
      <c r="P18" s="243">
        <v>394</v>
      </c>
      <c r="Q18" s="224">
        <v>0.010631695404625057</v>
      </c>
      <c r="R18" s="243">
        <v>333</v>
      </c>
      <c r="S18" s="224">
        <v>0.009082231010500477</v>
      </c>
      <c r="T18" s="224">
        <v>-0.1548223350253807</v>
      </c>
    </row>
    <row r="19" spans="2:20" ht="21.75" customHeight="1">
      <c r="B19" s="385" t="s">
        <v>108</v>
      </c>
      <c r="C19" s="229" t="s">
        <v>394</v>
      </c>
      <c r="D19" s="286">
        <v>565</v>
      </c>
      <c r="E19" s="237">
        <v>0.004181530218031647</v>
      </c>
      <c r="F19" s="243">
        <v>577</v>
      </c>
      <c r="G19" s="237">
        <v>0.004553130375771349</v>
      </c>
      <c r="H19" s="243">
        <v>169</v>
      </c>
      <c r="I19" s="237">
        <v>0.004568431865488065</v>
      </c>
      <c r="J19" s="243">
        <v>199</v>
      </c>
      <c r="K19" s="223">
        <v>0.005456838872436108</v>
      </c>
      <c r="L19" s="243">
        <v>193</v>
      </c>
      <c r="M19" s="237">
        <v>0.00513721419255237</v>
      </c>
      <c r="N19" s="243">
        <v>192</v>
      </c>
      <c r="O19" s="223">
        <v>0.005198462121622354</v>
      </c>
      <c r="P19" s="243">
        <v>170</v>
      </c>
      <c r="Q19" s="224">
        <v>0.004587279743112334</v>
      </c>
      <c r="R19" s="243">
        <v>204</v>
      </c>
      <c r="S19" s="224">
        <v>0.005563889267693986</v>
      </c>
      <c r="T19" s="224">
        <v>0.2</v>
      </c>
    </row>
    <row r="20" spans="2:20" ht="21.75" customHeight="1" thickBot="1">
      <c r="B20" s="385" t="s">
        <v>110</v>
      </c>
      <c r="C20" s="229" t="s">
        <v>395</v>
      </c>
      <c r="D20" s="286">
        <v>315</v>
      </c>
      <c r="E20" s="237">
        <v>0.00233129560828313</v>
      </c>
      <c r="F20" s="243">
        <v>295</v>
      </c>
      <c r="G20" s="237">
        <v>0.0023278569512175874</v>
      </c>
      <c r="H20" s="243">
        <v>100</v>
      </c>
      <c r="I20" s="237">
        <v>0.002703214121590571</v>
      </c>
      <c r="J20" s="243">
        <v>110</v>
      </c>
      <c r="K20" s="223">
        <v>0.0030163430953164417</v>
      </c>
      <c r="L20" s="243">
        <v>118</v>
      </c>
      <c r="M20" s="237">
        <v>0.0031408874337884958</v>
      </c>
      <c r="N20" s="243">
        <v>114</v>
      </c>
      <c r="O20" s="223">
        <v>0.0030865868847132724</v>
      </c>
      <c r="P20" s="243">
        <v>100</v>
      </c>
      <c r="Q20" s="224">
        <v>0.0026983998488896085</v>
      </c>
      <c r="R20" s="243">
        <v>102</v>
      </c>
      <c r="S20" s="224">
        <v>0.002781944633846993</v>
      </c>
      <c r="T20" s="224">
        <v>0.02</v>
      </c>
    </row>
    <row r="21" spans="2:20" ht="21.75" customHeight="1" thickBot="1" thickTop="1">
      <c r="B21" s="263" t="s">
        <v>112</v>
      </c>
      <c r="C21" s="264" t="s">
        <v>396</v>
      </c>
      <c r="D21" s="288">
        <v>9358</v>
      </c>
      <c r="E21" s="250">
        <v>0.06925798191210646</v>
      </c>
      <c r="F21" s="386">
        <v>8995</v>
      </c>
      <c r="G21" s="250">
        <v>0.07097990941085491</v>
      </c>
      <c r="H21" s="386">
        <v>2809</v>
      </c>
      <c r="I21" s="250">
        <v>0.07593328467547915</v>
      </c>
      <c r="J21" s="386">
        <v>2820</v>
      </c>
      <c r="K21" s="248">
        <v>0.07732806844356696</v>
      </c>
      <c r="L21" s="386">
        <v>3014</v>
      </c>
      <c r="M21" s="250">
        <v>0.0802257180121909</v>
      </c>
      <c r="N21" s="386">
        <v>2934</v>
      </c>
      <c r="O21" s="248">
        <v>0.07943899929604159</v>
      </c>
      <c r="P21" s="386">
        <v>2835</v>
      </c>
      <c r="Q21" s="289">
        <v>0.0764996357160204</v>
      </c>
      <c r="R21" s="386">
        <v>3040</v>
      </c>
      <c r="S21" s="289">
        <v>0.08291285967543979</v>
      </c>
      <c r="T21" s="289">
        <v>0.07231040564373897</v>
      </c>
    </row>
    <row r="22" spans="2:20" ht="21.75" customHeight="1" thickTop="1">
      <c r="B22" s="385" t="s">
        <v>114</v>
      </c>
      <c r="C22" s="229" t="s">
        <v>397</v>
      </c>
      <c r="D22" s="286">
        <v>4920</v>
      </c>
      <c r="E22" s="237">
        <v>0.0364126171198508</v>
      </c>
      <c r="F22" s="243">
        <v>4373</v>
      </c>
      <c r="G22" s="237">
        <v>0.03450752016160851</v>
      </c>
      <c r="H22" s="243">
        <v>1530</v>
      </c>
      <c r="I22" s="237">
        <v>0.04135917606033574</v>
      </c>
      <c r="J22" s="243">
        <v>1604</v>
      </c>
      <c r="K22" s="223">
        <v>0.04398376658988702</v>
      </c>
      <c r="L22" s="243">
        <v>1665</v>
      </c>
      <c r="M22" s="237">
        <v>0.04431845404455801</v>
      </c>
      <c r="N22" s="243">
        <v>1669</v>
      </c>
      <c r="O22" s="223">
        <v>0.04518871500514431</v>
      </c>
      <c r="P22" s="243">
        <v>1617</v>
      </c>
      <c r="Q22" s="224">
        <v>0.04363312555654497</v>
      </c>
      <c r="R22" s="243">
        <v>1768</v>
      </c>
      <c r="S22" s="224">
        <v>0.04822037365334788</v>
      </c>
      <c r="T22" s="224">
        <v>0.09338280766852196</v>
      </c>
    </row>
    <row r="23" spans="2:20" ht="21.75" customHeight="1">
      <c r="B23" s="385" t="s">
        <v>116</v>
      </c>
      <c r="C23" s="229" t="s">
        <v>397</v>
      </c>
      <c r="D23" s="286">
        <v>2949</v>
      </c>
      <c r="E23" s="237">
        <v>0.021825367456593497</v>
      </c>
      <c r="F23" s="243">
        <v>3212</v>
      </c>
      <c r="G23" s="237">
        <v>0.0253460221264776</v>
      </c>
      <c r="H23" s="243">
        <v>866</v>
      </c>
      <c r="I23" s="237">
        <v>0.023409834292974347</v>
      </c>
      <c r="J23" s="243">
        <v>826</v>
      </c>
      <c r="K23" s="223">
        <v>0.022649994515739826</v>
      </c>
      <c r="L23" s="243">
        <v>893</v>
      </c>
      <c r="M23" s="237">
        <v>0.023769597274348533</v>
      </c>
      <c r="N23" s="243">
        <v>844</v>
      </c>
      <c r="O23" s="223">
        <v>0.022851573076298263</v>
      </c>
      <c r="P23" s="243">
        <v>851</v>
      </c>
      <c r="Q23" s="224">
        <v>0.02296338271405057</v>
      </c>
      <c r="R23" s="243">
        <v>905</v>
      </c>
      <c r="S23" s="224">
        <v>0.024682940133642438</v>
      </c>
      <c r="T23" s="224">
        <v>0.06345475910693302</v>
      </c>
    </row>
    <row r="24" spans="2:20" ht="21.75" customHeight="1" thickBot="1">
      <c r="B24" s="385" t="s">
        <v>117</v>
      </c>
      <c r="C24" s="229" t="s">
        <v>398</v>
      </c>
      <c r="D24" s="286">
        <v>1489</v>
      </c>
      <c r="E24" s="237">
        <v>0.011019997335662161</v>
      </c>
      <c r="F24" s="243">
        <v>1410</v>
      </c>
      <c r="G24" s="237">
        <v>0.011126367122768809</v>
      </c>
      <c r="H24" s="243">
        <v>413</v>
      </c>
      <c r="I24" s="237">
        <v>0.011164274322169059</v>
      </c>
      <c r="J24" s="243">
        <v>390</v>
      </c>
      <c r="K24" s="223">
        <v>0.010694307337940112</v>
      </c>
      <c r="L24" s="243">
        <v>456</v>
      </c>
      <c r="M24" s="237">
        <v>0.012137666693284357</v>
      </c>
      <c r="N24" s="243">
        <v>421</v>
      </c>
      <c r="O24" s="223">
        <v>0.011398711214599015</v>
      </c>
      <c r="P24" s="243">
        <v>367</v>
      </c>
      <c r="Q24" s="224">
        <v>0.009903127445424863</v>
      </c>
      <c r="R24" s="243">
        <v>367</v>
      </c>
      <c r="S24" s="224">
        <v>0.010009545888449475</v>
      </c>
      <c r="T24" s="224">
        <v>0</v>
      </c>
    </row>
    <row r="25" spans="2:20" ht="21.75" customHeight="1" thickBot="1" thickTop="1">
      <c r="B25" s="263" t="s">
        <v>119</v>
      </c>
      <c r="C25" s="264" t="s">
        <v>399</v>
      </c>
      <c r="D25" s="288">
        <v>4139</v>
      </c>
      <c r="E25" s="250">
        <v>0.030632484198996435</v>
      </c>
      <c r="F25" s="386">
        <v>4029</v>
      </c>
      <c r="G25" s="250">
        <v>0.03179300222527342</v>
      </c>
      <c r="H25" s="386">
        <v>1253</v>
      </c>
      <c r="I25" s="250">
        <v>0.03387127294352985</v>
      </c>
      <c r="J25" s="386">
        <v>1208</v>
      </c>
      <c r="K25" s="248">
        <v>0.033124931446747836</v>
      </c>
      <c r="L25" s="386">
        <v>1176</v>
      </c>
      <c r="M25" s="250">
        <v>0.03130240357741755</v>
      </c>
      <c r="N25" s="386">
        <v>1212</v>
      </c>
      <c r="O25" s="248">
        <v>0.032815292142741107</v>
      </c>
      <c r="P25" s="386">
        <v>1227</v>
      </c>
      <c r="Q25" s="289">
        <v>0.0331093661458755</v>
      </c>
      <c r="R25" s="386">
        <v>1177</v>
      </c>
      <c r="S25" s="289">
        <v>0.03210145915723442</v>
      </c>
      <c r="T25" s="289">
        <v>-0.040749796251018745</v>
      </c>
    </row>
    <row r="26" spans="2:20" ht="21.75" customHeight="1" thickTop="1">
      <c r="B26" s="385" t="s">
        <v>121</v>
      </c>
      <c r="C26" s="229" t="s">
        <v>400</v>
      </c>
      <c r="D26" s="286">
        <v>158</v>
      </c>
      <c r="E26" s="237">
        <v>0.0011693482733610623</v>
      </c>
      <c r="F26" s="243">
        <v>174</v>
      </c>
      <c r="G26" s="237">
        <v>0.0013730410491927466</v>
      </c>
      <c r="H26" s="243">
        <v>59</v>
      </c>
      <c r="I26" s="237">
        <v>0.001594896331738437</v>
      </c>
      <c r="J26" s="243">
        <v>48</v>
      </c>
      <c r="K26" s="223">
        <v>0.0013162224415926291</v>
      </c>
      <c r="L26" s="243">
        <v>48</v>
      </c>
      <c r="M26" s="237">
        <v>0.0012776491256088797</v>
      </c>
      <c r="N26" s="243">
        <v>60</v>
      </c>
      <c r="O26" s="223">
        <v>0.0016245194130069854</v>
      </c>
      <c r="P26" s="243">
        <v>62</v>
      </c>
      <c r="Q26" s="224">
        <v>0.0016730079063115573</v>
      </c>
      <c r="R26" s="243">
        <v>42</v>
      </c>
      <c r="S26" s="224">
        <v>0.001145506613936997</v>
      </c>
      <c r="T26" s="224">
        <v>-0.3225806451612903</v>
      </c>
    </row>
    <row r="27" spans="2:20" ht="21.75" customHeight="1">
      <c r="B27" s="385" t="s">
        <v>123</v>
      </c>
      <c r="C27" s="229" t="s">
        <v>401</v>
      </c>
      <c r="D27" s="286">
        <v>2966</v>
      </c>
      <c r="E27" s="237">
        <v>0.021951183410056394</v>
      </c>
      <c r="F27" s="243">
        <v>2854</v>
      </c>
      <c r="G27" s="237">
        <v>0.022521029622966083</v>
      </c>
      <c r="H27" s="243">
        <v>832</v>
      </c>
      <c r="I27" s="237">
        <v>0.02249074149163355</v>
      </c>
      <c r="J27" s="243">
        <v>829</v>
      </c>
      <c r="K27" s="223">
        <v>0.022732258418339365</v>
      </c>
      <c r="L27" s="243">
        <v>803</v>
      </c>
      <c r="M27" s="237">
        <v>0.021374005163831884</v>
      </c>
      <c r="N27" s="243">
        <v>809</v>
      </c>
      <c r="O27" s="223">
        <v>0.021903936752044186</v>
      </c>
      <c r="P27" s="243">
        <v>818</v>
      </c>
      <c r="Q27" s="224">
        <v>0.022072910763916997</v>
      </c>
      <c r="R27" s="243">
        <v>815</v>
      </c>
      <c r="S27" s="224">
        <v>0.022228283103777443</v>
      </c>
      <c r="T27" s="224">
        <v>-0.003667481662591687</v>
      </c>
    </row>
    <row r="28" spans="2:20" ht="21.75" customHeight="1">
      <c r="B28" s="385" t="s">
        <v>125</v>
      </c>
      <c r="C28" s="229" t="s">
        <v>402</v>
      </c>
      <c r="D28" s="286">
        <v>243</v>
      </c>
      <c r="E28" s="237">
        <v>0.0017984280406755577</v>
      </c>
      <c r="F28" s="243">
        <v>222</v>
      </c>
      <c r="G28" s="237">
        <v>0.0017518109937976422</v>
      </c>
      <c r="H28" s="243">
        <v>114</v>
      </c>
      <c r="I28" s="237">
        <v>0.0030816640986132513</v>
      </c>
      <c r="J28" s="243">
        <v>102</v>
      </c>
      <c r="K28" s="223">
        <v>0.002796972688384337</v>
      </c>
      <c r="L28" s="243">
        <v>73</v>
      </c>
      <c r="M28" s="237">
        <v>0.001943091378530171</v>
      </c>
      <c r="N28" s="243">
        <v>91</v>
      </c>
      <c r="O28" s="223">
        <v>0.0024638544430605944</v>
      </c>
      <c r="P28" s="243">
        <v>109</v>
      </c>
      <c r="Q28" s="224">
        <v>0.002941255835289673</v>
      </c>
      <c r="R28" s="243">
        <v>96</v>
      </c>
      <c r="S28" s="224">
        <v>0.0026183008318559934</v>
      </c>
      <c r="T28" s="224">
        <v>-0.11926605504587157</v>
      </c>
    </row>
    <row r="29" spans="2:20" ht="21.75" customHeight="1">
      <c r="B29" s="385" t="s">
        <v>127</v>
      </c>
      <c r="C29" s="229" t="s">
        <v>403</v>
      </c>
      <c r="D29" s="286">
        <v>447</v>
      </c>
      <c r="E29" s="237">
        <v>0.0033082194822303466</v>
      </c>
      <c r="F29" s="243">
        <v>436</v>
      </c>
      <c r="G29" s="237">
        <v>0.0034404936634944683</v>
      </c>
      <c r="H29" s="243">
        <v>136</v>
      </c>
      <c r="I29" s="237">
        <v>0.003676371205363177</v>
      </c>
      <c r="J29" s="243">
        <v>144</v>
      </c>
      <c r="K29" s="223">
        <v>0.003948667324777887</v>
      </c>
      <c r="L29" s="243">
        <v>150</v>
      </c>
      <c r="M29" s="237">
        <v>0.003992653517527749</v>
      </c>
      <c r="N29" s="243">
        <v>131</v>
      </c>
      <c r="O29" s="223">
        <v>0.0035468673850652514</v>
      </c>
      <c r="P29" s="243">
        <v>138</v>
      </c>
      <c r="Q29" s="224">
        <v>0.00372379179146766</v>
      </c>
      <c r="R29" s="243">
        <v>150</v>
      </c>
      <c r="S29" s="224">
        <v>0.00409109504977499</v>
      </c>
      <c r="T29" s="224">
        <v>0.08695652173913043</v>
      </c>
    </row>
    <row r="30" spans="2:20" ht="21.75" customHeight="1">
      <c r="B30" s="385" t="s">
        <v>129</v>
      </c>
      <c r="C30" s="229" t="s">
        <v>404</v>
      </c>
      <c r="D30" s="286">
        <v>197</v>
      </c>
      <c r="E30" s="237">
        <v>0.0014579848724818308</v>
      </c>
      <c r="F30" s="243">
        <v>196</v>
      </c>
      <c r="G30" s="237">
        <v>0.0015466439404699904</v>
      </c>
      <c r="H30" s="243">
        <v>53</v>
      </c>
      <c r="I30" s="237">
        <v>0.0014327034844430027</v>
      </c>
      <c r="J30" s="243">
        <v>39</v>
      </c>
      <c r="K30" s="223">
        <v>0.0010694307337940111</v>
      </c>
      <c r="L30" s="243">
        <v>52</v>
      </c>
      <c r="M30" s="237">
        <v>0.0013841198860762864</v>
      </c>
      <c r="N30" s="243">
        <v>61</v>
      </c>
      <c r="O30" s="223">
        <v>0.001651594736557102</v>
      </c>
      <c r="P30" s="243">
        <v>45</v>
      </c>
      <c r="Q30" s="224">
        <v>0.0012142799320003239</v>
      </c>
      <c r="R30" s="243">
        <v>36</v>
      </c>
      <c r="S30" s="224">
        <v>0.0009818628119459976</v>
      </c>
      <c r="T30" s="224">
        <v>-0.2</v>
      </c>
    </row>
    <row r="31" spans="2:20" ht="21.75" customHeight="1" thickBot="1">
      <c r="B31" s="385" t="s">
        <v>131</v>
      </c>
      <c r="C31" s="229" t="s">
        <v>405</v>
      </c>
      <c r="D31" s="286">
        <v>128</v>
      </c>
      <c r="E31" s="237">
        <v>0.0009473201201912403</v>
      </c>
      <c r="F31" s="243">
        <v>147</v>
      </c>
      <c r="G31" s="237">
        <v>0.0011599829553524928</v>
      </c>
      <c r="H31" s="243">
        <v>59</v>
      </c>
      <c r="I31" s="237">
        <v>0.001594896331738437</v>
      </c>
      <c r="J31" s="243">
        <v>46</v>
      </c>
      <c r="K31" s="223">
        <v>0.0012613798398596028</v>
      </c>
      <c r="L31" s="243">
        <v>50</v>
      </c>
      <c r="M31" s="237">
        <v>0.001330884505842583</v>
      </c>
      <c r="N31" s="243">
        <v>60</v>
      </c>
      <c r="O31" s="223">
        <v>0.0016245194130069854</v>
      </c>
      <c r="P31" s="243">
        <v>55</v>
      </c>
      <c r="Q31" s="224">
        <v>0.0014841199168892847</v>
      </c>
      <c r="R31" s="243">
        <v>38</v>
      </c>
      <c r="S31" s="224">
        <v>0.0010364107459429975</v>
      </c>
      <c r="T31" s="224">
        <v>-0.3090909090909091</v>
      </c>
    </row>
    <row r="32" spans="2:20" ht="21.75" customHeight="1" thickBot="1" thickTop="1">
      <c r="B32" s="263" t="s">
        <v>133</v>
      </c>
      <c r="C32" s="264" t="s">
        <v>406</v>
      </c>
      <c r="D32" s="288">
        <v>57817</v>
      </c>
      <c r="E32" s="250">
        <v>0.4279000577273198</v>
      </c>
      <c r="F32" s="386">
        <v>53769</v>
      </c>
      <c r="G32" s="250">
        <v>0.4242933573220965</v>
      </c>
      <c r="H32" s="386">
        <v>12127</v>
      </c>
      <c r="I32" s="250">
        <v>0.32781877652528857</v>
      </c>
      <c r="J32" s="386">
        <v>11813</v>
      </c>
      <c r="K32" s="248">
        <v>0.3239278271361194</v>
      </c>
      <c r="L32" s="386">
        <v>12090</v>
      </c>
      <c r="M32" s="250">
        <v>0.32180787351273654</v>
      </c>
      <c r="N32" s="386">
        <v>11754</v>
      </c>
      <c r="O32" s="248">
        <v>0.31824335300806844</v>
      </c>
      <c r="P32" s="386">
        <v>11656</v>
      </c>
      <c r="Q32" s="289">
        <v>0.3145254863865727</v>
      </c>
      <c r="R32" s="386">
        <v>11466</v>
      </c>
      <c r="S32" s="289">
        <v>0.31272330560480016</v>
      </c>
      <c r="T32" s="289">
        <v>-0.016300617707618394</v>
      </c>
    </row>
    <row r="33" spans="2:20" ht="21.75" customHeight="1" thickTop="1">
      <c r="B33" s="385" t="s">
        <v>135</v>
      </c>
      <c r="C33" s="229" t="s">
        <v>407</v>
      </c>
      <c r="D33" s="286">
        <v>323</v>
      </c>
      <c r="E33" s="237">
        <v>0.0023905031157950827</v>
      </c>
      <c r="F33" s="243">
        <v>357</v>
      </c>
      <c r="G33" s="237">
        <v>0.002817101462998911</v>
      </c>
      <c r="H33" s="243">
        <v>99</v>
      </c>
      <c r="I33" s="237">
        <v>0.0026761819803746653</v>
      </c>
      <c r="J33" s="243">
        <v>114</v>
      </c>
      <c r="K33" s="223">
        <v>0.0031260282987824943</v>
      </c>
      <c r="L33" s="243">
        <v>127</v>
      </c>
      <c r="M33" s="237">
        <v>0.003380446644840161</v>
      </c>
      <c r="N33" s="243">
        <v>120</v>
      </c>
      <c r="O33" s="223">
        <v>0.003249038826013971</v>
      </c>
      <c r="P33" s="243">
        <v>122</v>
      </c>
      <c r="Q33" s="224">
        <v>0.0032920478156453223</v>
      </c>
      <c r="R33" s="243">
        <v>116</v>
      </c>
      <c r="S33" s="224">
        <v>0.003163780171825992</v>
      </c>
      <c r="T33" s="224">
        <v>-0.04918032786885246</v>
      </c>
    </row>
    <row r="34" spans="2:20" ht="21.75" customHeight="1">
      <c r="B34" s="385" t="s">
        <v>137</v>
      </c>
      <c r="C34" s="229" t="s">
        <v>408</v>
      </c>
      <c r="D34" s="286">
        <v>4353</v>
      </c>
      <c r="E34" s="237">
        <v>0.032216285024941164</v>
      </c>
      <c r="F34" s="243">
        <v>4353</v>
      </c>
      <c r="G34" s="237">
        <v>0.03434969935135647</v>
      </c>
      <c r="H34" s="243">
        <v>1382</v>
      </c>
      <c r="I34" s="237">
        <v>0.03735841916038169</v>
      </c>
      <c r="J34" s="243">
        <v>1459</v>
      </c>
      <c r="K34" s="223">
        <v>0.04000767796424262</v>
      </c>
      <c r="L34" s="243">
        <v>1595</v>
      </c>
      <c r="M34" s="237">
        <v>0.0424552157363784</v>
      </c>
      <c r="N34" s="243">
        <v>1561</v>
      </c>
      <c r="O34" s="223">
        <v>0.04226458006173174</v>
      </c>
      <c r="P34" s="243">
        <v>1549</v>
      </c>
      <c r="Q34" s="224">
        <v>0.04179821365930003</v>
      </c>
      <c r="R34" s="243">
        <v>1631</v>
      </c>
      <c r="S34" s="224">
        <v>0.04448384017455339</v>
      </c>
      <c r="T34" s="224">
        <v>0.05293737895416398</v>
      </c>
    </row>
    <row r="35" spans="2:20" ht="21.75" customHeight="1">
      <c r="B35" s="385" t="s">
        <v>139</v>
      </c>
      <c r="C35" s="229" t="s">
        <v>409</v>
      </c>
      <c r="D35" s="286">
        <v>6577</v>
      </c>
      <c r="E35" s="237">
        <v>0.04867597211326396</v>
      </c>
      <c r="F35" s="243">
        <v>6441</v>
      </c>
      <c r="G35" s="237">
        <v>0.05082619194166943</v>
      </c>
      <c r="H35" s="243">
        <v>1749</v>
      </c>
      <c r="I35" s="237">
        <v>0.04727921498661909</v>
      </c>
      <c r="J35" s="243">
        <v>1700</v>
      </c>
      <c r="K35" s="223">
        <v>0.04661621147307228</v>
      </c>
      <c r="L35" s="243">
        <v>1696</v>
      </c>
      <c r="M35" s="237">
        <v>0.045143602438180414</v>
      </c>
      <c r="N35" s="243">
        <v>1704</v>
      </c>
      <c r="O35" s="223">
        <v>0.04613635132939839</v>
      </c>
      <c r="P35" s="243">
        <v>1796</v>
      </c>
      <c r="Q35" s="224">
        <v>0.048463261286057366</v>
      </c>
      <c r="R35" s="243">
        <v>1620</v>
      </c>
      <c r="S35" s="224">
        <v>0.04418382653756989</v>
      </c>
      <c r="T35" s="224">
        <v>-0.09799554565701558</v>
      </c>
    </row>
    <row r="36" spans="2:20" ht="21.75" customHeight="1">
      <c r="B36" s="385" t="s">
        <v>141</v>
      </c>
      <c r="C36" s="229" t="s">
        <v>410</v>
      </c>
      <c r="D36" s="286">
        <v>11776</v>
      </c>
      <c r="E36" s="237">
        <v>0.0871534510575941</v>
      </c>
      <c r="F36" s="243">
        <v>10834</v>
      </c>
      <c r="G36" s="237">
        <v>0.08549153291352998</v>
      </c>
      <c r="H36" s="243">
        <v>2251</v>
      </c>
      <c r="I36" s="237">
        <v>0.06084934987700376</v>
      </c>
      <c r="J36" s="243">
        <v>2191</v>
      </c>
      <c r="K36" s="223">
        <v>0.06008007019853022</v>
      </c>
      <c r="L36" s="243">
        <v>2250</v>
      </c>
      <c r="M36" s="237">
        <v>0.059889802762916236</v>
      </c>
      <c r="N36" s="243">
        <v>2107</v>
      </c>
      <c r="O36" s="223">
        <v>0.057047706720095306</v>
      </c>
      <c r="P36" s="243">
        <v>2163</v>
      </c>
      <c r="Q36" s="224">
        <v>0.058366388731482234</v>
      </c>
      <c r="R36" s="243">
        <v>2014</v>
      </c>
      <c r="S36" s="224">
        <v>0.05492976953497886</v>
      </c>
      <c r="T36" s="224">
        <v>-0.06888580674988443</v>
      </c>
    </row>
    <row r="37" spans="2:20" ht="21.75" customHeight="1">
      <c r="B37" s="385" t="s">
        <v>143</v>
      </c>
      <c r="C37" s="229" t="s">
        <v>411</v>
      </c>
      <c r="D37" s="286">
        <v>29049</v>
      </c>
      <c r="E37" s="237">
        <v>0.21498986071433857</v>
      </c>
      <c r="F37" s="243">
        <v>26514</v>
      </c>
      <c r="G37" s="237">
        <v>0.20922304815112922</v>
      </c>
      <c r="H37" s="243">
        <v>5068</v>
      </c>
      <c r="I37" s="237">
        <v>0.13699889168221016</v>
      </c>
      <c r="J37" s="243">
        <v>4858</v>
      </c>
      <c r="K37" s="223">
        <v>0.13321267960952068</v>
      </c>
      <c r="L37" s="243">
        <v>4835</v>
      </c>
      <c r="M37" s="237">
        <v>0.12869653171497777</v>
      </c>
      <c r="N37" s="243">
        <v>4698</v>
      </c>
      <c r="O37" s="223">
        <v>0.12719987003844696</v>
      </c>
      <c r="P37" s="243">
        <v>4469</v>
      </c>
      <c r="Q37" s="224">
        <v>0.1205914892468766</v>
      </c>
      <c r="R37" s="243">
        <v>4502</v>
      </c>
      <c r="S37" s="224">
        <v>0.12278739942724669</v>
      </c>
      <c r="T37" s="224">
        <v>0.007384202282389797</v>
      </c>
    </row>
    <row r="38" spans="2:20" ht="21.75" customHeight="1">
      <c r="B38" s="385" t="s">
        <v>276</v>
      </c>
      <c r="C38" s="229" t="s">
        <v>412</v>
      </c>
      <c r="D38" s="286">
        <v>5109</v>
      </c>
      <c r="E38" s="237">
        <v>0.037811394484820675</v>
      </c>
      <c r="F38" s="243">
        <v>4686</v>
      </c>
      <c r="G38" s="237">
        <v>0.036977415842052934</v>
      </c>
      <c r="H38" s="243">
        <v>1301</v>
      </c>
      <c r="I38" s="237">
        <v>0.03516881572189333</v>
      </c>
      <c r="J38" s="243">
        <v>1218</v>
      </c>
      <c r="K38" s="223">
        <v>0.03339914445541296</v>
      </c>
      <c r="L38" s="243">
        <v>1252</v>
      </c>
      <c r="M38" s="237">
        <v>0.03332534802629828</v>
      </c>
      <c r="N38" s="243">
        <v>1219</v>
      </c>
      <c r="O38" s="223">
        <v>0.03300481940759192</v>
      </c>
      <c r="P38" s="243">
        <v>1221</v>
      </c>
      <c r="Q38" s="224">
        <v>0.03294746215494212</v>
      </c>
      <c r="R38" s="243">
        <v>1261</v>
      </c>
      <c r="S38" s="224">
        <v>0.03439247238510841</v>
      </c>
      <c r="T38" s="224">
        <v>0.03276003276003276</v>
      </c>
    </row>
    <row r="39" spans="2:20" ht="21.75" customHeight="1">
      <c r="B39" s="385" t="s">
        <v>146</v>
      </c>
      <c r="C39" s="229" t="s">
        <v>413</v>
      </c>
      <c r="D39" s="286">
        <v>456</v>
      </c>
      <c r="E39" s="237">
        <v>0.0033748279281812935</v>
      </c>
      <c r="F39" s="243">
        <v>468</v>
      </c>
      <c r="G39" s="237">
        <v>0.003693006959897732</v>
      </c>
      <c r="H39" s="243">
        <v>228</v>
      </c>
      <c r="I39" s="237">
        <v>0.0061633281972265025</v>
      </c>
      <c r="J39" s="243">
        <v>237</v>
      </c>
      <c r="K39" s="223">
        <v>0.006498848305363607</v>
      </c>
      <c r="L39" s="243">
        <v>301</v>
      </c>
      <c r="M39" s="237">
        <v>0.00801192472517235</v>
      </c>
      <c r="N39" s="243">
        <v>312</v>
      </c>
      <c r="O39" s="223">
        <v>0.008447500947636324</v>
      </c>
      <c r="P39" s="243">
        <v>300</v>
      </c>
      <c r="Q39" s="224">
        <v>0.008095199546668826</v>
      </c>
      <c r="R39" s="243">
        <v>289</v>
      </c>
      <c r="S39" s="224">
        <v>0.007882176462566481</v>
      </c>
      <c r="T39" s="224">
        <v>-0.03666666666666667</v>
      </c>
    </row>
    <row r="40" spans="2:20" ht="21.75" customHeight="1" thickBot="1">
      <c r="B40" s="385" t="s">
        <v>148</v>
      </c>
      <c r="C40" s="229" t="s">
        <v>414</v>
      </c>
      <c r="D40" s="286">
        <v>174</v>
      </c>
      <c r="E40" s="237">
        <v>0.0012877632883849673</v>
      </c>
      <c r="F40" s="243">
        <v>116</v>
      </c>
      <c r="G40" s="237">
        <v>0.0009153606994618311</v>
      </c>
      <c r="H40" s="243">
        <v>49</v>
      </c>
      <c r="I40" s="237">
        <v>0.00132457491957938</v>
      </c>
      <c r="J40" s="243">
        <v>36</v>
      </c>
      <c r="K40" s="223">
        <v>0.0009871668311944718</v>
      </c>
      <c r="L40" s="243">
        <v>34</v>
      </c>
      <c r="M40" s="237">
        <v>0.0009050014639729564</v>
      </c>
      <c r="N40" s="243">
        <v>33</v>
      </c>
      <c r="O40" s="223">
        <v>0.000893485677153842</v>
      </c>
      <c r="P40" s="243">
        <v>36</v>
      </c>
      <c r="Q40" s="224">
        <v>0.000971423945600259</v>
      </c>
      <c r="R40" s="243">
        <v>33</v>
      </c>
      <c r="S40" s="224">
        <v>0.0009000409109504977</v>
      </c>
      <c r="T40" s="224">
        <v>-0.08333333333333333</v>
      </c>
    </row>
    <row r="41" spans="2:20" ht="21.75" customHeight="1" thickBot="1" thickTop="1">
      <c r="B41" s="263" t="s">
        <v>150</v>
      </c>
      <c r="C41" s="264" t="s">
        <v>415</v>
      </c>
      <c r="D41" s="288">
        <v>33090</v>
      </c>
      <c r="E41" s="250">
        <v>0.2448970529463136</v>
      </c>
      <c r="F41" s="386">
        <v>31169</v>
      </c>
      <c r="G41" s="250">
        <v>0.2459558417372915</v>
      </c>
      <c r="H41" s="386">
        <v>10892</v>
      </c>
      <c r="I41" s="250">
        <v>0.294434082123645</v>
      </c>
      <c r="J41" s="386">
        <v>10625</v>
      </c>
      <c r="K41" s="248">
        <v>0.2913513217067018</v>
      </c>
      <c r="L41" s="386">
        <v>10855</v>
      </c>
      <c r="M41" s="250">
        <v>0.28893502621842476</v>
      </c>
      <c r="N41" s="386">
        <v>10460</v>
      </c>
      <c r="O41" s="248">
        <v>0.2832078843342178</v>
      </c>
      <c r="P41" s="386">
        <v>10416</v>
      </c>
      <c r="Q41" s="289">
        <v>0.28106532826034164</v>
      </c>
      <c r="R41" s="386">
        <v>10350</v>
      </c>
      <c r="S41" s="289">
        <v>0.2822855584344743</v>
      </c>
      <c r="T41" s="289">
        <v>-0.006336405529953917</v>
      </c>
    </row>
    <row r="42" spans="2:20" ht="21.75" customHeight="1" thickTop="1">
      <c r="B42" s="385" t="s">
        <v>152</v>
      </c>
      <c r="C42" s="229" t="s">
        <v>416</v>
      </c>
      <c r="D42" s="286">
        <v>635</v>
      </c>
      <c r="E42" s="237">
        <v>0.004699595908761231</v>
      </c>
      <c r="F42" s="243">
        <v>680</v>
      </c>
      <c r="G42" s="237">
        <v>0.0053659075485693545</v>
      </c>
      <c r="H42" s="243">
        <v>221</v>
      </c>
      <c r="I42" s="237">
        <v>0.005974103208715162</v>
      </c>
      <c r="J42" s="243">
        <v>232</v>
      </c>
      <c r="K42" s="223">
        <v>0.006361741801031041</v>
      </c>
      <c r="L42" s="243">
        <v>217</v>
      </c>
      <c r="M42" s="237">
        <v>0.00577603875535681</v>
      </c>
      <c r="N42" s="243">
        <v>171</v>
      </c>
      <c r="O42" s="223">
        <v>0.004629880327069909</v>
      </c>
      <c r="P42" s="243">
        <v>196</v>
      </c>
      <c r="Q42" s="224">
        <v>0.005288863703823633</v>
      </c>
      <c r="R42" s="243">
        <v>165</v>
      </c>
      <c r="S42" s="224">
        <v>0.004500204554752489</v>
      </c>
      <c r="T42" s="224">
        <v>-0.15816326530612246</v>
      </c>
    </row>
    <row r="43" spans="2:20" ht="21.75" customHeight="1">
      <c r="B43" s="385" t="s">
        <v>154</v>
      </c>
      <c r="C43" s="229" t="s">
        <v>417</v>
      </c>
      <c r="D43" s="286">
        <v>771</v>
      </c>
      <c r="E43" s="237">
        <v>0.005706123536464424</v>
      </c>
      <c r="F43" s="243">
        <v>785</v>
      </c>
      <c r="G43" s="237">
        <v>0.006194466802392564</v>
      </c>
      <c r="H43" s="243">
        <v>228</v>
      </c>
      <c r="I43" s="237">
        <v>0.0061633281972265025</v>
      </c>
      <c r="J43" s="243">
        <v>254</v>
      </c>
      <c r="K43" s="223">
        <v>0.006965010420094329</v>
      </c>
      <c r="L43" s="243">
        <v>260</v>
      </c>
      <c r="M43" s="237">
        <v>0.006920599430381431</v>
      </c>
      <c r="N43" s="243">
        <v>248</v>
      </c>
      <c r="O43" s="223">
        <v>0.006714680240428873</v>
      </c>
      <c r="P43" s="243">
        <v>214</v>
      </c>
      <c r="Q43" s="224">
        <v>0.005774575676623762</v>
      </c>
      <c r="R43" s="243">
        <v>259</v>
      </c>
      <c r="S43" s="224">
        <v>0.007063957452611482</v>
      </c>
      <c r="T43" s="224">
        <v>0.2102803738317757</v>
      </c>
    </row>
    <row r="44" spans="2:20" ht="21.75" customHeight="1">
      <c r="B44" s="385" t="s">
        <v>156</v>
      </c>
      <c r="C44" s="229" t="s">
        <v>418</v>
      </c>
      <c r="D44" s="286">
        <v>12246</v>
      </c>
      <c r="E44" s="237">
        <v>0.09063189212392131</v>
      </c>
      <c r="F44" s="243">
        <v>11485</v>
      </c>
      <c r="G44" s="237">
        <v>0.09062860028723388</v>
      </c>
      <c r="H44" s="243">
        <v>4425</v>
      </c>
      <c r="I44" s="237">
        <v>0.11961722488038277</v>
      </c>
      <c r="J44" s="243">
        <v>4402</v>
      </c>
      <c r="K44" s="223">
        <v>0.1207085664143907</v>
      </c>
      <c r="L44" s="243">
        <v>4656</v>
      </c>
      <c r="M44" s="237">
        <v>0.12393196518406133</v>
      </c>
      <c r="N44" s="243">
        <v>4403</v>
      </c>
      <c r="O44" s="223">
        <v>0.11921264959116261</v>
      </c>
      <c r="P44" s="243">
        <v>4441</v>
      </c>
      <c r="Q44" s="224">
        <v>0.11983593728918751</v>
      </c>
      <c r="R44" s="243">
        <v>4435</v>
      </c>
      <c r="S44" s="224">
        <v>0.1209600436383472</v>
      </c>
      <c r="T44" s="224">
        <v>-0.0013510470614726414</v>
      </c>
    </row>
    <row r="45" spans="2:20" ht="21.75" customHeight="1">
      <c r="B45" s="385" t="s">
        <v>158</v>
      </c>
      <c r="C45" s="229" t="s">
        <v>419</v>
      </c>
      <c r="D45" s="286">
        <v>8564</v>
      </c>
      <c r="E45" s="237">
        <v>0.06338163679154517</v>
      </c>
      <c r="F45" s="243">
        <v>7807</v>
      </c>
      <c r="G45" s="237">
        <v>0.06160535328188375</v>
      </c>
      <c r="H45" s="243">
        <v>2944</v>
      </c>
      <c r="I45" s="237">
        <v>0.07958262373962642</v>
      </c>
      <c r="J45" s="243">
        <v>2895</v>
      </c>
      <c r="K45" s="223">
        <v>0.07938466600855544</v>
      </c>
      <c r="L45" s="243">
        <v>2919</v>
      </c>
      <c r="M45" s="237">
        <v>0.07769703745109</v>
      </c>
      <c r="N45" s="243">
        <v>2930</v>
      </c>
      <c r="O45" s="223">
        <v>0.07933069800184112</v>
      </c>
      <c r="P45" s="243">
        <v>2907</v>
      </c>
      <c r="Q45" s="224">
        <v>0.07844248360722092</v>
      </c>
      <c r="R45" s="243">
        <v>3037</v>
      </c>
      <c r="S45" s="224">
        <v>0.0828310377744443</v>
      </c>
      <c r="T45" s="224">
        <v>0.044719642242862054</v>
      </c>
    </row>
    <row r="46" spans="2:20" ht="21.75" customHeight="1">
      <c r="B46" s="385" t="s">
        <v>160</v>
      </c>
      <c r="C46" s="229" t="s">
        <v>420</v>
      </c>
      <c r="D46" s="286">
        <v>8143</v>
      </c>
      <c r="E46" s="237">
        <v>0.06026584170872867</v>
      </c>
      <c r="F46" s="243">
        <v>7995</v>
      </c>
      <c r="G46" s="237">
        <v>0.06308886889825292</v>
      </c>
      <c r="H46" s="243">
        <v>2053</v>
      </c>
      <c r="I46" s="237">
        <v>0.055496985916254425</v>
      </c>
      <c r="J46" s="243">
        <v>1911</v>
      </c>
      <c r="K46" s="223">
        <v>0.052402105955906546</v>
      </c>
      <c r="L46" s="243">
        <v>1820</v>
      </c>
      <c r="M46" s="237">
        <v>0.04844419601267002</v>
      </c>
      <c r="N46" s="243">
        <v>1734</v>
      </c>
      <c r="O46" s="223">
        <v>0.04694861103590188</v>
      </c>
      <c r="P46" s="243">
        <v>1720</v>
      </c>
      <c r="Q46" s="224">
        <v>0.046412477400901264</v>
      </c>
      <c r="R46" s="243">
        <v>1591</v>
      </c>
      <c r="S46" s="224">
        <v>0.04339288149461339</v>
      </c>
      <c r="T46" s="224">
        <v>-0.075</v>
      </c>
    </row>
    <row r="47" spans="2:20" ht="21.75" customHeight="1">
      <c r="B47" s="385" t="s">
        <v>162</v>
      </c>
      <c r="C47" s="229" t="s">
        <v>421</v>
      </c>
      <c r="D47" s="286">
        <v>1744</v>
      </c>
      <c r="E47" s="237">
        <v>0.012907236637605648</v>
      </c>
      <c r="F47" s="243">
        <v>1481</v>
      </c>
      <c r="G47" s="237">
        <v>0.01168663099916355</v>
      </c>
      <c r="H47" s="243">
        <v>605</v>
      </c>
      <c r="I47" s="237">
        <v>0.016354445435622957</v>
      </c>
      <c r="J47" s="243">
        <v>553</v>
      </c>
      <c r="K47" s="223">
        <v>0.015163979379181748</v>
      </c>
      <c r="L47" s="243">
        <v>532</v>
      </c>
      <c r="M47" s="237">
        <v>0.014160611142165084</v>
      </c>
      <c r="N47" s="243">
        <v>558</v>
      </c>
      <c r="O47" s="223">
        <v>0.015108030540964965</v>
      </c>
      <c r="P47" s="243">
        <v>515</v>
      </c>
      <c r="Q47" s="224">
        <v>0.013896759221781484</v>
      </c>
      <c r="R47" s="243">
        <v>487</v>
      </c>
      <c r="S47" s="224">
        <v>0.013282421928269467</v>
      </c>
      <c r="T47" s="224">
        <v>-0.05436893203883495</v>
      </c>
    </row>
    <row r="48" spans="2:20" ht="21.75" customHeight="1">
      <c r="B48" s="385" t="s">
        <v>164</v>
      </c>
      <c r="C48" s="229" t="s">
        <v>422</v>
      </c>
      <c r="D48" s="286">
        <v>472</v>
      </c>
      <c r="E48" s="237">
        <v>0.0034932429432051985</v>
      </c>
      <c r="F48" s="243">
        <v>434</v>
      </c>
      <c r="G48" s="237">
        <v>0.003424711582469264</v>
      </c>
      <c r="H48" s="243">
        <v>204</v>
      </c>
      <c r="I48" s="237">
        <v>0.005514556808044765</v>
      </c>
      <c r="J48" s="243">
        <v>193</v>
      </c>
      <c r="K48" s="223">
        <v>0.005292311067237029</v>
      </c>
      <c r="L48" s="243">
        <v>236</v>
      </c>
      <c r="M48" s="237">
        <v>0.0062817748675769915</v>
      </c>
      <c r="N48" s="243">
        <v>236</v>
      </c>
      <c r="O48" s="223">
        <v>0.006389776357827476</v>
      </c>
      <c r="P48" s="243">
        <v>196</v>
      </c>
      <c r="Q48" s="224">
        <v>0.005288863703823633</v>
      </c>
      <c r="R48" s="243">
        <v>175</v>
      </c>
      <c r="S48" s="224">
        <v>0.0047729442247374885</v>
      </c>
      <c r="T48" s="224">
        <v>-0.10714285714285714</v>
      </c>
    </row>
    <row r="49" spans="2:20" ht="21.75" customHeight="1" thickBot="1">
      <c r="B49" s="385" t="s">
        <v>166</v>
      </c>
      <c r="C49" s="229" t="s">
        <v>423</v>
      </c>
      <c r="D49" s="286">
        <v>515</v>
      </c>
      <c r="E49" s="237">
        <v>0.0038114832960819433</v>
      </c>
      <c r="F49" s="243">
        <v>502</v>
      </c>
      <c r="G49" s="237">
        <v>0.0039613023373262</v>
      </c>
      <c r="H49" s="243">
        <v>212</v>
      </c>
      <c r="I49" s="237">
        <v>0.005730813937772011</v>
      </c>
      <c r="J49" s="243">
        <v>185</v>
      </c>
      <c r="K49" s="223">
        <v>0.005072940660304925</v>
      </c>
      <c r="L49" s="243">
        <v>215</v>
      </c>
      <c r="M49" s="237">
        <v>0.0057228033751231065</v>
      </c>
      <c r="N49" s="243">
        <v>180</v>
      </c>
      <c r="O49" s="223">
        <v>0.004873558239020957</v>
      </c>
      <c r="P49" s="243">
        <v>227</v>
      </c>
      <c r="Q49" s="224">
        <v>0.0061253676569794115</v>
      </c>
      <c r="R49" s="243">
        <v>201</v>
      </c>
      <c r="S49" s="224">
        <v>0.005482067366698486</v>
      </c>
      <c r="T49" s="224">
        <v>-0.1145374449339207</v>
      </c>
    </row>
    <row r="50" spans="2:20" ht="21.75" customHeight="1" thickBot="1" thickTop="1">
      <c r="B50" s="263" t="s">
        <v>168</v>
      </c>
      <c r="C50" s="264" t="s">
        <v>424</v>
      </c>
      <c r="D50" s="288">
        <v>4456</v>
      </c>
      <c r="E50" s="250">
        <v>0.03297858168415755</v>
      </c>
      <c r="F50" s="386">
        <v>4202</v>
      </c>
      <c r="G50" s="250">
        <v>0.03315815223395357</v>
      </c>
      <c r="H50" s="386">
        <v>3093</v>
      </c>
      <c r="I50" s="250">
        <v>0.08361041278079637</v>
      </c>
      <c r="J50" s="386">
        <v>3308</v>
      </c>
      <c r="K50" s="248">
        <v>0.09070966326642535</v>
      </c>
      <c r="L50" s="386">
        <v>3596</v>
      </c>
      <c r="M50" s="250">
        <v>0.09571721366019857</v>
      </c>
      <c r="N50" s="386">
        <v>3839</v>
      </c>
      <c r="O50" s="248">
        <v>0.10394216710889695</v>
      </c>
      <c r="P50" s="386">
        <v>3550</v>
      </c>
      <c r="Q50" s="289">
        <v>0.09579319463558111</v>
      </c>
      <c r="R50" s="386">
        <v>3775</v>
      </c>
      <c r="S50" s="289">
        <v>0.10295922541933725</v>
      </c>
      <c r="T50" s="289">
        <v>0.06338028169014084</v>
      </c>
    </row>
    <row r="51" spans="2:20" ht="21.75" customHeight="1" thickTop="1">
      <c r="B51" s="385" t="s">
        <v>170</v>
      </c>
      <c r="C51" s="229" t="s">
        <v>425</v>
      </c>
      <c r="D51" s="286">
        <v>262</v>
      </c>
      <c r="E51" s="237">
        <v>0.0019390458710164449</v>
      </c>
      <c r="F51" s="243">
        <v>274</v>
      </c>
      <c r="G51" s="237">
        <v>0.0021621451004529457</v>
      </c>
      <c r="H51" s="243">
        <v>156</v>
      </c>
      <c r="I51" s="237">
        <v>0.004217014029681291</v>
      </c>
      <c r="J51" s="243">
        <v>164</v>
      </c>
      <c r="K51" s="223">
        <v>0.00449709334210815</v>
      </c>
      <c r="L51" s="243">
        <v>171</v>
      </c>
      <c r="M51" s="237">
        <v>0.004551625009981634</v>
      </c>
      <c r="N51" s="243">
        <v>312</v>
      </c>
      <c r="O51" s="223">
        <v>0.008447500947636324</v>
      </c>
      <c r="P51" s="243">
        <v>248</v>
      </c>
      <c r="Q51" s="224">
        <v>0.006692031625246229</v>
      </c>
      <c r="R51" s="243">
        <v>171</v>
      </c>
      <c r="S51" s="224">
        <v>0.004663848356743488</v>
      </c>
      <c r="T51" s="224">
        <v>-0.31048387096774194</v>
      </c>
    </row>
    <row r="52" spans="2:20" ht="21.75" customHeight="1">
      <c r="B52" s="385" t="s">
        <v>172</v>
      </c>
      <c r="C52" s="229" t="s">
        <v>426</v>
      </c>
      <c r="D52" s="286">
        <v>414</v>
      </c>
      <c r="E52" s="237">
        <v>0.0030639885137435426</v>
      </c>
      <c r="F52" s="243">
        <v>355</v>
      </c>
      <c r="G52" s="237">
        <v>0.002801319381973707</v>
      </c>
      <c r="H52" s="243">
        <v>559</v>
      </c>
      <c r="I52" s="237">
        <v>0.015110966939691294</v>
      </c>
      <c r="J52" s="243">
        <v>663</v>
      </c>
      <c r="K52" s="223">
        <v>0.01818032247449819</v>
      </c>
      <c r="L52" s="243">
        <v>709</v>
      </c>
      <c r="M52" s="237">
        <v>0.018871942292847825</v>
      </c>
      <c r="N52" s="243">
        <v>702</v>
      </c>
      <c r="O52" s="223">
        <v>0.01900687713218173</v>
      </c>
      <c r="P52" s="243">
        <v>529</v>
      </c>
      <c r="Q52" s="224">
        <v>0.01427453520062603</v>
      </c>
      <c r="R52" s="243">
        <v>749</v>
      </c>
      <c r="S52" s="224">
        <v>0.02042820128187645</v>
      </c>
      <c r="T52" s="224">
        <v>0.4158790170132325</v>
      </c>
    </row>
    <row r="53" spans="2:20" ht="21.75" customHeight="1" thickBot="1">
      <c r="B53" s="385" t="s">
        <v>174</v>
      </c>
      <c r="C53" s="229" t="s">
        <v>427</v>
      </c>
      <c r="D53" s="286">
        <v>3780</v>
      </c>
      <c r="E53" s="237">
        <v>0.027975547299397562</v>
      </c>
      <c r="F53" s="243">
        <v>3573</v>
      </c>
      <c r="G53" s="237">
        <v>0.028194687751526917</v>
      </c>
      <c r="H53" s="243">
        <v>2378</v>
      </c>
      <c r="I53" s="237">
        <v>0.06428243181142378</v>
      </c>
      <c r="J53" s="243">
        <v>2481</v>
      </c>
      <c r="K53" s="223">
        <v>0.06803224744981902</v>
      </c>
      <c r="L53" s="243">
        <v>2716</v>
      </c>
      <c r="M53" s="237">
        <v>0.07229364635736911</v>
      </c>
      <c r="N53" s="243">
        <v>2825</v>
      </c>
      <c r="O53" s="223">
        <v>0.07648778902907889</v>
      </c>
      <c r="P53" s="243">
        <v>2773</v>
      </c>
      <c r="Q53" s="224">
        <v>0.07482662780970885</v>
      </c>
      <c r="R53" s="243">
        <v>2855</v>
      </c>
      <c r="S53" s="224">
        <v>0.07786717578071731</v>
      </c>
      <c r="T53" s="224">
        <v>0.029570861882437793</v>
      </c>
    </row>
    <row r="54" spans="2:20" ht="21.75" customHeight="1" thickBot="1" thickTop="1">
      <c r="B54" s="263" t="s">
        <v>176</v>
      </c>
      <c r="C54" s="264" t="s">
        <v>428</v>
      </c>
      <c r="D54" s="288">
        <v>2645</v>
      </c>
      <c r="E54" s="250">
        <v>0.0195754821711393</v>
      </c>
      <c r="F54" s="386">
        <v>2191</v>
      </c>
      <c r="G54" s="250">
        <v>0.017289269763110963</v>
      </c>
      <c r="H54" s="386">
        <v>437</v>
      </c>
      <c r="I54" s="250">
        <v>0.011813045711350795</v>
      </c>
      <c r="J54" s="386">
        <v>462</v>
      </c>
      <c r="K54" s="248">
        <v>0.012668641000329056</v>
      </c>
      <c r="L54" s="386">
        <v>468</v>
      </c>
      <c r="M54" s="250">
        <v>0.012457078974686576</v>
      </c>
      <c r="N54" s="386">
        <v>461</v>
      </c>
      <c r="O54" s="248">
        <v>0.01248172415660367</v>
      </c>
      <c r="P54" s="386">
        <v>540</v>
      </c>
      <c r="Q54" s="289">
        <v>0.014571359184003886</v>
      </c>
      <c r="R54" s="386">
        <v>497</v>
      </c>
      <c r="S54" s="289">
        <v>0.013555161598254466</v>
      </c>
      <c r="T54" s="289">
        <v>-0.07962962962962963</v>
      </c>
    </row>
    <row r="55" spans="2:20" ht="21.75" customHeight="1" thickBot="1" thickTop="1">
      <c r="B55" s="424" t="s">
        <v>274</v>
      </c>
      <c r="C55" s="510"/>
      <c r="D55" s="284">
        <v>135118</v>
      </c>
      <c r="E55" s="238">
        <v>0.9999999999999999</v>
      </c>
      <c r="F55" s="244">
        <v>126726</v>
      </c>
      <c r="G55" s="238">
        <v>1</v>
      </c>
      <c r="H55" s="244">
        <v>36993</v>
      </c>
      <c r="I55" s="238">
        <v>1</v>
      </c>
      <c r="J55" s="244">
        <v>36468</v>
      </c>
      <c r="K55" s="232">
        <v>1.0000000000000002</v>
      </c>
      <c r="L55" s="244">
        <v>37569</v>
      </c>
      <c r="M55" s="238">
        <v>1</v>
      </c>
      <c r="N55" s="244">
        <v>36934</v>
      </c>
      <c r="O55" s="232">
        <v>0.9999999999999999</v>
      </c>
      <c r="P55" s="244">
        <v>37059</v>
      </c>
      <c r="Q55" s="281">
        <v>1</v>
      </c>
      <c r="R55" s="244">
        <v>36665</v>
      </c>
      <c r="S55" s="281">
        <v>0.9999999999999999</v>
      </c>
      <c r="T55" s="378">
        <v>-0.010631695404625057</v>
      </c>
    </row>
    <row r="56" spans="2:20" s="207" customFormat="1" ht="15" thickTop="1">
      <c r="B56" s="384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</row>
    <row r="57" spans="2:20" s="207" customFormat="1" ht="14.25">
      <c r="B57" s="384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94"/>
      <c r="O57" s="271"/>
      <c r="P57" s="294"/>
      <c r="Q57" s="271"/>
      <c r="R57" s="294"/>
      <c r="S57" s="271"/>
      <c r="T57" s="271"/>
    </row>
    <row r="58" spans="2:20" s="207" customFormat="1" ht="14.25">
      <c r="B58" s="384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</row>
    <row r="59" spans="2:20" s="207" customFormat="1" ht="14.25">
      <c r="B59" s="384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</row>
    <row r="60" spans="2:20" s="207" customFormat="1" ht="14.25">
      <c r="B60" s="384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</row>
    <row r="61" spans="2:20" s="207" customFormat="1" ht="14.25">
      <c r="B61" s="384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</row>
    <row r="62" s="207" customFormat="1" ht="14.25"/>
    <row r="63" s="207" customFormat="1" ht="14.25"/>
    <row r="64" s="207" customFormat="1" ht="14.25"/>
    <row r="65" s="207" customFormat="1" ht="14.25"/>
    <row r="66" s="207" customFormat="1" ht="14.25"/>
    <row r="67" s="207" customFormat="1" ht="14.25"/>
    <row r="68" s="207" customFormat="1" ht="14.25"/>
    <row r="69" s="207" customFormat="1" ht="14.25"/>
    <row r="70" s="207" customFormat="1" ht="14.25"/>
    <row r="71" s="207" customFormat="1" ht="14.25"/>
    <row r="72" s="207" customFormat="1" ht="14.25"/>
    <row r="73" s="207" customFormat="1" ht="14.25"/>
    <row r="74" s="207" customFormat="1" ht="14.25"/>
    <row r="75" s="207" customFormat="1" ht="14.25"/>
    <row r="76" s="207" customFormat="1" ht="14.25"/>
    <row r="77" s="207" customFormat="1" ht="14.25"/>
    <row r="78" s="207" customFormat="1" ht="14.25"/>
    <row r="79" s="207" customFormat="1" ht="14.25"/>
    <row r="80" s="207" customFormat="1" ht="14.25"/>
    <row r="81" s="207" customFormat="1" ht="14.25"/>
    <row r="82" s="207" customFormat="1" ht="14.25"/>
    <row r="83" s="207" customFormat="1" ht="14.25"/>
    <row r="84" s="207" customFormat="1" ht="14.25"/>
    <row r="85" s="207" customFormat="1" ht="14.25"/>
    <row r="86" s="207" customFormat="1" ht="14.25"/>
    <row r="87" s="207" customFormat="1" ht="14.25"/>
    <row r="88" s="207" customFormat="1" ht="14.25"/>
    <row r="89" s="207" customFormat="1" ht="14.25"/>
    <row r="90" s="207" customFormat="1" ht="14.25"/>
    <row r="91" s="207" customFormat="1" ht="14.25"/>
    <row r="92" s="207" customFormat="1" ht="14.25"/>
    <row r="93" s="207" customFormat="1" ht="14.25"/>
    <row r="94" s="207" customFormat="1" ht="14.25"/>
    <row r="95" s="207" customFormat="1" ht="14.25"/>
    <row r="96" s="207" customFormat="1" ht="14.25"/>
    <row r="97" s="207" customFormat="1" ht="14.25"/>
    <row r="98" s="207" customFormat="1" ht="14.25"/>
    <row r="99" s="207" customFormat="1" ht="14.25"/>
    <row r="100" s="207" customFormat="1" ht="14.25"/>
    <row r="101" s="207" customFormat="1" ht="14.25"/>
    <row r="102" s="207" customFormat="1" ht="14.25"/>
    <row r="103" s="207" customFormat="1" ht="14.25"/>
    <row r="104" s="207" customFormat="1" ht="14.25"/>
    <row r="105" s="207" customFormat="1" ht="14.25"/>
    <row r="106" s="207" customFormat="1" ht="14.25"/>
    <row r="107" s="207" customFormat="1" ht="14.25"/>
    <row r="108" s="207" customFormat="1" ht="14.25"/>
    <row r="109" s="207" customFormat="1" ht="14.25"/>
    <row r="110" s="207" customFormat="1" ht="14.25"/>
    <row r="111" s="207" customFormat="1" ht="14.25"/>
    <row r="112" s="207" customFormat="1" ht="14.25"/>
    <row r="113" s="207" customFormat="1" ht="14.25"/>
    <row r="114" s="207" customFormat="1" ht="14.25"/>
    <row r="115" s="207" customFormat="1" ht="14.25"/>
    <row r="116" s="207" customFormat="1" ht="14.25"/>
    <row r="117" s="207" customFormat="1" ht="14.25"/>
    <row r="118" s="207" customFormat="1" ht="14.25"/>
    <row r="119" s="207" customFormat="1" ht="14.25"/>
    <row r="120" s="207" customFormat="1" ht="14.25"/>
    <row r="121" s="207" customFormat="1" ht="14.25"/>
    <row r="122" s="207" customFormat="1" ht="14.25"/>
    <row r="123" s="207" customFormat="1" ht="14.25"/>
    <row r="124" s="207" customFormat="1" ht="14.25"/>
    <row r="125" s="207" customFormat="1" ht="14.25"/>
    <row r="126" s="207" customFormat="1" ht="14.25"/>
    <row r="127" s="207" customFormat="1" ht="14.25"/>
    <row r="128" s="207" customFormat="1" ht="14.25"/>
    <row r="129" s="207" customFormat="1" ht="14.25"/>
    <row r="130" s="207" customFormat="1" ht="14.25"/>
    <row r="131" s="207" customFormat="1" ht="14.25"/>
    <row r="132" s="207" customFormat="1" ht="14.25"/>
    <row r="133" s="207" customFormat="1" ht="14.25"/>
    <row r="134" s="207" customFormat="1" ht="14.25"/>
    <row r="135" s="207" customFormat="1" ht="14.25"/>
    <row r="136" s="207" customFormat="1" ht="14.25"/>
    <row r="137" s="207" customFormat="1" ht="14.25"/>
    <row r="138" s="207" customFormat="1" ht="14.25"/>
    <row r="139" s="207" customFormat="1" ht="14.25"/>
    <row r="140" s="207" customFormat="1" ht="14.25"/>
    <row r="141" s="207" customFormat="1" ht="14.25"/>
    <row r="142" s="207" customFormat="1" ht="14.25"/>
    <row r="143" s="207" customFormat="1" ht="14.25"/>
    <row r="144" s="207" customFormat="1" ht="14.25"/>
    <row r="145" s="207" customFormat="1" ht="14.25"/>
    <row r="146" s="207" customFormat="1" ht="14.25"/>
    <row r="147" s="207" customFormat="1" ht="14.25"/>
    <row r="148" s="207" customFormat="1" ht="14.25"/>
    <row r="149" s="207" customFormat="1" ht="14.25"/>
    <row r="150" s="207" customFormat="1" ht="14.25"/>
    <row r="151" s="207" customFormat="1" ht="14.25"/>
    <row r="152" s="207" customFormat="1" ht="14.25"/>
    <row r="153" s="207" customFormat="1" ht="14.25"/>
    <row r="154" s="207" customFormat="1" ht="14.25"/>
    <row r="155" s="207" customFormat="1" ht="14.25"/>
    <row r="156" s="207" customFormat="1" ht="14.25"/>
    <row r="157" s="207" customFormat="1" ht="14.25"/>
    <row r="158" s="207" customFormat="1" ht="14.25"/>
    <row r="159" s="207" customFormat="1" ht="14.25"/>
    <row r="160" s="207" customFormat="1" ht="14.25"/>
    <row r="161" s="207" customFormat="1" ht="14.25"/>
    <row r="162" s="207" customFormat="1" ht="14.25"/>
    <row r="163" s="207" customFormat="1" ht="14.25"/>
    <row r="164" s="207" customFormat="1" ht="14.25"/>
    <row r="165" s="207" customFormat="1" ht="14.25"/>
    <row r="166" s="207" customFormat="1" ht="14.25"/>
    <row r="167" s="207" customFormat="1" ht="14.25"/>
    <row r="168" s="207" customFormat="1" ht="14.25"/>
    <row r="169" s="207" customFormat="1" ht="14.25"/>
    <row r="170" s="207" customFormat="1" ht="14.25"/>
    <row r="171" s="207" customFormat="1" ht="14.25"/>
    <row r="172" s="207" customFormat="1" ht="14.25"/>
    <row r="173" s="207" customFormat="1" ht="14.25"/>
    <row r="174" s="207" customFormat="1" ht="14.25"/>
    <row r="175" s="207" customFormat="1" ht="14.25"/>
    <row r="176" s="207" customFormat="1" ht="14.25"/>
    <row r="177" s="207" customFormat="1" ht="14.25"/>
    <row r="178" s="207" customFormat="1" ht="14.25"/>
    <row r="179" s="207" customFormat="1" ht="14.25"/>
    <row r="180" s="207" customFormat="1" ht="14.25"/>
    <row r="181" s="207" customFormat="1" ht="14.25"/>
    <row r="182" s="207" customFormat="1" ht="14.25"/>
    <row r="183" s="207" customFormat="1" ht="14.25"/>
    <row r="184" s="207" customFormat="1" ht="14.25"/>
    <row r="185" s="207" customFormat="1" ht="14.25"/>
    <row r="186" s="207" customFormat="1" ht="14.25"/>
    <row r="187" s="207" customFormat="1" ht="14.25"/>
    <row r="188" s="207" customFormat="1" ht="14.25"/>
    <row r="189" s="207" customFormat="1" ht="14.25"/>
    <row r="190" s="207" customFormat="1" ht="14.25"/>
    <row r="191" s="207" customFormat="1" ht="14.25"/>
    <row r="192" s="207" customFormat="1" ht="14.25"/>
    <row r="193" s="207" customFormat="1" ht="14.25"/>
    <row r="194" s="207" customFormat="1" ht="14.25"/>
    <row r="195" s="207" customFormat="1" ht="14.25"/>
    <row r="196" s="207" customFormat="1" ht="14.25"/>
    <row r="197" s="207" customFormat="1" ht="14.25"/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  <row r="208" s="207" customFormat="1" ht="14.25"/>
    <row r="209" s="207" customFormat="1" ht="14.25"/>
    <row r="210" s="207" customFormat="1" ht="14.25"/>
    <row r="211" s="207" customFormat="1" ht="14.25"/>
    <row r="212" s="207" customFormat="1" ht="14.25"/>
    <row r="213" s="207" customFormat="1" ht="14.25"/>
    <row r="214" s="207" customFormat="1" ht="14.25"/>
    <row r="215" s="207" customFormat="1" ht="14.25"/>
    <row r="216" s="207" customFormat="1" ht="14.25"/>
    <row r="217" s="207" customFormat="1" ht="14.25"/>
    <row r="218" s="207" customFormat="1" ht="14.25"/>
    <row r="219" s="207" customFormat="1" ht="14.25"/>
    <row r="220" s="207" customFormat="1" ht="14.25"/>
    <row r="221" s="207" customFormat="1" ht="14.25"/>
    <row r="222" s="207" customFormat="1" ht="14.25"/>
    <row r="223" s="207" customFormat="1" ht="14.25"/>
    <row r="224" s="207" customFormat="1" ht="14.25"/>
    <row r="225" s="207" customFormat="1" ht="14.25"/>
    <row r="226" s="207" customFormat="1" ht="14.25"/>
    <row r="227" s="207" customFormat="1" ht="14.25"/>
    <row r="228" s="207" customFormat="1" ht="14.25"/>
    <row r="229" s="207" customFormat="1" ht="14.25"/>
    <row r="230" s="207" customFormat="1" ht="14.25"/>
    <row r="231" s="207" customFormat="1" ht="14.25"/>
    <row r="232" s="207" customFormat="1" ht="14.25"/>
    <row r="233" s="207" customFormat="1" ht="14.25"/>
    <row r="234" s="207" customFormat="1" ht="14.25"/>
    <row r="235" s="207" customFormat="1" ht="14.25"/>
    <row r="236" s="207" customFormat="1" ht="14.25"/>
    <row r="237" s="207" customFormat="1" ht="14.25"/>
    <row r="238" s="207" customFormat="1" ht="14.25"/>
    <row r="239" s="207" customFormat="1" ht="14.25"/>
    <row r="240" s="207" customFormat="1" ht="14.25"/>
    <row r="241" s="207" customFormat="1" ht="14.25"/>
    <row r="242" s="207" customFormat="1" ht="14.25"/>
    <row r="243" s="207" customFormat="1" ht="14.25"/>
    <row r="244" s="207" customFormat="1" ht="14.25"/>
    <row r="245" s="207" customFormat="1" ht="14.25"/>
    <row r="246" s="207" customFormat="1" ht="14.25"/>
    <row r="247" s="207" customFormat="1" ht="14.25"/>
    <row r="248" s="207" customFormat="1" ht="14.25"/>
    <row r="249" s="207" customFormat="1" ht="14.25"/>
    <row r="250" s="207" customFormat="1" ht="14.25"/>
    <row r="251" s="207" customFormat="1" ht="14.25"/>
    <row r="252" s="207" customFormat="1" ht="14.25"/>
    <row r="253" s="207" customFormat="1" ht="14.25"/>
    <row r="254" s="207" customFormat="1" ht="14.25"/>
    <row r="255" s="207" customFormat="1" ht="14.25"/>
    <row r="256" s="207" customFormat="1" ht="14.25"/>
    <row r="257" s="207" customFormat="1" ht="14.25"/>
    <row r="258" s="207" customFormat="1" ht="14.25"/>
    <row r="259" s="207" customFormat="1" ht="14.25"/>
    <row r="260" s="207" customFormat="1" ht="14.25"/>
    <row r="261" s="207" customFormat="1" ht="14.25"/>
    <row r="262" s="207" customFormat="1" ht="14.25"/>
    <row r="263" s="207" customFormat="1" ht="14.25"/>
    <row r="264" s="207" customFormat="1" ht="14.25"/>
    <row r="265" s="207" customFormat="1" ht="14.25"/>
    <row r="266" s="207" customFormat="1" ht="14.25"/>
    <row r="267" s="207" customFormat="1" ht="14.25"/>
    <row r="268" s="207" customFormat="1" ht="14.25"/>
    <row r="269" s="207" customFormat="1" ht="14.25"/>
    <row r="270" s="207" customFormat="1" ht="14.25"/>
    <row r="271" s="207" customFormat="1" ht="14.25"/>
    <row r="272" s="207" customFormat="1" ht="14.25"/>
    <row r="273" s="207" customFormat="1" ht="14.25"/>
    <row r="274" s="207" customFormat="1" ht="14.25"/>
    <row r="275" s="207" customFormat="1" ht="14.25"/>
    <row r="276" s="207" customFormat="1" ht="14.25"/>
    <row r="277" s="207" customFormat="1" ht="14.25"/>
    <row r="278" s="207" customFormat="1" ht="14.25"/>
    <row r="279" s="207" customFormat="1" ht="14.25"/>
    <row r="280" s="207" customFormat="1" ht="14.25"/>
    <row r="281" s="207" customFormat="1" ht="14.25"/>
    <row r="282" s="207" customFormat="1" ht="14.25"/>
    <row r="283" s="207" customFormat="1" ht="14.25"/>
    <row r="284" s="207" customFormat="1" ht="14.25"/>
    <row r="285" s="207" customFormat="1" ht="14.25"/>
    <row r="286" s="207" customFormat="1" ht="14.25"/>
    <row r="287" s="207" customFormat="1" ht="14.25"/>
    <row r="288" s="207" customFormat="1" ht="14.25"/>
    <row r="289" s="207" customFormat="1" ht="14.25"/>
    <row r="290" s="207" customFormat="1" ht="14.25"/>
    <row r="291" s="207" customFormat="1" ht="14.25"/>
    <row r="292" s="207" customFormat="1" ht="14.25"/>
    <row r="293" s="207" customFormat="1" ht="14.25"/>
    <row r="294" s="207" customFormat="1" ht="14.25"/>
    <row r="295" s="207" customFormat="1" ht="14.25"/>
    <row r="296" s="207" customFormat="1" ht="14.25"/>
    <row r="297" s="207" customFormat="1" ht="14.25"/>
    <row r="298" s="207" customFormat="1" ht="14.25"/>
    <row r="299" s="207" customFormat="1" ht="14.25"/>
    <row r="300" s="207" customFormat="1" ht="14.25"/>
    <row r="301" s="207" customFormat="1" ht="14.25"/>
    <row r="302" s="207" customFormat="1" ht="14.25"/>
    <row r="303" s="207" customFormat="1" ht="14.25"/>
    <row r="304" s="207" customFormat="1" ht="14.25"/>
    <row r="305" s="207" customFormat="1" ht="14.25"/>
    <row r="306" s="207" customFormat="1" ht="14.25"/>
    <row r="307" s="207" customFormat="1" ht="14.25"/>
    <row r="308" s="207" customFormat="1" ht="14.25"/>
    <row r="309" s="207" customFormat="1" ht="14.25"/>
    <row r="310" s="207" customFormat="1" ht="14.25"/>
    <row r="311" s="207" customFormat="1" ht="14.25"/>
    <row r="312" s="207" customFormat="1" ht="14.25"/>
    <row r="313" s="207" customFormat="1" ht="14.25"/>
    <row r="314" s="207" customFormat="1" ht="14.25"/>
    <row r="315" s="207" customFormat="1" ht="14.25"/>
    <row r="316" s="207" customFormat="1" ht="14.25"/>
    <row r="317" s="207" customFormat="1" ht="14.25"/>
    <row r="318" s="207" customFormat="1" ht="14.25"/>
    <row r="319" s="207" customFormat="1" ht="14.25"/>
    <row r="320" s="207" customFormat="1" ht="14.25"/>
    <row r="321" s="207" customFormat="1" ht="14.25"/>
    <row r="322" s="207" customFormat="1" ht="14.25"/>
    <row r="323" s="207" customFormat="1" ht="14.25"/>
    <row r="324" s="207" customFormat="1" ht="14.25"/>
    <row r="325" s="207" customFormat="1" ht="14.25"/>
    <row r="326" s="207" customFormat="1" ht="14.25"/>
    <row r="327" s="207" customFormat="1" ht="14.25"/>
    <row r="328" s="207" customFormat="1" ht="14.25"/>
    <row r="329" s="207" customFormat="1" ht="14.25"/>
    <row r="330" s="207" customFormat="1" ht="14.25"/>
    <row r="331" s="207" customFormat="1" ht="14.25"/>
    <row r="332" s="207" customFormat="1" ht="14.25"/>
    <row r="333" s="207" customFormat="1" ht="14.25"/>
    <row r="334" s="207" customFormat="1" ht="14.25"/>
    <row r="335" s="207" customFormat="1" ht="14.25"/>
    <row r="336" s="207" customFormat="1" ht="14.25"/>
    <row r="337" s="207" customFormat="1" ht="14.25"/>
    <row r="338" s="207" customFormat="1" ht="14.25"/>
    <row r="339" s="207" customFormat="1" ht="14.25"/>
    <row r="340" s="207" customFormat="1" ht="14.25"/>
    <row r="341" s="207" customFormat="1" ht="14.25"/>
    <row r="342" s="207" customFormat="1" ht="14.25"/>
    <row r="343" s="207" customFormat="1" ht="14.25"/>
    <row r="344" s="207" customFormat="1" ht="14.25"/>
    <row r="345" s="207" customFormat="1" ht="14.25"/>
    <row r="346" s="207" customFormat="1" ht="14.25"/>
    <row r="347" s="207" customFormat="1" ht="14.25"/>
    <row r="348" s="207" customFormat="1" ht="14.25"/>
    <row r="349" s="207" customFormat="1" ht="14.25"/>
    <row r="350" s="207" customFormat="1" ht="14.25"/>
    <row r="351" s="207" customFormat="1" ht="14.25"/>
    <row r="352" s="207" customFormat="1" ht="14.25"/>
    <row r="353" s="207" customFormat="1" ht="14.25"/>
    <row r="354" s="207" customFormat="1" ht="14.25"/>
    <row r="355" s="207" customFormat="1" ht="14.25"/>
    <row r="356" s="207" customFormat="1" ht="14.25"/>
    <row r="357" s="207" customFormat="1" ht="14.25"/>
    <row r="358" s="207" customFormat="1" ht="14.25"/>
    <row r="359" s="207" customFormat="1" ht="14.25"/>
    <row r="360" s="207" customFormat="1" ht="14.25"/>
    <row r="361" s="207" customFormat="1" ht="14.25"/>
    <row r="362" s="207" customFormat="1" ht="14.25"/>
    <row r="363" s="207" customFormat="1" ht="14.25"/>
    <row r="364" s="207" customFormat="1" ht="14.25"/>
    <row r="365" s="207" customFormat="1" ht="14.25"/>
    <row r="366" s="207" customFormat="1" ht="14.25"/>
    <row r="367" s="207" customFormat="1" ht="14.25"/>
    <row r="368" s="207" customFormat="1" ht="14.25"/>
    <row r="369" s="207" customFormat="1" ht="14.25"/>
    <row r="370" s="207" customFormat="1" ht="14.25"/>
    <row r="371" s="207" customFormat="1" ht="14.25"/>
    <row r="372" s="207" customFormat="1" ht="14.25"/>
    <row r="373" s="207" customFormat="1" ht="14.25"/>
    <row r="374" s="207" customFormat="1" ht="14.25"/>
    <row r="375" s="207" customFormat="1" ht="14.25"/>
    <row r="376" s="207" customFormat="1" ht="14.25"/>
    <row r="377" s="207" customFormat="1" ht="14.25"/>
    <row r="378" s="207" customFormat="1" ht="14.25"/>
    <row r="379" s="207" customFormat="1" ht="14.25"/>
    <row r="380" s="207" customFormat="1" ht="14.25"/>
    <row r="381" s="207" customFormat="1" ht="14.25"/>
    <row r="382" s="207" customFormat="1" ht="14.25"/>
    <row r="383" s="207" customFormat="1" ht="14.25"/>
    <row r="384" s="207" customFormat="1" ht="14.25"/>
    <row r="385" s="207" customFormat="1" ht="14.25"/>
    <row r="386" s="207" customFormat="1" ht="14.25"/>
    <row r="387" s="207" customFormat="1" ht="14.25"/>
    <row r="388" s="207" customFormat="1" ht="14.25"/>
    <row r="389" s="207" customFormat="1" ht="14.25"/>
    <row r="390" s="207" customFormat="1" ht="14.25"/>
    <row r="391" s="207" customFormat="1" ht="14.25"/>
    <row r="392" s="207" customFormat="1" ht="14.25"/>
    <row r="393" s="207" customFormat="1" ht="14.25"/>
    <row r="394" s="207" customFormat="1" ht="14.25"/>
    <row r="395" s="207" customFormat="1" ht="14.25"/>
    <row r="396" s="207" customFormat="1" ht="14.25"/>
    <row r="397" s="207" customFormat="1" ht="14.25"/>
    <row r="398" s="207" customFormat="1" ht="14.25"/>
    <row r="399" s="207" customFormat="1" ht="14.25"/>
    <row r="400" s="207" customFormat="1" ht="14.25"/>
    <row r="401" s="207" customFormat="1" ht="14.25"/>
    <row r="402" s="207" customFormat="1" ht="14.25"/>
    <row r="403" s="207" customFormat="1" ht="14.25"/>
    <row r="404" s="207" customFormat="1" ht="14.25"/>
    <row r="405" s="207" customFormat="1" ht="14.25"/>
    <row r="406" s="207" customFormat="1" ht="14.25"/>
    <row r="407" s="207" customFormat="1" ht="14.25"/>
    <row r="408" s="207" customFormat="1" ht="14.25"/>
    <row r="409" s="207" customFormat="1" ht="14.25"/>
    <row r="410" s="207" customFormat="1" ht="14.25"/>
    <row r="411" s="207" customFormat="1" ht="14.25"/>
    <row r="412" s="207" customFormat="1" ht="14.25"/>
    <row r="413" s="207" customFormat="1" ht="14.25"/>
    <row r="414" s="207" customFormat="1" ht="14.25"/>
    <row r="415" s="207" customFormat="1" ht="14.25"/>
    <row r="416" s="207" customFormat="1" ht="14.25"/>
    <row r="417" s="207" customFormat="1" ht="14.25"/>
    <row r="418" s="207" customFormat="1" ht="14.25"/>
    <row r="419" s="207" customFormat="1" ht="14.25"/>
    <row r="420" s="207" customFormat="1" ht="14.25"/>
    <row r="421" s="207" customFormat="1" ht="14.25"/>
    <row r="422" s="207" customFormat="1" ht="14.25"/>
    <row r="423" s="207" customFormat="1" ht="14.25"/>
    <row r="424" s="207" customFormat="1" ht="14.25"/>
    <row r="425" s="207" customFormat="1" ht="14.25"/>
    <row r="426" s="207" customFormat="1" ht="14.25"/>
    <row r="427" s="207" customFormat="1" ht="14.25"/>
    <row r="428" s="207" customFormat="1" ht="14.25"/>
    <row r="429" s="207" customFormat="1" ht="14.25"/>
    <row r="430" s="207" customFormat="1" ht="14.25"/>
    <row r="431" s="207" customFormat="1" ht="14.25"/>
    <row r="432" s="207" customFormat="1" ht="14.25"/>
    <row r="433" s="207" customFormat="1" ht="14.25"/>
    <row r="434" s="207" customFormat="1" ht="14.25"/>
    <row r="435" s="207" customFormat="1" ht="14.25"/>
    <row r="436" s="207" customFormat="1" ht="14.25"/>
    <row r="437" s="207" customFormat="1" ht="14.25"/>
    <row r="438" s="207" customFormat="1" ht="14.25"/>
    <row r="439" s="207" customFormat="1" ht="14.25"/>
    <row r="440" s="207" customFormat="1" ht="14.25"/>
    <row r="441" s="207" customFormat="1" ht="14.25"/>
    <row r="442" s="207" customFormat="1" ht="14.25"/>
    <row r="443" s="207" customFormat="1" ht="14.25"/>
    <row r="444" s="207" customFormat="1" ht="14.25"/>
    <row r="445" s="207" customFormat="1" ht="14.25"/>
    <row r="446" s="207" customFormat="1" ht="14.25"/>
    <row r="447" s="207" customFormat="1" ht="14.25"/>
    <row r="448" s="207" customFormat="1" ht="14.25"/>
    <row r="449" s="207" customFormat="1" ht="14.25"/>
    <row r="450" s="207" customFormat="1" ht="14.25"/>
    <row r="451" s="207" customFormat="1" ht="14.25"/>
    <row r="452" s="207" customFormat="1" ht="14.25"/>
    <row r="453" s="207" customFormat="1" ht="14.25"/>
    <row r="454" s="207" customFormat="1" ht="14.25"/>
    <row r="455" s="207" customFormat="1" ht="14.25"/>
    <row r="456" s="207" customFormat="1" ht="14.25"/>
    <row r="457" s="207" customFormat="1" ht="14.25"/>
    <row r="458" s="207" customFormat="1" ht="14.25"/>
    <row r="459" s="207" customFormat="1" ht="14.25"/>
    <row r="460" s="207" customFormat="1" ht="14.25"/>
    <row r="461" s="207" customFormat="1" ht="14.25"/>
    <row r="462" s="207" customFormat="1" ht="14.25"/>
    <row r="463" s="207" customFormat="1" ht="14.25"/>
    <row r="464" s="207" customFormat="1" ht="14.25"/>
    <row r="465" s="207" customFormat="1" ht="14.25"/>
    <row r="466" s="207" customFormat="1" ht="14.25"/>
    <row r="467" s="207" customFormat="1" ht="14.25"/>
    <row r="468" s="207" customFormat="1" ht="14.25"/>
    <row r="469" s="207" customFormat="1" ht="14.25"/>
    <row r="470" s="207" customFormat="1" ht="14.25"/>
    <row r="471" s="207" customFormat="1" ht="14.25"/>
    <row r="472" s="207" customFormat="1" ht="14.25"/>
    <row r="473" s="207" customFormat="1" ht="14.25"/>
    <row r="474" s="207" customFormat="1" ht="14.25"/>
    <row r="475" s="207" customFormat="1" ht="14.25"/>
    <row r="476" s="207" customFormat="1" ht="14.25"/>
    <row r="477" s="207" customFormat="1" ht="14.25"/>
    <row r="478" s="207" customFormat="1" ht="14.25"/>
    <row r="479" s="207" customFormat="1" ht="14.25"/>
    <row r="480" s="207" customFormat="1" ht="14.25"/>
    <row r="481" s="207" customFormat="1" ht="14.25"/>
    <row r="482" s="207" customFormat="1" ht="14.25"/>
    <row r="483" s="207" customFormat="1" ht="14.25"/>
    <row r="484" s="207" customFormat="1" ht="14.25"/>
    <row r="485" s="207" customFormat="1" ht="14.25"/>
    <row r="486" s="207" customFormat="1" ht="14.25"/>
    <row r="487" s="207" customFormat="1" ht="14.25"/>
    <row r="488" s="207" customFormat="1" ht="14.25"/>
    <row r="489" s="207" customFormat="1" ht="14.25"/>
    <row r="490" s="207" customFormat="1" ht="14.25"/>
    <row r="491" s="207" customFormat="1" ht="14.25"/>
    <row r="492" s="207" customFormat="1" ht="14.25"/>
    <row r="493" s="207" customFormat="1" ht="14.25"/>
    <row r="494" s="207" customFormat="1" ht="14.25"/>
    <row r="495" s="207" customFormat="1" ht="14.25"/>
    <row r="496" s="207" customFormat="1" ht="14.25"/>
    <row r="497" s="207" customFormat="1" ht="14.25"/>
    <row r="498" s="207" customFormat="1" ht="14.25"/>
    <row r="499" s="207" customFormat="1" ht="14.25"/>
    <row r="500" s="207" customFormat="1" ht="14.25"/>
    <row r="501" s="207" customFormat="1" ht="14.25"/>
    <row r="502" s="207" customFormat="1" ht="14.25"/>
    <row r="503" s="207" customFormat="1" ht="14.25"/>
    <row r="504" s="207" customFormat="1" ht="14.25"/>
    <row r="505" s="207" customFormat="1" ht="14.25"/>
    <row r="506" s="207" customFormat="1" ht="14.25"/>
    <row r="507" s="207" customFormat="1" ht="14.25"/>
    <row r="508" s="207" customFormat="1" ht="14.25"/>
    <row r="509" s="207" customFormat="1" ht="14.25"/>
    <row r="510" s="207" customFormat="1" ht="14.25"/>
    <row r="511" s="207" customFormat="1" ht="14.25"/>
    <row r="512" s="207" customFormat="1" ht="14.25"/>
    <row r="513" s="207" customFormat="1" ht="14.25"/>
    <row r="514" s="207" customFormat="1" ht="14.25"/>
    <row r="515" s="207" customFormat="1" ht="14.25"/>
    <row r="516" s="207" customFormat="1" ht="14.25"/>
    <row r="517" s="207" customFormat="1" ht="14.25"/>
    <row r="518" s="207" customFormat="1" ht="14.25"/>
    <row r="519" s="207" customFormat="1" ht="14.25"/>
    <row r="520" s="207" customFormat="1" ht="14.25"/>
    <row r="521" s="207" customFormat="1" ht="14.25"/>
    <row r="522" s="207" customFormat="1" ht="14.25"/>
    <row r="523" s="207" customFormat="1" ht="14.25"/>
    <row r="524" s="207" customFormat="1" ht="14.25"/>
    <row r="525" s="207" customFormat="1" ht="14.25"/>
    <row r="526" s="207" customFormat="1" ht="14.25"/>
    <row r="527" s="207" customFormat="1" ht="14.25"/>
    <row r="528" s="207" customFormat="1" ht="14.25"/>
    <row r="529" s="207" customFormat="1" ht="14.25"/>
    <row r="530" s="207" customFormat="1" ht="14.25"/>
    <row r="531" s="207" customFormat="1" ht="14.25"/>
    <row r="532" s="207" customFormat="1" ht="14.25"/>
    <row r="533" s="207" customFormat="1" ht="14.25"/>
    <row r="534" s="207" customFormat="1" ht="14.25"/>
    <row r="535" s="207" customFormat="1" ht="14.25"/>
    <row r="536" s="207" customFormat="1" ht="14.25"/>
    <row r="537" s="207" customFormat="1" ht="14.25"/>
    <row r="538" s="207" customFormat="1" ht="14.25"/>
    <row r="539" s="207" customFormat="1" ht="14.25"/>
    <row r="540" s="207" customFormat="1" ht="14.25"/>
    <row r="541" s="207" customFormat="1" ht="14.25"/>
    <row r="542" s="207" customFormat="1" ht="14.25"/>
    <row r="543" s="207" customFormat="1" ht="14.25"/>
    <row r="544" s="207" customFormat="1" ht="14.25"/>
    <row r="545" s="207" customFormat="1" ht="14.25"/>
    <row r="546" s="207" customFormat="1" ht="14.25"/>
    <row r="547" s="207" customFormat="1" ht="14.25"/>
    <row r="548" s="207" customFormat="1" ht="14.25"/>
    <row r="549" s="207" customFormat="1" ht="14.25"/>
    <row r="550" s="207" customFormat="1" ht="14.25"/>
    <row r="551" s="207" customFormat="1" ht="14.25"/>
    <row r="552" s="207" customFormat="1" ht="14.25"/>
    <row r="553" s="207" customFormat="1" ht="14.25"/>
    <row r="554" s="207" customFormat="1" ht="14.25"/>
  </sheetData>
  <sheetProtection/>
  <mergeCells count="15">
    <mergeCell ref="H5:I5"/>
    <mergeCell ref="J5:K5"/>
    <mergeCell ref="R5:S5"/>
    <mergeCell ref="L5:M5"/>
    <mergeCell ref="N5:O5"/>
    <mergeCell ref="B55:C55"/>
    <mergeCell ref="B2:T2"/>
    <mergeCell ref="B3:T3"/>
    <mergeCell ref="B4:B6"/>
    <mergeCell ref="C4:C6"/>
    <mergeCell ref="D4:S4"/>
    <mergeCell ref="P5:Q5"/>
    <mergeCell ref="T4:T6"/>
    <mergeCell ref="D5:E5"/>
    <mergeCell ref="F5:G5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60"/>
  <sheetViews>
    <sheetView zoomScale="90" zoomScaleNormal="90" zoomScalePageLayoutView="0" workbookViewId="0" topLeftCell="D1">
      <selection activeCell="D6" sqref="D6:M54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73.8515625" style="53" customWidth="1"/>
    <col min="4" max="13" width="11.7109375" style="53" customWidth="1"/>
    <col min="14" max="138" width="11.57421875" style="207" customWidth="1"/>
    <col min="139" max="16384" width="11.57421875" style="53" customWidth="1"/>
  </cols>
  <sheetData>
    <row r="1" s="207" customFormat="1" ht="15" thickBot="1"/>
    <row r="2" spans="2:13" ht="21.75" customHeight="1" thickBot="1" thickTop="1">
      <c r="B2" s="445" t="s">
        <v>468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50"/>
    </row>
    <row r="3" spans="2:13" ht="21.75" customHeight="1" thickBot="1" thickTop="1">
      <c r="B3" s="512" t="s">
        <v>352</v>
      </c>
      <c r="C3" s="430" t="s">
        <v>430</v>
      </c>
      <c r="D3" s="449" t="s">
        <v>360</v>
      </c>
      <c r="E3" s="440"/>
      <c r="F3" s="440"/>
      <c r="G3" s="440"/>
      <c r="H3" s="440"/>
      <c r="I3" s="440"/>
      <c r="J3" s="440"/>
      <c r="K3" s="440"/>
      <c r="L3" s="453" t="s">
        <v>274</v>
      </c>
      <c r="M3" s="454"/>
    </row>
    <row r="4" spans="2:13" ht="21.75" customHeight="1" thickBot="1" thickTop="1">
      <c r="B4" s="513"/>
      <c r="C4" s="431"/>
      <c r="D4" s="449" t="s">
        <v>356</v>
      </c>
      <c r="E4" s="439"/>
      <c r="F4" s="438" t="s">
        <v>357</v>
      </c>
      <c r="G4" s="439"/>
      <c r="H4" s="438" t="s">
        <v>358</v>
      </c>
      <c r="I4" s="439"/>
      <c r="J4" s="440" t="s">
        <v>359</v>
      </c>
      <c r="K4" s="441"/>
      <c r="L4" s="455"/>
      <c r="M4" s="456"/>
    </row>
    <row r="5" spans="2:13" ht="21.75" customHeight="1" thickBot="1" thickTop="1">
      <c r="B5" s="514"/>
      <c r="C5" s="432"/>
      <c r="D5" s="282" t="s">
        <v>273</v>
      </c>
      <c r="E5" s="236" t="s">
        <v>2</v>
      </c>
      <c r="F5" s="242" t="s">
        <v>273</v>
      </c>
      <c r="G5" s="236" t="s">
        <v>2</v>
      </c>
      <c r="H5" s="242" t="s">
        <v>273</v>
      </c>
      <c r="I5" s="236" t="s">
        <v>2</v>
      </c>
      <c r="J5" s="242" t="s">
        <v>273</v>
      </c>
      <c r="K5" s="318" t="s">
        <v>2</v>
      </c>
      <c r="L5" s="282" t="s">
        <v>273</v>
      </c>
      <c r="M5" s="298" t="s">
        <v>2</v>
      </c>
    </row>
    <row r="6" spans="2:13" ht="21.75" customHeight="1" thickBot="1" thickTop="1">
      <c r="B6" s="253" t="s">
        <v>3</v>
      </c>
      <c r="C6" s="254" t="s">
        <v>383</v>
      </c>
      <c r="D6" s="326">
        <v>942</v>
      </c>
      <c r="E6" s="250">
        <v>0.0746907706945766</v>
      </c>
      <c r="F6" s="327">
        <v>563</v>
      </c>
      <c r="G6" s="250">
        <v>0.024699482319908747</v>
      </c>
      <c r="H6" s="327">
        <v>44</v>
      </c>
      <c r="I6" s="250">
        <v>0.035003977724741446</v>
      </c>
      <c r="J6" s="327">
        <v>0</v>
      </c>
      <c r="K6" s="387">
        <v>0</v>
      </c>
      <c r="L6" s="326">
        <v>1549</v>
      </c>
      <c r="M6" s="289">
        <v>0.0422473748806764</v>
      </c>
    </row>
    <row r="7" spans="2:13" ht="21.75" customHeight="1" thickBot="1" thickTop="1">
      <c r="B7" s="263" t="s">
        <v>5</v>
      </c>
      <c r="C7" s="264" t="s">
        <v>384</v>
      </c>
      <c r="D7" s="326">
        <v>2011</v>
      </c>
      <c r="E7" s="250">
        <v>0.15945131620678715</v>
      </c>
      <c r="F7" s="327">
        <v>2113</v>
      </c>
      <c r="G7" s="250">
        <v>0.09269983328946214</v>
      </c>
      <c r="H7" s="327">
        <v>48</v>
      </c>
      <c r="I7" s="250">
        <v>0.03818615751789977</v>
      </c>
      <c r="J7" s="327">
        <v>0</v>
      </c>
      <c r="K7" s="387">
        <v>0</v>
      </c>
      <c r="L7" s="326">
        <v>4172</v>
      </c>
      <c r="M7" s="289">
        <v>0.11378699031774171</v>
      </c>
    </row>
    <row r="8" spans="2:13" ht="21.75" customHeight="1" thickTop="1">
      <c r="B8" s="385" t="s">
        <v>89</v>
      </c>
      <c r="C8" s="229" t="s">
        <v>385</v>
      </c>
      <c r="D8" s="286">
        <v>327</v>
      </c>
      <c r="E8" s="237">
        <v>0.025927687916270217</v>
      </c>
      <c r="F8" s="243">
        <v>493</v>
      </c>
      <c r="G8" s="237">
        <v>0.021628498727735368</v>
      </c>
      <c r="H8" s="285">
        <v>21</v>
      </c>
      <c r="I8" s="237">
        <v>0.016706443914081145</v>
      </c>
      <c r="J8" s="285">
        <v>0</v>
      </c>
      <c r="K8" s="279">
        <v>0</v>
      </c>
      <c r="L8" s="283">
        <v>841</v>
      </c>
      <c r="M8" s="224">
        <v>0.022937406245738444</v>
      </c>
    </row>
    <row r="9" spans="2:13" ht="21.75" customHeight="1">
      <c r="B9" s="385" t="s">
        <v>91</v>
      </c>
      <c r="C9" s="229" t="s">
        <v>386</v>
      </c>
      <c r="D9" s="286">
        <v>123</v>
      </c>
      <c r="E9" s="237">
        <v>0.009752616555661274</v>
      </c>
      <c r="F9" s="243">
        <v>290</v>
      </c>
      <c r="G9" s="237">
        <v>0.01272264631043257</v>
      </c>
      <c r="H9" s="285">
        <v>8</v>
      </c>
      <c r="I9" s="237">
        <v>0.006364359586316627</v>
      </c>
      <c r="J9" s="285">
        <v>0</v>
      </c>
      <c r="K9" s="279">
        <v>0</v>
      </c>
      <c r="L9" s="283">
        <v>421</v>
      </c>
      <c r="M9" s="224">
        <v>0.011482340106368472</v>
      </c>
    </row>
    <row r="10" spans="2:13" ht="21.75" customHeight="1">
      <c r="B10" s="385" t="s">
        <v>93</v>
      </c>
      <c r="C10" s="229" t="s">
        <v>387</v>
      </c>
      <c r="D10" s="286">
        <v>523</v>
      </c>
      <c r="E10" s="237">
        <v>0.04146844275293372</v>
      </c>
      <c r="F10" s="243">
        <v>418</v>
      </c>
      <c r="G10" s="237">
        <v>0.018338159164692464</v>
      </c>
      <c r="H10" s="285">
        <v>8</v>
      </c>
      <c r="I10" s="237">
        <v>0.006364359586316627</v>
      </c>
      <c r="J10" s="285">
        <v>0</v>
      </c>
      <c r="K10" s="279">
        <v>0</v>
      </c>
      <c r="L10" s="283">
        <v>949</v>
      </c>
      <c r="M10" s="224">
        <v>0.025882994681576434</v>
      </c>
    </row>
    <row r="11" spans="2:13" ht="21.75" customHeight="1">
      <c r="B11" s="385" t="s">
        <v>95</v>
      </c>
      <c r="C11" s="229" t="s">
        <v>388</v>
      </c>
      <c r="D11" s="286">
        <v>662</v>
      </c>
      <c r="E11" s="237">
        <v>0.05248969235648589</v>
      </c>
      <c r="F11" s="243">
        <v>564</v>
      </c>
      <c r="G11" s="237">
        <v>0.024743353514082654</v>
      </c>
      <c r="H11" s="285">
        <v>2</v>
      </c>
      <c r="I11" s="237">
        <v>0.0015910898965791568</v>
      </c>
      <c r="J11" s="285">
        <v>0</v>
      </c>
      <c r="K11" s="279">
        <v>0</v>
      </c>
      <c r="L11" s="283">
        <v>1228</v>
      </c>
      <c r="M11" s="224">
        <v>0.03349243147415792</v>
      </c>
    </row>
    <row r="12" spans="2:13" ht="21.75" customHeight="1">
      <c r="B12" s="385" t="s">
        <v>97</v>
      </c>
      <c r="C12" s="229" t="s">
        <v>389</v>
      </c>
      <c r="D12" s="286">
        <v>133</v>
      </c>
      <c r="E12" s="237">
        <v>0.010545512210593086</v>
      </c>
      <c r="F12" s="243">
        <v>74</v>
      </c>
      <c r="G12" s="237">
        <v>0.0032464683688690006</v>
      </c>
      <c r="H12" s="285">
        <v>6</v>
      </c>
      <c r="I12" s="237">
        <v>0.00477326968973747</v>
      </c>
      <c r="J12" s="285">
        <v>0</v>
      </c>
      <c r="K12" s="279">
        <v>0</v>
      </c>
      <c r="L12" s="283">
        <v>213</v>
      </c>
      <c r="M12" s="224">
        <v>0.005809354970680486</v>
      </c>
    </row>
    <row r="13" spans="2:13" ht="21.75" customHeight="1">
      <c r="B13" s="385" t="s">
        <v>99</v>
      </c>
      <c r="C13" s="229" t="s">
        <v>390</v>
      </c>
      <c r="D13" s="286">
        <v>151</v>
      </c>
      <c r="E13" s="237">
        <v>0.011972724389470345</v>
      </c>
      <c r="F13" s="243">
        <v>29</v>
      </c>
      <c r="G13" s="237">
        <v>0.001272264631043257</v>
      </c>
      <c r="H13" s="285">
        <v>1</v>
      </c>
      <c r="I13" s="237">
        <v>0.0007955449482895784</v>
      </c>
      <c r="J13" s="285">
        <v>0</v>
      </c>
      <c r="K13" s="279">
        <v>0</v>
      </c>
      <c r="L13" s="283">
        <v>181</v>
      </c>
      <c r="M13" s="224">
        <v>0.004936588026728488</v>
      </c>
    </row>
    <row r="14" spans="2:13" ht="21.75" customHeight="1">
      <c r="B14" s="385" t="s">
        <v>101</v>
      </c>
      <c r="C14" s="229" t="s">
        <v>391</v>
      </c>
      <c r="D14" s="286">
        <v>41</v>
      </c>
      <c r="E14" s="237">
        <v>0.003250872185220425</v>
      </c>
      <c r="F14" s="243">
        <v>118</v>
      </c>
      <c r="G14" s="237">
        <v>0.005176800912520839</v>
      </c>
      <c r="H14" s="285">
        <v>1</v>
      </c>
      <c r="I14" s="237">
        <v>0.0007955449482895784</v>
      </c>
      <c r="J14" s="285">
        <v>0</v>
      </c>
      <c r="K14" s="279">
        <v>0</v>
      </c>
      <c r="L14" s="283">
        <v>160</v>
      </c>
      <c r="M14" s="224">
        <v>0.004363834719759989</v>
      </c>
    </row>
    <row r="15" spans="2:13" ht="21.75" customHeight="1" thickBot="1">
      <c r="B15" s="385" t="s">
        <v>103</v>
      </c>
      <c r="C15" s="229" t="s">
        <v>392</v>
      </c>
      <c r="D15" s="286">
        <v>51</v>
      </c>
      <c r="E15" s="237">
        <v>0.004043767840152236</v>
      </c>
      <c r="F15" s="243">
        <v>127</v>
      </c>
      <c r="G15" s="237">
        <v>0.005571641660085987</v>
      </c>
      <c r="H15" s="285">
        <v>1</v>
      </c>
      <c r="I15" s="237">
        <v>0.0007955449482895784</v>
      </c>
      <c r="J15" s="285">
        <v>0</v>
      </c>
      <c r="K15" s="279">
        <v>0</v>
      </c>
      <c r="L15" s="283">
        <v>179</v>
      </c>
      <c r="M15" s="224">
        <v>0.004882040092731488</v>
      </c>
    </row>
    <row r="16" spans="2:13" ht="21.75" customHeight="1" thickBot="1" thickTop="1">
      <c r="B16" s="263" t="s">
        <v>105</v>
      </c>
      <c r="C16" s="264" t="s">
        <v>393</v>
      </c>
      <c r="D16" s="326">
        <v>201</v>
      </c>
      <c r="E16" s="250">
        <v>0.015937202664129402</v>
      </c>
      <c r="F16" s="327">
        <v>416</v>
      </c>
      <c r="G16" s="250">
        <v>0.01825041677634465</v>
      </c>
      <c r="H16" s="327">
        <v>22</v>
      </c>
      <c r="I16" s="250">
        <v>0.017501988862370723</v>
      </c>
      <c r="J16" s="327">
        <v>0</v>
      </c>
      <c r="K16" s="387">
        <v>0</v>
      </c>
      <c r="L16" s="326">
        <v>639</v>
      </c>
      <c r="M16" s="289">
        <v>0.017428064912041456</v>
      </c>
    </row>
    <row r="17" spans="2:13" ht="21.75" customHeight="1" thickTop="1">
      <c r="B17" s="385" t="s">
        <v>107</v>
      </c>
      <c r="C17" s="229" t="s">
        <v>394</v>
      </c>
      <c r="D17" s="286">
        <v>105</v>
      </c>
      <c r="E17" s="237">
        <v>0.008325404376784015</v>
      </c>
      <c r="F17" s="243">
        <v>213</v>
      </c>
      <c r="G17" s="237">
        <v>0.009344564359041853</v>
      </c>
      <c r="H17" s="285">
        <v>15</v>
      </c>
      <c r="I17" s="237">
        <v>0.011933174224343675</v>
      </c>
      <c r="J17" s="285">
        <v>0</v>
      </c>
      <c r="K17" s="279">
        <v>0</v>
      </c>
      <c r="L17" s="283">
        <v>333</v>
      </c>
      <c r="M17" s="224">
        <v>0.009082231010500477</v>
      </c>
    </row>
    <row r="18" spans="2:13" ht="21.75" customHeight="1">
      <c r="B18" s="385" t="s">
        <v>108</v>
      </c>
      <c r="C18" s="229" t="s">
        <v>394</v>
      </c>
      <c r="D18" s="286">
        <v>63</v>
      </c>
      <c r="E18" s="237">
        <v>0.0049952426260704095</v>
      </c>
      <c r="F18" s="243">
        <v>138</v>
      </c>
      <c r="G18" s="237">
        <v>0.006054224795998947</v>
      </c>
      <c r="H18" s="285">
        <v>3</v>
      </c>
      <c r="I18" s="237">
        <v>0.002386634844868735</v>
      </c>
      <c r="J18" s="285">
        <v>0</v>
      </c>
      <c r="K18" s="279">
        <v>0</v>
      </c>
      <c r="L18" s="283">
        <v>204</v>
      </c>
      <c r="M18" s="224">
        <v>0.005563889267693986</v>
      </c>
    </row>
    <row r="19" spans="2:13" ht="21.75" customHeight="1" thickBot="1">
      <c r="B19" s="385" t="s">
        <v>110</v>
      </c>
      <c r="C19" s="229" t="s">
        <v>395</v>
      </c>
      <c r="D19" s="286">
        <v>33</v>
      </c>
      <c r="E19" s="237">
        <v>0.002616555661274976</v>
      </c>
      <c r="F19" s="243">
        <v>65</v>
      </c>
      <c r="G19" s="237">
        <v>0.002851627621303852</v>
      </c>
      <c r="H19" s="285">
        <v>4</v>
      </c>
      <c r="I19" s="237">
        <v>0.0031821797931583136</v>
      </c>
      <c r="J19" s="285">
        <v>0</v>
      </c>
      <c r="K19" s="279">
        <v>0</v>
      </c>
      <c r="L19" s="283">
        <v>102</v>
      </c>
      <c r="M19" s="224">
        <v>0.002781944633846993</v>
      </c>
    </row>
    <row r="20" spans="2:13" ht="21.75" customHeight="1" thickBot="1" thickTop="1">
      <c r="B20" s="263" t="s">
        <v>112</v>
      </c>
      <c r="C20" s="264" t="s">
        <v>396</v>
      </c>
      <c r="D20" s="326">
        <v>554</v>
      </c>
      <c r="E20" s="250">
        <v>0.04392641928322233</v>
      </c>
      <c r="F20" s="327">
        <v>2375</v>
      </c>
      <c r="G20" s="250">
        <v>0.10419408616302535</v>
      </c>
      <c r="H20" s="327">
        <v>111</v>
      </c>
      <c r="I20" s="250">
        <v>0.0883054892601432</v>
      </c>
      <c r="J20" s="327">
        <v>0</v>
      </c>
      <c r="K20" s="387">
        <v>0</v>
      </c>
      <c r="L20" s="326">
        <v>3040</v>
      </c>
      <c r="M20" s="289">
        <v>0.08291285967543979</v>
      </c>
    </row>
    <row r="21" spans="2:13" ht="21.75" customHeight="1" thickTop="1">
      <c r="B21" s="385" t="s">
        <v>114</v>
      </c>
      <c r="C21" s="229" t="s">
        <v>397</v>
      </c>
      <c r="D21" s="286">
        <v>335</v>
      </c>
      <c r="E21" s="237">
        <v>0.026562004440215666</v>
      </c>
      <c r="F21" s="243">
        <v>1363</v>
      </c>
      <c r="G21" s="237">
        <v>0.05979643765903308</v>
      </c>
      <c r="H21" s="285">
        <v>70</v>
      </c>
      <c r="I21" s="237">
        <v>0.05568814638027048</v>
      </c>
      <c r="J21" s="285">
        <v>0</v>
      </c>
      <c r="K21" s="279">
        <v>0</v>
      </c>
      <c r="L21" s="283">
        <v>1768</v>
      </c>
      <c r="M21" s="224">
        <v>0.04822037365334788</v>
      </c>
    </row>
    <row r="22" spans="2:13" ht="21.75" customHeight="1">
      <c r="B22" s="385" t="s">
        <v>116</v>
      </c>
      <c r="C22" s="229" t="s">
        <v>397</v>
      </c>
      <c r="D22" s="286">
        <v>157</v>
      </c>
      <c r="E22" s="237">
        <v>0.012448461782429433</v>
      </c>
      <c r="F22" s="243">
        <v>718</v>
      </c>
      <c r="G22" s="237">
        <v>0.03149951741686409</v>
      </c>
      <c r="H22" s="285">
        <v>30</v>
      </c>
      <c r="I22" s="237">
        <v>0.02386634844868735</v>
      </c>
      <c r="J22" s="285">
        <v>0</v>
      </c>
      <c r="K22" s="279">
        <v>0</v>
      </c>
      <c r="L22" s="283">
        <v>905</v>
      </c>
      <c r="M22" s="224">
        <v>0.024682940133642438</v>
      </c>
    </row>
    <row r="23" spans="2:13" ht="21.75" customHeight="1" thickBot="1">
      <c r="B23" s="385" t="s">
        <v>117</v>
      </c>
      <c r="C23" s="229" t="s">
        <v>398</v>
      </c>
      <c r="D23" s="286">
        <v>62</v>
      </c>
      <c r="E23" s="237">
        <v>0.004915953060577228</v>
      </c>
      <c r="F23" s="243">
        <v>294</v>
      </c>
      <c r="G23" s="237">
        <v>0.012898131087128192</v>
      </c>
      <c r="H23" s="285">
        <v>11</v>
      </c>
      <c r="I23" s="237">
        <v>0.008750994431185362</v>
      </c>
      <c r="J23" s="285">
        <v>0</v>
      </c>
      <c r="K23" s="279">
        <v>0</v>
      </c>
      <c r="L23" s="283">
        <v>367</v>
      </c>
      <c r="M23" s="224">
        <v>0.010009545888449475</v>
      </c>
    </row>
    <row r="24" spans="2:13" ht="21.75" customHeight="1" thickBot="1" thickTop="1">
      <c r="B24" s="263" t="s">
        <v>119</v>
      </c>
      <c r="C24" s="264" t="s">
        <v>399</v>
      </c>
      <c r="D24" s="326">
        <v>318</v>
      </c>
      <c r="E24" s="250">
        <v>0.02521408182683159</v>
      </c>
      <c r="F24" s="327">
        <v>831</v>
      </c>
      <c r="G24" s="250">
        <v>0.03645696235851541</v>
      </c>
      <c r="H24" s="327">
        <v>27</v>
      </c>
      <c r="I24" s="250">
        <v>0.021479713603818618</v>
      </c>
      <c r="J24" s="327">
        <v>1</v>
      </c>
      <c r="K24" s="387">
        <v>0.5</v>
      </c>
      <c r="L24" s="326">
        <v>1177</v>
      </c>
      <c r="M24" s="289">
        <v>0.03210145915723442</v>
      </c>
    </row>
    <row r="25" spans="2:13" ht="21.75" customHeight="1" thickTop="1">
      <c r="B25" s="385" t="s">
        <v>121</v>
      </c>
      <c r="C25" s="229" t="s">
        <v>400</v>
      </c>
      <c r="D25" s="286">
        <v>14</v>
      </c>
      <c r="E25" s="237">
        <v>0.0011100539169045353</v>
      </c>
      <c r="F25" s="243">
        <v>25</v>
      </c>
      <c r="G25" s="237">
        <v>0.0010967798543476354</v>
      </c>
      <c r="H25" s="285">
        <v>2</v>
      </c>
      <c r="I25" s="237">
        <v>0.0015910898965791568</v>
      </c>
      <c r="J25" s="285">
        <v>1</v>
      </c>
      <c r="K25" s="279">
        <v>0.5</v>
      </c>
      <c r="L25" s="283">
        <v>42</v>
      </c>
      <c r="M25" s="224">
        <v>0.001145506613936997</v>
      </c>
    </row>
    <row r="26" spans="2:13" ht="21.75" customHeight="1">
      <c r="B26" s="385" t="s">
        <v>123</v>
      </c>
      <c r="C26" s="229" t="s">
        <v>401</v>
      </c>
      <c r="D26" s="286">
        <v>181</v>
      </c>
      <c r="E26" s="237">
        <v>0.014351411354265778</v>
      </c>
      <c r="F26" s="243">
        <v>616</v>
      </c>
      <c r="G26" s="237">
        <v>0.027024655611125735</v>
      </c>
      <c r="H26" s="285">
        <v>18</v>
      </c>
      <c r="I26" s="237">
        <v>0.014319809069212411</v>
      </c>
      <c r="J26" s="285">
        <v>0</v>
      </c>
      <c r="K26" s="279">
        <v>0</v>
      </c>
      <c r="L26" s="283">
        <v>815</v>
      </c>
      <c r="M26" s="224">
        <v>0.022228283103777443</v>
      </c>
    </row>
    <row r="27" spans="2:13" ht="21.75" customHeight="1">
      <c r="B27" s="385" t="s">
        <v>125</v>
      </c>
      <c r="C27" s="229" t="s">
        <v>402</v>
      </c>
      <c r="D27" s="286">
        <v>46</v>
      </c>
      <c r="E27" s="237">
        <v>0.0036473200126863306</v>
      </c>
      <c r="F27" s="243">
        <v>47</v>
      </c>
      <c r="G27" s="237">
        <v>0.0020619461261735545</v>
      </c>
      <c r="H27" s="285">
        <v>3</v>
      </c>
      <c r="I27" s="237">
        <v>0.002386634844868735</v>
      </c>
      <c r="J27" s="285">
        <v>0</v>
      </c>
      <c r="K27" s="279">
        <v>0</v>
      </c>
      <c r="L27" s="283">
        <v>96</v>
      </c>
      <c r="M27" s="224">
        <v>0.0026183008318559934</v>
      </c>
    </row>
    <row r="28" spans="2:13" ht="21.75" customHeight="1">
      <c r="B28" s="385" t="s">
        <v>127</v>
      </c>
      <c r="C28" s="229" t="s">
        <v>403</v>
      </c>
      <c r="D28" s="286">
        <v>59</v>
      </c>
      <c r="E28" s="237">
        <v>0.004678084364097685</v>
      </c>
      <c r="F28" s="243">
        <v>88</v>
      </c>
      <c r="G28" s="237">
        <v>0.0038606650873036765</v>
      </c>
      <c r="H28" s="285">
        <v>3</v>
      </c>
      <c r="I28" s="237">
        <v>0.002386634844868735</v>
      </c>
      <c r="J28" s="285">
        <v>0</v>
      </c>
      <c r="K28" s="279">
        <v>0</v>
      </c>
      <c r="L28" s="283">
        <v>150</v>
      </c>
      <c r="M28" s="224">
        <v>0.00409109504977499</v>
      </c>
    </row>
    <row r="29" spans="2:13" ht="21.75" customHeight="1">
      <c r="B29" s="385" t="s">
        <v>129</v>
      </c>
      <c r="C29" s="229" t="s">
        <v>404</v>
      </c>
      <c r="D29" s="286">
        <v>7</v>
      </c>
      <c r="E29" s="237">
        <v>0.0005550269584522677</v>
      </c>
      <c r="F29" s="243">
        <v>28</v>
      </c>
      <c r="G29" s="237">
        <v>0.0012283934368693516</v>
      </c>
      <c r="H29" s="285">
        <v>1</v>
      </c>
      <c r="I29" s="237">
        <v>0.0007955449482895784</v>
      </c>
      <c r="J29" s="285">
        <v>0</v>
      </c>
      <c r="K29" s="279">
        <v>0</v>
      </c>
      <c r="L29" s="283">
        <v>36</v>
      </c>
      <c r="M29" s="224">
        <v>0.0009818628119459976</v>
      </c>
    </row>
    <row r="30" spans="2:13" ht="21.75" customHeight="1" thickBot="1">
      <c r="B30" s="385" t="s">
        <v>131</v>
      </c>
      <c r="C30" s="229" t="s">
        <v>405</v>
      </c>
      <c r="D30" s="286">
        <v>11</v>
      </c>
      <c r="E30" s="237">
        <v>0.0008721852204249921</v>
      </c>
      <c r="F30" s="243">
        <v>27</v>
      </c>
      <c r="G30" s="237">
        <v>0.0011845222426954461</v>
      </c>
      <c r="H30" s="285">
        <v>0</v>
      </c>
      <c r="I30" s="237">
        <v>0</v>
      </c>
      <c r="J30" s="285">
        <v>0</v>
      </c>
      <c r="K30" s="279">
        <v>0</v>
      </c>
      <c r="L30" s="283">
        <v>38</v>
      </c>
      <c r="M30" s="224">
        <v>0.0010364107459429975</v>
      </c>
    </row>
    <row r="31" spans="2:13" ht="21.75" customHeight="1" thickBot="1" thickTop="1">
      <c r="B31" s="263" t="s">
        <v>133</v>
      </c>
      <c r="C31" s="264" t="s">
        <v>406</v>
      </c>
      <c r="D31" s="326">
        <v>4383</v>
      </c>
      <c r="E31" s="250">
        <v>0.34752616555661275</v>
      </c>
      <c r="F31" s="327">
        <v>6680</v>
      </c>
      <c r="G31" s="250">
        <v>0.29305957708168817</v>
      </c>
      <c r="H31" s="327">
        <v>403</v>
      </c>
      <c r="I31" s="250">
        <v>0.3206046141607001</v>
      </c>
      <c r="J31" s="327">
        <v>0</v>
      </c>
      <c r="K31" s="387">
        <v>0</v>
      </c>
      <c r="L31" s="326">
        <v>11466</v>
      </c>
      <c r="M31" s="289">
        <v>0.31272330560480016</v>
      </c>
    </row>
    <row r="32" spans="2:13" ht="21.75" customHeight="1" thickTop="1">
      <c r="B32" s="385" t="s">
        <v>135</v>
      </c>
      <c r="C32" s="229" t="s">
        <v>407</v>
      </c>
      <c r="D32" s="286">
        <v>36</v>
      </c>
      <c r="E32" s="237">
        <v>0.0028544243577545195</v>
      </c>
      <c r="F32" s="243">
        <v>73</v>
      </c>
      <c r="G32" s="237">
        <v>0.0032025971746950954</v>
      </c>
      <c r="H32" s="285">
        <v>7</v>
      </c>
      <c r="I32" s="237">
        <v>0.005568814638027049</v>
      </c>
      <c r="J32" s="285">
        <v>0</v>
      </c>
      <c r="K32" s="279">
        <v>0</v>
      </c>
      <c r="L32" s="283">
        <v>116</v>
      </c>
      <c r="M32" s="224">
        <v>0.003163780171825992</v>
      </c>
    </row>
    <row r="33" spans="2:13" ht="21.75" customHeight="1">
      <c r="B33" s="385" t="s">
        <v>137</v>
      </c>
      <c r="C33" s="229" t="s">
        <v>408</v>
      </c>
      <c r="D33" s="286">
        <v>374</v>
      </c>
      <c r="E33" s="237">
        <v>0.02965429749444973</v>
      </c>
      <c r="F33" s="243">
        <v>1097</v>
      </c>
      <c r="G33" s="237">
        <v>0.04812670000877424</v>
      </c>
      <c r="H33" s="285">
        <v>160</v>
      </c>
      <c r="I33" s="237">
        <v>0.12728719172633254</v>
      </c>
      <c r="J33" s="285">
        <v>0</v>
      </c>
      <c r="K33" s="279">
        <v>0</v>
      </c>
      <c r="L33" s="283">
        <v>1631</v>
      </c>
      <c r="M33" s="224">
        <v>0.04448384017455339</v>
      </c>
    </row>
    <row r="34" spans="2:13" ht="21.75" customHeight="1">
      <c r="B34" s="385" t="s">
        <v>139</v>
      </c>
      <c r="C34" s="229" t="s">
        <v>409</v>
      </c>
      <c r="D34" s="286">
        <v>549</v>
      </c>
      <c r="E34" s="237">
        <v>0.04352997145575642</v>
      </c>
      <c r="F34" s="243">
        <v>1001</v>
      </c>
      <c r="G34" s="237">
        <v>0.04391506536807932</v>
      </c>
      <c r="H34" s="285">
        <v>70</v>
      </c>
      <c r="I34" s="237">
        <v>0.05568814638027048</v>
      </c>
      <c r="J34" s="285">
        <v>0</v>
      </c>
      <c r="K34" s="279">
        <v>0</v>
      </c>
      <c r="L34" s="283">
        <v>1620</v>
      </c>
      <c r="M34" s="224">
        <v>0.04418382653756989</v>
      </c>
    </row>
    <row r="35" spans="2:13" ht="21.75" customHeight="1">
      <c r="B35" s="385" t="s">
        <v>141</v>
      </c>
      <c r="C35" s="229" t="s">
        <v>410</v>
      </c>
      <c r="D35" s="286">
        <v>810</v>
      </c>
      <c r="E35" s="237">
        <v>0.06422454804947669</v>
      </c>
      <c r="F35" s="243">
        <v>1167</v>
      </c>
      <c r="G35" s="237">
        <v>0.05119768360094762</v>
      </c>
      <c r="H35" s="285">
        <v>37</v>
      </c>
      <c r="I35" s="237">
        <v>0.0294351630867144</v>
      </c>
      <c r="J35" s="285">
        <v>0</v>
      </c>
      <c r="K35" s="279">
        <v>0</v>
      </c>
      <c r="L35" s="283">
        <v>2014</v>
      </c>
      <c r="M35" s="224">
        <v>0.05492976953497886</v>
      </c>
    </row>
    <row r="36" spans="2:13" ht="21.75" customHeight="1">
      <c r="B36" s="385" t="s">
        <v>143</v>
      </c>
      <c r="C36" s="229" t="s">
        <v>411</v>
      </c>
      <c r="D36" s="286">
        <v>2166</v>
      </c>
      <c r="E36" s="237">
        <v>0.17174119885823025</v>
      </c>
      <c r="F36" s="243">
        <v>2289</v>
      </c>
      <c r="G36" s="237">
        <v>0.1004211634640695</v>
      </c>
      <c r="H36" s="285">
        <v>47</v>
      </c>
      <c r="I36" s="237">
        <v>0.03739061256961018</v>
      </c>
      <c r="J36" s="285">
        <v>0</v>
      </c>
      <c r="K36" s="279">
        <v>0</v>
      </c>
      <c r="L36" s="283">
        <v>4502</v>
      </c>
      <c r="M36" s="224">
        <v>0.12278739942724669</v>
      </c>
    </row>
    <row r="37" spans="2:13" ht="21.75" customHeight="1">
      <c r="B37" s="385" t="s">
        <v>276</v>
      </c>
      <c r="C37" s="229" t="s">
        <v>412</v>
      </c>
      <c r="D37" s="286">
        <v>354</v>
      </c>
      <c r="E37" s="237">
        <v>0.028068506184586107</v>
      </c>
      <c r="F37" s="243">
        <v>842</v>
      </c>
      <c r="G37" s="237">
        <v>0.03693954549442836</v>
      </c>
      <c r="H37" s="285">
        <v>65</v>
      </c>
      <c r="I37" s="237">
        <v>0.05171042163882259</v>
      </c>
      <c r="J37" s="285">
        <v>0</v>
      </c>
      <c r="K37" s="279">
        <v>0</v>
      </c>
      <c r="L37" s="283">
        <v>1261</v>
      </c>
      <c r="M37" s="224">
        <v>0.03439247238510841</v>
      </c>
    </row>
    <row r="38" spans="2:13" ht="21.75" customHeight="1">
      <c r="B38" s="385" t="s">
        <v>146</v>
      </c>
      <c r="C38" s="229" t="s">
        <v>413</v>
      </c>
      <c r="D38" s="286">
        <v>77</v>
      </c>
      <c r="E38" s="237">
        <v>0.006105296542974944</v>
      </c>
      <c r="F38" s="243">
        <v>195</v>
      </c>
      <c r="G38" s="237">
        <v>0.008554882863911555</v>
      </c>
      <c r="H38" s="285">
        <v>17</v>
      </c>
      <c r="I38" s="237">
        <v>0.013524264120922832</v>
      </c>
      <c r="J38" s="285">
        <v>0</v>
      </c>
      <c r="K38" s="279">
        <v>0</v>
      </c>
      <c r="L38" s="283">
        <v>289</v>
      </c>
      <c r="M38" s="224">
        <v>0.007882176462566481</v>
      </c>
    </row>
    <row r="39" spans="2:13" ht="21.75" customHeight="1" thickBot="1">
      <c r="B39" s="385" t="s">
        <v>148</v>
      </c>
      <c r="C39" s="229" t="s">
        <v>414</v>
      </c>
      <c r="D39" s="286">
        <v>17</v>
      </c>
      <c r="E39" s="237">
        <v>0.0013479226133840787</v>
      </c>
      <c r="F39" s="243">
        <v>16</v>
      </c>
      <c r="G39" s="237">
        <v>0.0007019391067824867</v>
      </c>
      <c r="H39" s="285">
        <v>0</v>
      </c>
      <c r="I39" s="237">
        <v>0</v>
      </c>
      <c r="J39" s="285">
        <v>0</v>
      </c>
      <c r="K39" s="279">
        <v>0</v>
      </c>
      <c r="L39" s="283">
        <v>33</v>
      </c>
      <c r="M39" s="224">
        <v>0.0009000409109504977</v>
      </c>
    </row>
    <row r="40" spans="2:13" ht="21.75" customHeight="1" thickBot="1" thickTop="1">
      <c r="B40" s="263" t="s">
        <v>150</v>
      </c>
      <c r="C40" s="264" t="s">
        <v>415</v>
      </c>
      <c r="D40" s="326">
        <v>2794</v>
      </c>
      <c r="E40" s="250">
        <v>0.22153504598794801</v>
      </c>
      <c r="F40" s="327">
        <v>7175</v>
      </c>
      <c r="G40" s="250">
        <v>0.3147758181977713</v>
      </c>
      <c r="H40" s="327">
        <v>381</v>
      </c>
      <c r="I40" s="250">
        <v>0.30310262529832943</v>
      </c>
      <c r="J40" s="327">
        <v>0</v>
      </c>
      <c r="K40" s="387">
        <v>0</v>
      </c>
      <c r="L40" s="326">
        <v>10350</v>
      </c>
      <c r="M40" s="289">
        <v>0.2822855584344743</v>
      </c>
    </row>
    <row r="41" spans="2:13" ht="21.75" customHeight="1" thickTop="1">
      <c r="B41" s="385" t="s">
        <v>152</v>
      </c>
      <c r="C41" s="229" t="s">
        <v>416</v>
      </c>
      <c r="D41" s="286">
        <v>43</v>
      </c>
      <c r="E41" s="237">
        <v>0.0034094513162067873</v>
      </c>
      <c r="F41" s="243">
        <v>118</v>
      </c>
      <c r="G41" s="237">
        <v>0.005176800912520839</v>
      </c>
      <c r="H41" s="285">
        <v>4</v>
      </c>
      <c r="I41" s="237">
        <v>0.0031821797931583136</v>
      </c>
      <c r="J41" s="285">
        <v>0</v>
      </c>
      <c r="K41" s="279">
        <v>0</v>
      </c>
      <c r="L41" s="283">
        <v>165</v>
      </c>
      <c r="M41" s="224">
        <v>0.004500204554752489</v>
      </c>
    </row>
    <row r="42" spans="2:13" ht="21.75" customHeight="1">
      <c r="B42" s="385" t="s">
        <v>154</v>
      </c>
      <c r="C42" s="229" t="s">
        <v>417</v>
      </c>
      <c r="D42" s="286">
        <v>56</v>
      </c>
      <c r="E42" s="237">
        <v>0.004440215667618141</v>
      </c>
      <c r="F42" s="243">
        <v>188</v>
      </c>
      <c r="G42" s="237">
        <v>0.008247784504694218</v>
      </c>
      <c r="H42" s="285">
        <v>15</v>
      </c>
      <c r="I42" s="237">
        <v>0.011933174224343675</v>
      </c>
      <c r="J42" s="285">
        <v>0</v>
      </c>
      <c r="K42" s="279">
        <v>0</v>
      </c>
      <c r="L42" s="283">
        <v>259</v>
      </c>
      <c r="M42" s="224">
        <v>0.007063957452611482</v>
      </c>
    </row>
    <row r="43" spans="2:13" ht="21.75" customHeight="1">
      <c r="B43" s="385" t="s">
        <v>156</v>
      </c>
      <c r="C43" s="229" t="s">
        <v>418</v>
      </c>
      <c r="D43" s="286">
        <v>1370</v>
      </c>
      <c r="E43" s="237">
        <v>0.10862670472565811</v>
      </c>
      <c r="F43" s="243">
        <v>2858</v>
      </c>
      <c r="G43" s="237">
        <v>0.12538387294902167</v>
      </c>
      <c r="H43" s="285">
        <v>207</v>
      </c>
      <c r="I43" s="237">
        <v>0.16467780429594273</v>
      </c>
      <c r="J43" s="285">
        <v>0</v>
      </c>
      <c r="K43" s="279">
        <v>0</v>
      </c>
      <c r="L43" s="283">
        <v>4435</v>
      </c>
      <c r="M43" s="224">
        <v>0.1209600436383472</v>
      </c>
    </row>
    <row r="44" spans="2:13" ht="21.75" customHeight="1">
      <c r="B44" s="385" t="s">
        <v>158</v>
      </c>
      <c r="C44" s="229" t="s">
        <v>419</v>
      </c>
      <c r="D44" s="286">
        <v>676</v>
      </c>
      <c r="E44" s="237">
        <v>0.053599746273390425</v>
      </c>
      <c r="F44" s="243">
        <v>2263</v>
      </c>
      <c r="G44" s="237">
        <v>0.09928051241554794</v>
      </c>
      <c r="H44" s="285">
        <v>98</v>
      </c>
      <c r="I44" s="237">
        <v>0.07796340493237867</v>
      </c>
      <c r="J44" s="285">
        <v>0</v>
      </c>
      <c r="K44" s="279">
        <v>0</v>
      </c>
      <c r="L44" s="283">
        <v>3037</v>
      </c>
      <c r="M44" s="224">
        <v>0.0828310377744443</v>
      </c>
    </row>
    <row r="45" spans="2:13" ht="21.75" customHeight="1">
      <c r="B45" s="385" t="s">
        <v>160</v>
      </c>
      <c r="C45" s="229" t="s">
        <v>420</v>
      </c>
      <c r="D45" s="286">
        <v>385</v>
      </c>
      <c r="E45" s="237">
        <v>0.030526482714874723</v>
      </c>
      <c r="F45" s="243">
        <v>1165</v>
      </c>
      <c r="G45" s="237">
        <v>0.051109941212599805</v>
      </c>
      <c r="H45" s="285">
        <v>41</v>
      </c>
      <c r="I45" s="237">
        <v>0.03261734287987271</v>
      </c>
      <c r="J45" s="285">
        <v>0</v>
      </c>
      <c r="K45" s="279">
        <v>0</v>
      </c>
      <c r="L45" s="283">
        <v>1591</v>
      </c>
      <c r="M45" s="224">
        <v>0.04339288149461339</v>
      </c>
    </row>
    <row r="46" spans="2:13" ht="21.75" customHeight="1">
      <c r="B46" s="385" t="s">
        <v>162</v>
      </c>
      <c r="C46" s="229" t="s">
        <v>421</v>
      </c>
      <c r="D46" s="286">
        <v>175</v>
      </c>
      <c r="E46" s="237">
        <v>0.013875673961306692</v>
      </c>
      <c r="F46" s="243">
        <v>307</v>
      </c>
      <c r="G46" s="237">
        <v>0.013468456611388962</v>
      </c>
      <c r="H46" s="285">
        <v>5</v>
      </c>
      <c r="I46" s="237">
        <v>0.003977724741447892</v>
      </c>
      <c r="J46" s="285">
        <v>0</v>
      </c>
      <c r="K46" s="279">
        <v>0</v>
      </c>
      <c r="L46" s="283">
        <v>487</v>
      </c>
      <c r="M46" s="224">
        <v>0.013282421928269467</v>
      </c>
    </row>
    <row r="47" spans="2:13" ht="21.75" customHeight="1">
      <c r="B47" s="385" t="s">
        <v>164</v>
      </c>
      <c r="C47" s="229" t="s">
        <v>422</v>
      </c>
      <c r="D47" s="286">
        <v>37</v>
      </c>
      <c r="E47" s="237">
        <v>0.0029337139232477006</v>
      </c>
      <c r="F47" s="243">
        <v>133</v>
      </c>
      <c r="G47" s="237">
        <v>0.00583486882512942</v>
      </c>
      <c r="H47" s="285">
        <v>5</v>
      </c>
      <c r="I47" s="237">
        <v>0.003977724741447892</v>
      </c>
      <c r="J47" s="285">
        <v>0</v>
      </c>
      <c r="K47" s="279">
        <v>0</v>
      </c>
      <c r="L47" s="283">
        <v>175</v>
      </c>
      <c r="M47" s="224">
        <v>0.0047729442247374885</v>
      </c>
    </row>
    <row r="48" spans="2:13" ht="21.75" customHeight="1" thickBot="1">
      <c r="B48" s="385" t="s">
        <v>166</v>
      </c>
      <c r="C48" s="229" t="s">
        <v>423</v>
      </c>
      <c r="D48" s="286">
        <v>52</v>
      </c>
      <c r="E48" s="237">
        <v>0.004123057405645417</v>
      </c>
      <c r="F48" s="243">
        <v>143</v>
      </c>
      <c r="G48" s="237">
        <v>0.006273580766868474</v>
      </c>
      <c r="H48" s="285">
        <v>6</v>
      </c>
      <c r="I48" s="237">
        <v>0.00477326968973747</v>
      </c>
      <c r="J48" s="285">
        <v>0</v>
      </c>
      <c r="K48" s="279">
        <v>0</v>
      </c>
      <c r="L48" s="283">
        <v>201</v>
      </c>
      <c r="M48" s="224">
        <v>0.005482067366698486</v>
      </c>
    </row>
    <row r="49" spans="2:13" ht="21.75" customHeight="1" thickBot="1" thickTop="1">
      <c r="B49" s="263" t="s">
        <v>168</v>
      </c>
      <c r="C49" s="264" t="s">
        <v>424</v>
      </c>
      <c r="D49" s="326">
        <v>1123</v>
      </c>
      <c r="E49" s="250">
        <v>0.08904218204884237</v>
      </c>
      <c r="F49" s="327">
        <v>2449</v>
      </c>
      <c r="G49" s="250">
        <v>0.10744055453189436</v>
      </c>
      <c r="H49" s="327">
        <v>202</v>
      </c>
      <c r="I49" s="250">
        <v>0.16070007955449483</v>
      </c>
      <c r="J49" s="327">
        <v>1</v>
      </c>
      <c r="K49" s="387">
        <v>0.5</v>
      </c>
      <c r="L49" s="326">
        <v>3775</v>
      </c>
      <c r="M49" s="289">
        <v>0.10295922541933725</v>
      </c>
    </row>
    <row r="50" spans="2:13" ht="21.75" customHeight="1" thickTop="1">
      <c r="B50" s="385" t="s">
        <v>170</v>
      </c>
      <c r="C50" s="229" t="s">
        <v>425</v>
      </c>
      <c r="D50" s="286">
        <v>47</v>
      </c>
      <c r="E50" s="237">
        <v>0.0037266095781795117</v>
      </c>
      <c r="F50" s="243">
        <v>106</v>
      </c>
      <c r="G50" s="237">
        <v>0.004650346582433974</v>
      </c>
      <c r="H50" s="285">
        <v>18</v>
      </c>
      <c r="I50" s="237">
        <v>0.014319809069212411</v>
      </c>
      <c r="J50" s="285">
        <v>0</v>
      </c>
      <c r="K50" s="279">
        <v>0</v>
      </c>
      <c r="L50" s="283">
        <v>171</v>
      </c>
      <c r="M50" s="224">
        <v>0.004663848356743488</v>
      </c>
    </row>
    <row r="51" spans="2:13" ht="21.75" customHeight="1">
      <c r="B51" s="385" t="s">
        <v>172</v>
      </c>
      <c r="C51" s="229" t="s">
        <v>426</v>
      </c>
      <c r="D51" s="286">
        <v>159</v>
      </c>
      <c r="E51" s="237">
        <v>0.012607040913415794</v>
      </c>
      <c r="F51" s="243">
        <v>545</v>
      </c>
      <c r="G51" s="237">
        <v>0.02390980082477845</v>
      </c>
      <c r="H51" s="285">
        <v>45</v>
      </c>
      <c r="I51" s="237">
        <v>0.03579952267303103</v>
      </c>
      <c r="J51" s="285">
        <v>0</v>
      </c>
      <c r="K51" s="279">
        <v>0</v>
      </c>
      <c r="L51" s="283">
        <v>749</v>
      </c>
      <c r="M51" s="224">
        <v>0.02042820128187645</v>
      </c>
    </row>
    <row r="52" spans="2:13" ht="21.75" customHeight="1" thickBot="1">
      <c r="B52" s="385" t="s">
        <v>174</v>
      </c>
      <c r="C52" s="229" t="s">
        <v>427</v>
      </c>
      <c r="D52" s="286">
        <v>917</v>
      </c>
      <c r="E52" s="237">
        <v>0.07270853155724706</v>
      </c>
      <c r="F52" s="243">
        <v>1798</v>
      </c>
      <c r="G52" s="237">
        <v>0.07888040712468193</v>
      </c>
      <c r="H52" s="285">
        <v>139</v>
      </c>
      <c r="I52" s="237">
        <v>0.1105807478122514</v>
      </c>
      <c r="J52" s="285">
        <v>1</v>
      </c>
      <c r="K52" s="279">
        <v>0.5</v>
      </c>
      <c r="L52" s="283">
        <v>2855</v>
      </c>
      <c r="M52" s="224">
        <v>0.07786717578071731</v>
      </c>
    </row>
    <row r="53" spans="2:13" ht="21.75" customHeight="1" thickBot="1" thickTop="1">
      <c r="B53" s="263" t="s">
        <v>176</v>
      </c>
      <c r="C53" s="264" t="s">
        <v>428</v>
      </c>
      <c r="D53" s="326">
        <v>286</v>
      </c>
      <c r="E53" s="250">
        <v>0.022676815731049793</v>
      </c>
      <c r="F53" s="327">
        <v>192</v>
      </c>
      <c r="G53" s="250">
        <v>0.008423269281389839</v>
      </c>
      <c r="H53" s="327">
        <v>19</v>
      </c>
      <c r="I53" s="250">
        <v>0.015115354017501989</v>
      </c>
      <c r="J53" s="327">
        <v>0</v>
      </c>
      <c r="K53" s="387">
        <v>0</v>
      </c>
      <c r="L53" s="326">
        <v>497</v>
      </c>
      <c r="M53" s="289">
        <v>0.013555161598254466</v>
      </c>
    </row>
    <row r="54" spans="2:13" ht="21.75" customHeight="1" thickBot="1" thickTop="1">
      <c r="B54" s="424" t="s">
        <v>274</v>
      </c>
      <c r="C54" s="510"/>
      <c r="D54" s="284">
        <v>12612</v>
      </c>
      <c r="E54" s="238">
        <v>1</v>
      </c>
      <c r="F54" s="244">
        <v>22794</v>
      </c>
      <c r="G54" s="238">
        <v>0.9999999999999999</v>
      </c>
      <c r="H54" s="244">
        <v>1257</v>
      </c>
      <c r="I54" s="238">
        <v>1.0000000000000002</v>
      </c>
      <c r="J54" s="244">
        <v>2</v>
      </c>
      <c r="K54" s="232">
        <v>1</v>
      </c>
      <c r="L54" s="284">
        <v>36665</v>
      </c>
      <c r="M54" s="281">
        <v>0.9999999999999999</v>
      </c>
    </row>
    <row r="55" spans="2:13" s="207" customFormat="1" ht="21.75" customHeight="1" thickBot="1" thickTop="1">
      <c r="B55" s="211"/>
      <c r="C55" s="211"/>
      <c r="D55" s="213"/>
      <c r="E55" s="214"/>
      <c r="F55" s="213"/>
      <c r="G55" s="214"/>
      <c r="H55" s="213"/>
      <c r="I55" s="214"/>
      <c r="J55" s="213"/>
      <c r="K55" s="214"/>
      <c r="L55" s="213"/>
      <c r="M55" s="214"/>
    </row>
    <row r="56" spans="2:13" ht="21.75" customHeight="1" thickTop="1">
      <c r="B56" s="278" t="s">
        <v>354</v>
      </c>
      <c r="C56" s="275"/>
      <c r="D56" s="377"/>
      <c r="E56" s="377"/>
      <c r="F56" s="271"/>
      <c r="G56" s="271"/>
      <c r="H56" s="271"/>
      <c r="I56" s="271"/>
      <c r="J56" s="271"/>
      <c r="K56" s="271"/>
      <c r="L56" s="294"/>
      <c r="M56" s="271"/>
    </row>
    <row r="57" spans="2:13" ht="21.75" customHeight="1" thickBot="1">
      <c r="B57" s="276" t="s">
        <v>431</v>
      </c>
      <c r="C57" s="277"/>
      <c r="D57" s="377"/>
      <c r="E57" s="377"/>
      <c r="F57" s="271"/>
      <c r="G57" s="271"/>
      <c r="H57" s="271"/>
      <c r="I57" s="271"/>
      <c r="J57" s="271"/>
      <c r="K57" s="271"/>
      <c r="L57" s="271"/>
      <c r="M57" s="271"/>
    </row>
    <row r="58" spans="2:13" s="207" customFormat="1" ht="15" thickTop="1">
      <c r="B58" s="384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</row>
    <row r="59" spans="2:13" s="207" customFormat="1" ht="14.25">
      <c r="B59" s="384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</row>
    <row r="60" spans="2:13" s="207" customFormat="1" ht="14.25">
      <c r="B60" s="384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</row>
    <row r="61" s="207" customFormat="1" ht="14.25"/>
    <row r="62" s="207" customFormat="1" ht="14.25"/>
    <row r="63" s="207" customFormat="1" ht="14.25"/>
    <row r="64" s="207" customFormat="1" ht="14.25"/>
    <row r="65" s="207" customFormat="1" ht="14.25"/>
    <row r="66" s="207" customFormat="1" ht="14.25"/>
    <row r="67" s="207" customFormat="1" ht="14.25"/>
    <row r="68" s="207" customFormat="1" ht="14.25"/>
    <row r="69" s="207" customFormat="1" ht="14.25"/>
    <row r="70" s="207" customFormat="1" ht="14.25"/>
    <row r="71" s="207" customFormat="1" ht="14.25"/>
    <row r="72" s="207" customFormat="1" ht="14.25"/>
    <row r="73" s="207" customFormat="1" ht="14.25"/>
    <row r="74" s="207" customFormat="1" ht="14.25"/>
    <row r="75" s="207" customFormat="1" ht="14.25"/>
    <row r="76" s="207" customFormat="1" ht="14.25"/>
    <row r="77" s="207" customFormat="1" ht="14.25"/>
    <row r="78" s="207" customFormat="1" ht="14.25"/>
    <row r="79" s="207" customFormat="1" ht="14.25"/>
    <row r="80" s="207" customFormat="1" ht="14.25"/>
    <row r="81" s="207" customFormat="1" ht="14.25"/>
    <row r="82" s="207" customFormat="1" ht="14.25"/>
    <row r="83" s="207" customFormat="1" ht="14.25"/>
    <row r="84" s="207" customFormat="1" ht="14.25"/>
    <row r="85" s="207" customFormat="1" ht="14.25"/>
    <row r="86" s="207" customFormat="1" ht="14.25"/>
    <row r="87" s="207" customFormat="1" ht="14.25"/>
    <row r="88" s="207" customFormat="1" ht="14.25"/>
    <row r="89" s="207" customFormat="1" ht="14.25"/>
    <row r="90" s="207" customFormat="1" ht="14.25"/>
    <row r="91" s="207" customFormat="1" ht="14.25"/>
    <row r="92" s="207" customFormat="1" ht="14.25"/>
    <row r="93" s="207" customFormat="1" ht="14.25"/>
    <row r="94" s="207" customFormat="1" ht="14.25"/>
    <row r="95" s="207" customFormat="1" ht="14.25"/>
    <row r="96" s="207" customFormat="1" ht="14.25"/>
    <row r="97" s="207" customFormat="1" ht="14.25"/>
    <row r="98" s="207" customFormat="1" ht="14.25"/>
    <row r="99" s="207" customFormat="1" ht="14.25"/>
    <row r="100" s="207" customFormat="1" ht="14.25"/>
    <row r="101" s="207" customFormat="1" ht="14.25"/>
    <row r="102" s="207" customFormat="1" ht="14.25"/>
    <row r="103" s="207" customFormat="1" ht="14.25"/>
    <row r="104" s="207" customFormat="1" ht="14.25"/>
    <row r="105" s="207" customFormat="1" ht="14.25"/>
    <row r="106" s="207" customFormat="1" ht="14.25"/>
    <row r="107" s="207" customFormat="1" ht="14.25"/>
    <row r="108" s="207" customFormat="1" ht="14.25"/>
    <row r="109" s="207" customFormat="1" ht="14.25"/>
    <row r="110" s="207" customFormat="1" ht="14.25"/>
    <row r="111" s="207" customFormat="1" ht="14.25"/>
    <row r="112" s="207" customFormat="1" ht="14.25"/>
    <row r="113" s="207" customFormat="1" ht="14.25"/>
    <row r="114" s="207" customFormat="1" ht="14.25"/>
    <row r="115" s="207" customFormat="1" ht="14.25"/>
    <row r="116" s="207" customFormat="1" ht="14.25"/>
    <row r="117" s="207" customFormat="1" ht="14.25"/>
    <row r="118" s="207" customFormat="1" ht="14.25"/>
    <row r="119" s="207" customFormat="1" ht="14.25"/>
    <row r="120" s="207" customFormat="1" ht="14.25"/>
    <row r="121" s="207" customFormat="1" ht="14.25"/>
    <row r="122" s="207" customFormat="1" ht="14.25"/>
    <row r="123" s="207" customFormat="1" ht="14.25"/>
    <row r="124" s="207" customFormat="1" ht="14.25"/>
    <row r="125" s="207" customFormat="1" ht="14.25"/>
    <row r="126" s="207" customFormat="1" ht="14.25"/>
    <row r="127" s="207" customFormat="1" ht="14.25"/>
    <row r="128" s="207" customFormat="1" ht="14.25"/>
    <row r="129" s="207" customFormat="1" ht="14.25"/>
    <row r="130" s="207" customFormat="1" ht="14.25"/>
    <row r="131" s="207" customFormat="1" ht="14.25"/>
    <row r="132" s="207" customFormat="1" ht="14.25"/>
    <row r="133" s="207" customFormat="1" ht="14.25"/>
    <row r="134" s="207" customFormat="1" ht="14.25"/>
    <row r="135" s="207" customFormat="1" ht="14.25"/>
    <row r="136" s="207" customFormat="1" ht="14.25"/>
    <row r="137" s="207" customFormat="1" ht="14.25"/>
    <row r="138" s="207" customFormat="1" ht="14.25"/>
    <row r="139" s="207" customFormat="1" ht="14.25"/>
    <row r="140" s="207" customFormat="1" ht="14.25"/>
    <row r="141" s="207" customFormat="1" ht="14.25"/>
    <row r="142" s="207" customFormat="1" ht="14.25"/>
    <row r="143" s="207" customFormat="1" ht="14.25"/>
    <row r="144" s="207" customFormat="1" ht="14.25"/>
    <row r="145" s="207" customFormat="1" ht="14.25"/>
    <row r="146" s="207" customFormat="1" ht="14.25"/>
    <row r="147" s="207" customFormat="1" ht="14.25"/>
    <row r="148" s="207" customFormat="1" ht="14.25"/>
    <row r="149" s="207" customFormat="1" ht="14.25"/>
    <row r="150" s="207" customFormat="1" ht="14.25"/>
    <row r="151" s="207" customFormat="1" ht="14.25"/>
    <row r="152" s="207" customFormat="1" ht="14.25"/>
    <row r="153" s="207" customFormat="1" ht="14.25"/>
    <row r="154" s="207" customFormat="1" ht="14.25"/>
    <row r="155" s="207" customFormat="1" ht="14.25"/>
    <row r="156" s="207" customFormat="1" ht="14.25"/>
    <row r="157" s="207" customFormat="1" ht="14.25"/>
    <row r="158" s="207" customFormat="1" ht="14.25"/>
    <row r="159" s="207" customFormat="1" ht="14.25"/>
    <row r="160" s="207" customFormat="1" ht="14.25"/>
    <row r="161" s="207" customFormat="1" ht="14.25"/>
    <row r="162" s="207" customFormat="1" ht="14.25"/>
    <row r="163" s="207" customFormat="1" ht="14.25"/>
    <row r="164" s="207" customFormat="1" ht="14.25"/>
    <row r="165" s="207" customFormat="1" ht="14.25"/>
    <row r="166" s="207" customFormat="1" ht="14.25"/>
    <row r="167" s="207" customFormat="1" ht="14.25"/>
    <row r="168" s="207" customFormat="1" ht="14.25"/>
    <row r="169" s="207" customFormat="1" ht="14.25"/>
    <row r="170" s="207" customFormat="1" ht="14.25"/>
    <row r="171" s="207" customFormat="1" ht="14.25"/>
    <row r="172" s="207" customFormat="1" ht="14.25"/>
    <row r="173" s="207" customFormat="1" ht="14.25"/>
    <row r="174" s="207" customFormat="1" ht="14.25"/>
    <row r="175" s="207" customFormat="1" ht="14.25"/>
    <row r="176" s="207" customFormat="1" ht="14.25"/>
    <row r="177" s="207" customFormat="1" ht="14.25"/>
    <row r="178" s="207" customFormat="1" ht="14.25"/>
    <row r="179" s="207" customFormat="1" ht="14.25"/>
    <row r="180" s="207" customFormat="1" ht="14.25"/>
    <row r="181" s="207" customFormat="1" ht="14.25"/>
    <row r="182" s="207" customFormat="1" ht="14.25"/>
    <row r="183" s="207" customFormat="1" ht="14.25"/>
    <row r="184" s="207" customFormat="1" ht="14.25"/>
    <row r="185" s="207" customFormat="1" ht="14.25"/>
    <row r="186" s="207" customFormat="1" ht="14.25"/>
    <row r="187" s="207" customFormat="1" ht="14.25"/>
    <row r="188" s="207" customFormat="1" ht="14.25"/>
    <row r="189" s="207" customFormat="1" ht="14.25"/>
    <row r="190" s="207" customFormat="1" ht="14.25"/>
    <row r="191" s="207" customFormat="1" ht="14.25"/>
    <row r="192" s="207" customFormat="1" ht="14.25"/>
    <row r="193" s="207" customFormat="1" ht="14.25"/>
    <row r="194" s="207" customFormat="1" ht="14.25"/>
    <row r="195" s="207" customFormat="1" ht="14.25"/>
    <row r="196" s="207" customFormat="1" ht="14.25"/>
    <row r="197" s="207" customFormat="1" ht="14.25"/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  <row r="208" s="207" customFormat="1" ht="14.25"/>
    <row r="209" s="207" customFormat="1" ht="14.25"/>
    <row r="210" s="207" customFormat="1" ht="14.25"/>
    <row r="211" s="207" customFormat="1" ht="14.25"/>
    <row r="212" s="207" customFormat="1" ht="14.25"/>
    <row r="213" s="207" customFormat="1" ht="14.25"/>
    <row r="214" s="207" customFormat="1" ht="14.25"/>
    <row r="215" s="207" customFormat="1" ht="14.25"/>
    <row r="216" s="207" customFormat="1" ht="14.25"/>
    <row r="217" s="207" customFormat="1" ht="14.25"/>
    <row r="218" s="207" customFormat="1" ht="14.25"/>
    <row r="219" s="207" customFormat="1" ht="14.25"/>
    <row r="220" s="207" customFormat="1" ht="14.25"/>
    <row r="221" s="207" customFormat="1" ht="14.25"/>
    <row r="222" s="207" customFormat="1" ht="14.25"/>
    <row r="223" s="207" customFormat="1" ht="14.25"/>
    <row r="224" s="207" customFormat="1" ht="14.25"/>
    <row r="225" s="207" customFormat="1" ht="14.25"/>
    <row r="226" s="207" customFormat="1" ht="14.25"/>
    <row r="227" s="207" customFormat="1" ht="14.25"/>
    <row r="228" s="207" customFormat="1" ht="14.25"/>
    <row r="229" s="207" customFormat="1" ht="14.25"/>
    <row r="230" s="207" customFormat="1" ht="14.25"/>
    <row r="231" s="207" customFormat="1" ht="14.25"/>
    <row r="232" s="207" customFormat="1" ht="14.25"/>
    <row r="233" s="207" customFormat="1" ht="14.25"/>
    <row r="234" s="207" customFormat="1" ht="14.25"/>
    <row r="235" s="207" customFormat="1" ht="14.25"/>
    <row r="236" s="207" customFormat="1" ht="14.25"/>
    <row r="237" s="207" customFormat="1" ht="14.25"/>
    <row r="238" s="207" customFormat="1" ht="14.25"/>
    <row r="239" s="207" customFormat="1" ht="14.25"/>
    <row r="240" s="207" customFormat="1" ht="14.25"/>
    <row r="241" s="207" customFormat="1" ht="14.25"/>
    <row r="242" s="207" customFormat="1" ht="14.25"/>
    <row r="243" s="207" customFormat="1" ht="14.25"/>
    <row r="244" s="207" customFormat="1" ht="14.25"/>
    <row r="245" s="207" customFormat="1" ht="14.25"/>
    <row r="246" s="207" customFormat="1" ht="14.25"/>
    <row r="247" s="207" customFormat="1" ht="14.25"/>
    <row r="248" s="207" customFormat="1" ht="14.25"/>
    <row r="249" s="207" customFormat="1" ht="14.25"/>
    <row r="250" s="207" customFormat="1" ht="14.25"/>
    <row r="251" s="207" customFormat="1" ht="14.25"/>
    <row r="252" s="207" customFormat="1" ht="14.25"/>
    <row r="253" s="207" customFormat="1" ht="14.25"/>
    <row r="254" s="207" customFormat="1" ht="14.25"/>
    <row r="255" s="207" customFormat="1" ht="14.25"/>
    <row r="256" s="207" customFormat="1" ht="14.25"/>
    <row r="257" s="207" customFormat="1" ht="14.25"/>
    <row r="258" s="207" customFormat="1" ht="14.25"/>
    <row r="259" s="207" customFormat="1" ht="14.25"/>
    <row r="260" s="207" customFormat="1" ht="14.25"/>
    <row r="261" s="207" customFormat="1" ht="14.25"/>
    <row r="262" s="207" customFormat="1" ht="14.25"/>
    <row r="263" s="207" customFormat="1" ht="14.25"/>
    <row r="264" s="207" customFormat="1" ht="14.25"/>
    <row r="265" s="207" customFormat="1" ht="14.25"/>
    <row r="266" s="207" customFormat="1" ht="14.25"/>
    <row r="267" s="207" customFormat="1" ht="14.25"/>
    <row r="268" s="207" customFormat="1" ht="14.25"/>
    <row r="269" s="207" customFormat="1" ht="14.25"/>
    <row r="270" s="207" customFormat="1" ht="14.25"/>
    <row r="271" s="207" customFormat="1" ht="14.25"/>
    <row r="272" s="207" customFormat="1" ht="14.25"/>
    <row r="273" s="207" customFormat="1" ht="14.25"/>
    <row r="274" s="207" customFormat="1" ht="14.25"/>
    <row r="275" s="207" customFormat="1" ht="14.25"/>
    <row r="276" s="207" customFormat="1" ht="14.25"/>
    <row r="277" s="207" customFormat="1" ht="14.25"/>
    <row r="278" s="207" customFormat="1" ht="14.25"/>
    <row r="279" s="207" customFormat="1" ht="14.25"/>
    <row r="280" s="207" customFormat="1" ht="14.25"/>
    <row r="281" s="207" customFormat="1" ht="14.25"/>
    <row r="282" s="207" customFormat="1" ht="14.25"/>
    <row r="283" s="207" customFormat="1" ht="14.25"/>
    <row r="284" s="207" customFormat="1" ht="14.25"/>
    <row r="285" s="207" customFormat="1" ht="14.25"/>
    <row r="286" s="207" customFormat="1" ht="14.25"/>
    <row r="287" s="207" customFormat="1" ht="14.25"/>
    <row r="288" s="207" customFormat="1" ht="14.25"/>
    <row r="289" s="207" customFormat="1" ht="14.25"/>
    <row r="290" s="207" customFormat="1" ht="14.25"/>
    <row r="291" s="207" customFormat="1" ht="14.25"/>
    <row r="292" s="207" customFormat="1" ht="14.25"/>
    <row r="293" s="207" customFormat="1" ht="14.25"/>
    <row r="294" s="207" customFormat="1" ht="14.25"/>
    <row r="295" s="207" customFormat="1" ht="14.25"/>
    <row r="296" s="207" customFormat="1" ht="14.25"/>
    <row r="297" s="207" customFormat="1" ht="14.25"/>
    <row r="298" s="207" customFormat="1" ht="14.25"/>
    <row r="299" s="207" customFormat="1" ht="14.25"/>
    <row r="300" s="207" customFormat="1" ht="14.25"/>
    <row r="301" s="207" customFormat="1" ht="14.25"/>
    <row r="302" s="207" customFormat="1" ht="14.25"/>
    <row r="303" s="207" customFormat="1" ht="14.25"/>
    <row r="304" s="207" customFormat="1" ht="14.25"/>
    <row r="305" s="207" customFormat="1" ht="14.25"/>
    <row r="306" s="207" customFormat="1" ht="14.25"/>
    <row r="307" s="207" customFormat="1" ht="14.25"/>
    <row r="308" s="207" customFormat="1" ht="14.25"/>
    <row r="309" s="207" customFormat="1" ht="14.25"/>
    <row r="310" s="207" customFormat="1" ht="14.25"/>
    <row r="311" s="207" customFormat="1" ht="14.25"/>
    <row r="312" s="207" customFormat="1" ht="14.25"/>
    <row r="313" s="207" customFormat="1" ht="14.25"/>
    <row r="314" s="207" customFormat="1" ht="14.25"/>
    <row r="315" s="207" customFormat="1" ht="14.25"/>
    <row r="316" s="207" customFormat="1" ht="14.25"/>
    <row r="317" s="207" customFormat="1" ht="14.25"/>
    <row r="318" s="207" customFormat="1" ht="14.25"/>
    <row r="319" s="207" customFormat="1" ht="14.25"/>
    <row r="320" s="207" customFormat="1" ht="14.25"/>
    <row r="321" s="207" customFormat="1" ht="14.25"/>
    <row r="322" s="207" customFormat="1" ht="14.25"/>
    <row r="323" s="207" customFormat="1" ht="14.25"/>
    <row r="324" s="207" customFormat="1" ht="14.25"/>
    <row r="325" s="207" customFormat="1" ht="14.25"/>
    <row r="326" s="207" customFormat="1" ht="14.25"/>
    <row r="327" s="207" customFormat="1" ht="14.25"/>
    <row r="328" s="207" customFormat="1" ht="14.25"/>
    <row r="329" s="207" customFormat="1" ht="14.25"/>
    <row r="330" s="207" customFormat="1" ht="14.25"/>
    <row r="331" s="207" customFormat="1" ht="14.25"/>
    <row r="332" s="207" customFormat="1" ht="14.25"/>
    <row r="333" s="207" customFormat="1" ht="14.25"/>
    <row r="334" s="207" customFormat="1" ht="14.25"/>
    <row r="335" s="207" customFormat="1" ht="14.25"/>
    <row r="336" s="207" customFormat="1" ht="14.25"/>
    <row r="337" s="207" customFormat="1" ht="14.25"/>
    <row r="338" s="207" customFormat="1" ht="14.25"/>
    <row r="339" s="207" customFormat="1" ht="14.25"/>
    <row r="340" s="207" customFormat="1" ht="14.25"/>
    <row r="341" s="207" customFormat="1" ht="14.25"/>
    <row r="342" s="207" customFormat="1" ht="14.25"/>
    <row r="343" s="207" customFormat="1" ht="14.25"/>
    <row r="344" s="207" customFormat="1" ht="14.25"/>
    <row r="345" s="207" customFormat="1" ht="14.25"/>
    <row r="346" s="207" customFormat="1" ht="14.25"/>
    <row r="347" s="207" customFormat="1" ht="14.25"/>
    <row r="348" s="207" customFormat="1" ht="14.25"/>
    <row r="349" s="207" customFormat="1" ht="14.25"/>
    <row r="350" s="207" customFormat="1" ht="14.25"/>
    <row r="351" s="207" customFormat="1" ht="14.25"/>
    <row r="352" s="207" customFormat="1" ht="14.25"/>
    <row r="353" s="207" customFormat="1" ht="14.25"/>
    <row r="354" s="207" customFormat="1" ht="14.25"/>
    <row r="355" s="207" customFormat="1" ht="14.25"/>
    <row r="356" s="207" customFormat="1" ht="14.25"/>
    <row r="357" s="207" customFormat="1" ht="14.25"/>
    <row r="358" s="207" customFormat="1" ht="14.25"/>
    <row r="359" s="207" customFormat="1" ht="14.25"/>
    <row r="360" s="207" customFormat="1" ht="14.25"/>
    <row r="361" s="207" customFormat="1" ht="14.25"/>
    <row r="362" s="207" customFormat="1" ht="14.25"/>
    <row r="363" s="207" customFormat="1" ht="14.25"/>
    <row r="364" s="207" customFormat="1" ht="14.25"/>
    <row r="365" s="207" customFormat="1" ht="14.25"/>
    <row r="366" s="207" customFormat="1" ht="14.25"/>
    <row r="367" s="207" customFormat="1" ht="14.25"/>
    <row r="368" s="207" customFormat="1" ht="14.25"/>
    <row r="369" s="207" customFormat="1" ht="14.25"/>
    <row r="370" s="207" customFormat="1" ht="14.25"/>
    <row r="371" s="207" customFormat="1" ht="14.25"/>
    <row r="372" s="207" customFormat="1" ht="14.25"/>
    <row r="373" s="207" customFormat="1" ht="14.25"/>
    <row r="374" s="207" customFormat="1" ht="14.25"/>
    <row r="375" s="207" customFormat="1" ht="14.25"/>
    <row r="376" s="207" customFormat="1" ht="14.25"/>
    <row r="377" s="207" customFormat="1" ht="14.25"/>
    <row r="378" s="207" customFormat="1" ht="14.25"/>
    <row r="379" s="207" customFormat="1" ht="14.25"/>
    <row r="380" s="207" customFormat="1" ht="14.25"/>
    <row r="381" s="207" customFormat="1" ht="14.25"/>
    <row r="382" s="207" customFormat="1" ht="14.25"/>
    <row r="383" s="207" customFormat="1" ht="14.25"/>
    <row r="384" s="207" customFormat="1" ht="14.25"/>
    <row r="385" s="207" customFormat="1" ht="14.25"/>
    <row r="386" s="207" customFormat="1" ht="14.25"/>
    <row r="387" s="207" customFormat="1" ht="14.25"/>
    <row r="388" s="207" customFormat="1" ht="14.25"/>
    <row r="389" s="207" customFormat="1" ht="14.25"/>
    <row r="390" s="207" customFormat="1" ht="14.25"/>
    <row r="391" s="207" customFormat="1" ht="14.25"/>
    <row r="392" s="207" customFormat="1" ht="14.25"/>
    <row r="393" s="207" customFormat="1" ht="14.25"/>
    <row r="394" s="207" customFormat="1" ht="14.25"/>
    <row r="395" s="207" customFormat="1" ht="14.25"/>
    <row r="396" s="207" customFormat="1" ht="14.25"/>
    <row r="397" s="207" customFormat="1" ht="14.25"/>
    <row r="398" s="207" customFormat="1" ht="14.25"/>
    <row r="399" s="207" customFormat="1" ht="14.25"/>
    <row r="400" s="207" customFormat="1" ht="14.25"/>
    <row r="401" s="207" customFormat="1" ht="14.25"/>
    <row r="402" s="207" customFormat="1" ht="14.25"/>
    <row r="403" s="207" customFormat="1" ht="14.25"/>
    <row r="404" s="207" customFormat="1" ht="14.25"/>
    <row r="405" s="207" customFormat="1" ht="14.25"/>
    <row r="406" s="207" customFormat="1" ht="14.25"/>
    <row r="407" s="207" customFormat="1" ht="14.25"/>
    <row r="408" s="207" customFormat="1" ht="14.25"/>
    <row r="409" s="207" customFormat="1" ht="14.25"/>
    <row r="410" s="207" customFormat="1" ht="14.25"/>
    <row r="411" s="207" customFormat="1" ht="14.25"/>
    <row r="412" s="207" customFormat="1" ht="14.25"/>
    <row r="413" s="207" customFormat="1" ht="14.25"/>
    <row r="414" s="207" customFormat="1" ht="14.25"/>
    <row r="415" s="207" customFormat="1" ht="14.25"/>
    <row r="416" s="207" customFormat="1" ht="14.25"/>
    <row r="417" s="207" customFormat="1" ht="14.25"/>
    <row r="418" s="207" customFormat="1" ht="14.25"/>
    <row r="419" s="207" customFormat="1" ht="14.25"/>
    <row r="420" s="207" customFormat="1" ht="14.25"/>
    <row r="421" s="207" customFormat="1" ht="14.25"/>
    <row r="422" s="207" customFormat="1" ht="14.25"/>
    <row r="423" s="207" customFormat="1" ht="14.25"/>
    <row r="424" s="207" customFormat="1" ht="14.25"/>
    <row r="425" s="207" customFormat="1" ht="14.25"/>
    <row r="426" s="207" customFormat="1" ht="14.25"/>
    <row r="427" s="207" customFormat="1" ht="14.25"/>
    <row r="428" s="207" customFormat="1" ht="14.25"/>
    <row r="429" s="207" customFormat="1" ht="14.25"/>
    <row r="430" s="207" customFormat="1" ht="14.25"/>
    <row r="431" s="207" customFormat="1" ht="14.25"/>
    <row r="432" s="207" customFormat="1" ht="14.25"/>
    <row r="433" s="207" customFormat="1" ht="14.25"/>
    <row r="434" s="207" customFormat="1" ht="14.25"/>
    <row r="435" s="207" customFormat="1" ht="14.25"/>
    <row r="436" s="207" customFormat="1" ht="14.25"/>
    <row r="437" s="207" customFormat="1" ht="14.25"/>
    <row r="438" s="207" customFormat="1" ht="14.25"/>
    <row r="439" s="207" customFormat="1" ht="14.25"/>
    <row r="440" s="207" customFormat="1" ht="14.25"/>
    <row r="441" s="207" customFormat="1" ht="14.25"/>
    <row r="442" s="207" customFormat="1" ht="14.25"/>
    <row r="443" s="207" customFormat="1" ht="14.25"/>
    <row r="444" s="207" customFormat="1" ht="14.25"/>
    <row r="445" s="207" customFormat="1" ht="14.25"/>
    <row r="446" s="207" customFormat="1" ht="14.25"/>
    <row r="447" s="207" customFormat="1" ht="14.25"/>
    <row r="448" s="207" customFormat="1" ht="14.25"/>
    <row r="449" s="207" customFormat="1" ht="14.25"/>
    <row r="450" s="207" customFormat="1" ht="14.25"/>
    <row r="451" s="207" customFormat="1" ht="14.25"/>
    <row r="452" s="207" customFormat="1" ht="14.25"/>
    <row r="453" s="207" customFormat="1" ht="14.25"/>
    <row r="454" s="207" customFormat="1" ht="14.25"/>
    <row r="455" s="207" customFormat="1" ht="14.25"/>
    <row r="456" s="207" customFormat="1" ht="14.25"/>
    <row r="457" s="207" customFormat="1" ht="14.25"/>
    <row r="458" s="207" customFormat="1" ht="14.25"/>
    <row r="459" s="207" customFormat="1" ht="14.25"/>
    <row r="460" s="207" customFormat="1" ht="14.25"/>
    <row r="461" s="207" customFormat="1" ht="14.25"/>
    <row r="462" s="207" customFormat="1" ht="14.25"/>
    <row r="463" s="207" customFormat="1" ht="14.25"/>
    <row r="464" s="207" customFormat="1" ht="14.25"/>
    <row r="465" s="207" customFormat="1" ht="14.25"/>
    <row r="466" s="207" customFormat="1" ht="14.25"/>
    <row r="467" s="207" customFormat="1" ht="14.25"/>
    <row r="468" s="207" customFormat="1" ht="14.25"/>
    <row r="469" s="207" customFormat="1" ht="14.25"/>
    <row r="470" s="207" customFormat="1" ht="14.25"/>
    <row r="471" s="207" customFormat="1" ht="14.25"/>
    <row r="472" s="207" customFormat="1" ht="14.25"/>
    <row r="473" s="207" customFormat="1" ht="14.25"/>
    <row r="474" s="207" customFormat="1" ht="14.25"/>
    <row r="475" s="207" customFormat="1" ht="14.25"/>
    <row r="476" s="207" customFormat="1" ht="14.25"/>
    <row r="477" s="207" customFormat="1" ht="14.25"/>
    <row r="478" s="207" customFormat="1" ht="14.25"/>
    <row r="479" s="207" customFormat="1" ht="14.25"/>
    <row r="480" s="207" customFormat="1" ht="14.25"/>
    <row r="481" s="207" customFormat="1" ht="14.25"/>
    <row r="482" s="207" customFormat="1" ht="14.25"/>
    <row r="483" s="207" customFormat="1" ht="14.25"/>
    <row r="484" s="207" customFormat="1" ht="14.25"/>
    <row r="485" s="207" customFormat="1" ht="14.25"/>
    <row r="486" s="207" customFormat="1" ht="14.25"/>
    <row r="487" s="207" customFormat="1" ht="14.25"/>
    <row r="488" s="207" customFormat="1" ht="14.25"/>
    <row r="489" s="207" customFormat="1" ht="14.25"/>
    <row r="490" s="207" customFormat="1" ht="14.25"/>
    <row r="491" s="207" customFormat="1" ht="14.25"/>
    <row r="492" s="207" customFormat="1" ht="14.25"/>
    <row r="493" s="207" customFormat="1" ht="14.25"/>
    <row r="494" s="207" customFormat="1" ht="14.25"/>
    <row r="495" s="207" customFormat="1" ht="14.25"/>
    <row r="496" s="207" customFormat="1" ht="14.25"/>
    <row r="497" s="207" customFormat="1" ht="14.25"/>
    <row r="498" s="207" customFormat="1" ht="14.25"/>
    <row r="499" s="207" customFormat="1" ht="14.25"/>
    <row r="500" s="207" customFormat="1" ht="14.25"/>
    <row r="501" s="207" customFormat="1" ht="14.25"/>
    <row r="502" s="207" customFormat="1" ht="14.25"/>
  </sheetData>
  <sheetProtection/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H511"/>
  <sheetViews>
    <sheetView zoomScale="90" zoomScaleNormal="90" zoomScalePageLayoutView="0" workbookViewId="0" topLeftCell="D2">
      <selection activeCell="D7" sqref="D7:L55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105.7109375" style="53" customWidth="1"/>
    <col min="4" max="12" width="11.7109375" style="53" customWidth="1"/>
    <col min="13" max="16384" width="11.57421875" style="207" customWidth="1"/>
  </cols>
  <sheetData>
    <row r="1" spans="2:12" ht="15" thickBo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2:12" ht="21.75" customHeight="1" thickBot="1" thickTop="1">
      <c r="B2" s="445" t="s">
        <v>469</v>
      </c>
      <c r="C2" s="446"/>
      <c r="D2" s="446"/>
      <c r="E2" s="446"/>
      <c r="F2" s="446"/>
      <c r="G2" s="446"/>
      <c r="H2" s="446"/>
      <c r="I2" s="446"/>
      <c r="J2" s="446"/>
      <c r="K2" s="446"/>
      <c r="L2" s="450"/>
    </row>
    <row r="3" spans="2:12" ht="21.75" customHeight="1" thickBot="1" thickTop="1">
      <c r="B3" s="427" t="s">
        <v>352</v>
      </c>
      <c r="C3" s="430" t="s">
        <v>430</v>
      </c>
      <c r="D3" s="449" t="s">
        <v>361</v>
      </c>
      <c r="E3" s="440"/>
      <c r="F3" s="440"/>
      <c r="G3" s="440"/>
      <c r="H3" s="440"/>
      <c r="I3" s="440"/>
      <c r="J3" s="440"/>
      <c r="K3" s="440"/>
      <c r="L3" s="441"/>
    </row>
    <row r="4" spans="2:12" ht="21.75" customHeight="1" thickBot="1" thickTop="1">
      <c r="B4" s="428"/>
      <c r="C4" s="431"/>
      <c r="D4" s="449" t="s">
        <v>360</v>
      </c>
      <c r="E4" s="466"/>
      <c r="F4" s="466"/>
      <c r="G4" s="466"/>
      <c r="H4" s="466"/>
      <c r="I4" s="466"/>
      <c r="J4" s="466"/>
      <c r="K4" s="453" t="s">
        <v>274</v>
      </c>
      <c r="L4" s="467"/>
    </row>
    <row r="5" spans="2:12" ht="21.75" customHeight="1" thickBot="1" thickTop="1">
      <c r="B5" s="428"/>
      <c r="C5" s="431"/>
      <c r="D5" s="449" t="s">
        <v>356</v>
      </c>
      <c r="E5" s="439"/>
      <c r="F5" s="438" t="s">
        <v>357</v>
      </c>
      <c r="G5" s="439"/>
      <c r="H5" s="438" t="s">
        <v>358</v>
      </c>
      <c r="I5" s="439"/>
      <c r="J5" s="299" t="s">
        <v>359</v>
      </c>
      <c r="K5" s="516"/>
      <c r="L5" s="517"/>
    </row>
    <row r="6" spans="2:12" ht="21.75" customHeight="1" thickBot="1" thickTop="1">
      <c r="B6" s="429"/>
      <c r="C6" s="432"/>
      <c r="D6" s="282" t="s">
        <v>273</v>
      </c>
      <c r="E6" s="236" t="s">
        <v>2</v>
      </c>
      <c r="F6" s="242" t="s">
        <v>273</v>
      </c>
      <c r="G6" s="236" t="s">
        <v>2</v>
      </c>
      <c r="H6" s="242" t="s">
        <v>273</v>
      </c>
      <c r="I6" s="236" t="s">
        <v>2</v>
      </c>
      <c r="J6" s="318" t="s">
        <v>273</v>
      </c>
      <c r="K6" s="282" t="s">
        <v>273</v>
      </c>
      <c r="L6" s="298" t="s">
        <v>2</v>
      </c>
    </row>
    <row r="7" spans="2:12" ht="21.75" customHeight="1" thickBot="1" thickTop="1">
      <c r="B7" s="253" t="s">
        <v>3</v>
      </c>
      <c r="C7" s="254" t="s">
        <v>383</v>
      </c>
      <c r="D7" s="326">
        <v>444</v>
      </c>
      <c r="E7" s="250">
        <v>0.06136834830684174</v>
      </c>
      <c r="F7" s="327">
        <v>281</v>
      </c>
      <c r="G7" s="250">
        <v>0.029249505568856044</v>
      </c>
      <c r="H7" s="327">
        <v>28</v>
      </c>
      <c r="I7" s="250">
        <v>0.044374009508716325</v>
      </c>
      <c r="J7" s="328">
        <v>0</v>
      </c>
      <c r="K7" s="326">
        <v>753</v>
      </c>
      <c r="L7" s="289">
        <v>0.043095060951181825</v>
      </c>
    </row>
    <row r="8" spans="2:12" ht="21.75" customHeight="1" thickBot="1" thickTop="1">
      <c r="B8" s="263" t="s">
        <v>5</v>
      </c>
      <c r="C8" s="264" t="s">
        <v>384</v>
      </c>
      <c r="D8" s="326">
        <v>916</v>
      </c>
      <c r="E8" s="250">
        <v>0.12660677263303388</v>
      </c>
      <c r="F8" s="327">
        <v>762</v>
      </c>
      <c r="G8" s="250">
        <v>0.07931716456750287</v>
      </c>
      <c r="H8" s="327">
        <v>22</v>
      </c>
      <c r="I8" s="250">
        <v>0.03486529318541996</v>
      </c>
      <c r="J8" s="328">
        <v>0</v>
      </c>
      <c r="K8" s="326">
        <v>1700</v>
      </c>
      <c r="L8" s="289">
        <v>0.09729296629084873</v>
      </c>
    </row>
    <row r="9" spans="2:12" ht="21.75" customHeight="1" thickTop="1">
      <c r="B9" s="385" t="s">
        <v>89</v>
      </c>
      <c r="C9" s="229" t="s">
        <v>385</v>
      </c>
      <c r="D9" s="286">
        <v>151</v>
      </c>
      <c r="E9" s="237">
        <v>0.020870767104353836</v>
      </c>
      <c r="F9" s="243">
        <v>203</v>
      </c>
      <c r="G9" s="237">
        <v>0.021130425731237638</v>
      </c>
      <c r="H9" s="243">
        <v>9</v>
      </c>
      <c r="I9" s="237">
        <v>0.014263074484944533</v>
      </c>
      <c r="J9" s="222">
        <v>0</v>
      </c>
      <c r="K9" s="283">
        <v>363</v>
      </c>
      <c r="L9" s="224">
        <v>0.020774909860928288</v>
      </c>
    </row>
    <row r="10" spans="2:12" ht="21.75" customHeight="1">
      <c r="B10" s="385" t="s">
        <v>91</v>
      </c>
      <c r="C10" s="229" t="s">
        <v>386</v>
      </c>
      <c r="D10" s="286">
        <v>77</v>
      </c>
      <c r="E10" s="237">
        <v>0.010642709053213545</v>
      </c>
      <c r="F10" s="243">
        <v>161</v>
      </c>
      <c r="G10" s="237">
        <v>0.016758613510981575</v>
      </c>
      <c r="H10" s="243">
        <v>4</v>
      </c>
      <c r="I10" s="237">
        <v>0.006339144215530904</v>
      </c>
      <c r="J10" s="222">
        <v>0</v>
      </c>
      <c r="K10" s="283">
        <v>242</v>
      </c>
      <c r="L10" s="224">
        <v>0.013849939907285527</v>
      </c>
    </row>
    <row r="11" spans="2:12" ht="21.75" customHeight="1">
      <c r="B11" s="385" t="s">
        <v>93</v>
      </c>
      <c r="C11" s="229" t="s">
        <v>387</v>
      </c>
      <c r="D11" s="286">
        <v>273</v>
      </c>
      <c r="E11" s="237">
        <v>0.03773324118866621</v>
      </c>
      <c r="F11" s="243">
        <v>165</v>
      </c>
      <c r="G11" s="237">
        <v>0.01717497657957739</v>
      </c>
      <c r="H11" s="243">
        <v>5</v>
      </c>
      <c r="I11" s="237">
        <v>0.00792393026941363</v>
      </c>
      <c r="J11" s="222">
        <v>0</v>
      </c>
      <c r="K11" s="283">
        <v>443</v>
      </c>
      <c r="L11" s="224">
        <v>0.025353402392262348</v>
      </c>
    </row>
    <row r="12" spans="2:12" ht="21.75" customHeight="1">
      <c r="B12" s="385" t="s">
        <v>95</v>
      </c>
      <c r="C12" s="229" t="s">
        <v>388</v>
      </c>
      <c r="D12" s="286">
        <v>254</v>
      </c>
      <c r="E12" s="237">
        <v>0.03510711817553559</v>
      </c>
      <c r="F12" s="243">
        <v>108</v>
      </c>
      <c r="G12" s="237">
        <v>0.01124180285208702</v>
      </c>
      <c r="H12" s="243">
        <v>0</v>
      </c>
      <c r="I12" s="237">
        <v>0</v>
      </c>
      <c r="J12" s="222">
        <v>0</v>
      </c>
      <c r="K12" s="283">
        <v>362</v>
      </c>
      <c r="L12" s="224">
        <v>0.020717678704286615</v>
      </c>
    </row>
    <row r="13" spans="2:12" ht="21.75" customHeight="1">
      <c r="B13" s="385" t="s">
        <v>97</v>
      </c>
      <c r="C13" s="229" t="s">
        <v>389</v>
      </c>
      <c r="D13" s="286">
        <v>56</v>
      </c>
      <c r="E13" s="237">
        <v>0.007740152038700761</v>
      </c>
      <c r="F13" s="243">
        <v>25</v>
      </c>
      <c r="G13" s="237">
        <v>0.0026022691787238473</v>
      </c>
      <c r="H13" s="243">
        <v>2</v>
      </c>
      <c r="I13" s="237">
        <v>0.003169572107765452</v>
      </c>
      <c r="J13" s="222">
        <v>0</v>
      </c>
      <c r="K13" s="283">
        <v>83</v>
      </c>
      <c r="L13" s="224">
        <v>0.004750186001259086</v>
      </c>
    </row>
    <row r="14" spans="2:12" ht="21.75" customHeight="1">
      <c r="B14" s="385" t="s">
        <v>99</v>
      </c>
      <c r="C14" s="229" t="s">
        <v>390</v>
      </c>
      <c r="D14" s="286">
        <v>60</v>
      </c>
      <c r="E14" s="237">
        <v>0.0082930200414651</v>
      </c>
      <c r="F14" s="243">
        <v>9</v>
      </c>
      <c r="G14" s="237">
        <v>0.000936816904340585</v>
      </c>
      <c r="H14" s="243">
        <v>1</v>
      </c>
      <c r="I14" s="237">
        <v>0.001584786053882726</v>
      </c>
      <c r="J14" s="222">
        <v>0</v>
      </c>
      <c r="K14" s="283">
        <v>70</v>
      </c>
      <c r="L14" s="224">
        <v>0.004006180964917301</v>
      </c>
    </row>
    <row r="15" spans="2:12" ht="21.75" customHeight="1">
      <c r="B15" s="385" t="s">
        <v>101</v>
      </c>
      <c r="C15" s="229" t="s">
        <v>391</v>
      </c>
      <c r="D15" s="286">
        <v>21</v>
      </c>
      <c r="E15" s="237">
        <v>0.002902557014512785</v>
      </c>
      <c r="F15" s="243">
        <v>58</v>
      </c>
      <c r="G15" s="237">
        <v>0.006037264494639326</v>
      </c>
      <c r="H15" s="243">
        <v>0</v>
      </c>
      <c r="I15" s="237">
        <v>0</v>
      </c>
      <c r="J15" s="222">
        <v>0</v>
      </c>
      <c r="K15" s="283">
        <v>79</v>
      </c>
      <c r="L15" s="224">
        <v>0.0045212613746923825</v>
      </c>
    </row>
    <row r="16" spans="2:12" ht="21.75" customHeight="1" thickBot="1">
      <c r="B16" s="385" t="s">
        <v>103</v>
      </c>
      <c r="C16" s="229" t="s">
        <v>392</v>
      </c>
      <c r="D16" s="286">
        <v>24</v>
      </c>
      <c r="E16" s="237">
        <v>0.00331720801658604</v>
      </c>
      <c r="F16" s="243">
        <v>33</v>
      </c>
      <c r="G16" s="237">
        <v>0.0034349953159154784</v>
      </c>
      <c r="H16" s="243">
        <v>1</v>
      </c>
      <c r="I16" s="237">
        <v>0.001584786053882726</v>
      </c>
      <c r="J16" s="222">
        <v>0</v>
      </c>
      <c r="K16" s="283">
        <v>58</v>
      </c>
      <c r="L16" s="224">
        <v>0.003319407085217192</v>
      </c>
    </row>
    <row r="17" spans="2:12" ht="21.75" customHeight="1" thickBot="1" thickTop="1">
      <c r="B17" s="263" t="s">
        <v>105</v>
      </c>
      <c r="C17" s="264" t="s">
        <v>393</v>
      </c>
      <c r="D17" s="326">
        <v>126</v>
      </c>
      <c r="E17" s="250">
        <v>0.01741534208707671</v>
      </c>
      <c r="F17" s="327">
        <v>178</v>
      </c>
      <c r="G17" s="250">
        <v>0.018528156552513792</v>
      </c>
      <c r="H17" s="327">
        <v>16</v>
      </c>
      <c r="I17" s="250">
        <v>0.025356576862123614</v>
      </c>
      <c r="J17" s="328">
        <v>0</v>
      </c>
      <c r="K17" s="326">
        <v>320</v>
      </c>
      <c r="L17" s="289">
        <v>0.018313970125336233</v>
      </c>
    </row>
    <row r="18" spans="2:12" ht="21.75" customHeight="1" thickTop="1">
      <c r="B18" s="385" t="s">
        <v>107</v>
      </c>
      <c r="C18" s="229" t="s">
        <v>394</v>
      </c>
      <c r="D18" s="286">
        <v>78</v>
      </c>
      <c r="E18" s="237">
        <v>0.01078092605390463</v>
      </c>
      <c r="F18" s="243">
        <v>103</v>
      </c>
      <c r="G18" s="237">
        <v>0.01072134901634225</v>
      </c>
      <c r="H18" s="243">
        <v>12</v>
      </c>
      <c r="I18" s="237">
        <v>0.01901743264659271</v>
      </c>
      <c r="J18" s="222">
        <v>0</v>
      </c>
      <c r="K18" s="283">
        <v>193</v>
      </c>
      <c r="L18" s="224">
        <v>0.011045613231843415</v>
      </c>
    </row>
    <row r="19" spans="2:12" ht="21.75" customHeight="1">
      <c r="B19" s="385" t="s">
        <v>108</v>
      </c>
      <c r="C19" s="229" t="s">
        <v>394</v>
      </c>
      <c r="D19" s="286">
        <v>34</v>
      </c>
      <c r="E19" s="237">
        <v>0.00469937802349689</v>
      </c>
      <c r="F19" s="243">
        <v>57</v>
      </c>
      <c r="G19" s="237">
        <v>0.005933173727490372</v>
      </c>
      <c r="H19" s="243">
        <v>1</v>
      </c>
      <c r="I19" s="237">
        <v>0.001584786053882726</v>
      </c>
      <c r="J19" s="222">
        <v>0</v>
      </c>
      <c r="K19" s="283">
        <v>92</v>
      </c>
      <c r="L19" s="224">
        <v>0.005265266411034167</v>
      </c>
    </row>
    <row r="20" spans="2:12" ht="21.75" customHeight="1" thickBot="1">
      <c r="B20" s="385" t="s">
        <v>110</v>
      </c>
      <c r="C20" s="229" t="s">
        <v>395</v>
      </c>
      <c r="D20" s="286">
        <v>14</v>
      </c>
      <c r="E20" s="237">
        <v>0.0019350380096751902</v>
      </c>
      <c r="F20" s="243">
        <v>18</v>
      </c>
      <c r="G20" s="237">
        <v>0.00187363380868117</v>
      </c>
      <c r="H20" s="243">
        <v>3</v>
      </c>
      <c r="I20" s="237">
        <v>0.004754358161648178</v>
      </c>
      <c r="J20" s="222">
        <v>0</v>
      </c>
      <c r="K20" s="283">
        <v>35</v>
      </c>
      <c r="L20" s="224">
        <v>0.0020030904824586506</v>
      </c>
    </row>
    <row r="21" spans="2:12" ht="21.75" customHeight="1" thickBot="1" thickTop="1">
      <c r="B21" s="263" t="s">
        <v>112</v>
      </c>
      <c r="C21" s="264" t="s">
        <v>396</v>
      </c>
      <c r="D21" s="326">
        <v>352</v>
      </c>
      <c r="E21" s="250">
        <v>0.048652384243261924</v>
      </c>
      <c r="F21" s="327">
        <v>955</v>
      </c>
      <c r="G21" s="250">
        <v>0.09940668262725096</v>
      </c>
      <c r="H21" s="327">
        <v>43</v>
      </c>
      <c r="I21" s="250">
        <v>0.06814580031695722</v>
      </c>
      <c r="J21" s="328">
        <v>0</v>
      </c>
      <c r="K21" s="326">
        <v>1350</v>
      </c>
      <c r="L21" s="289">
        <v>0.07726206146626223</v>
      </c>
    </row>
    <row r="22" spans="2:12" ht="21.75" customHeight="1" thickTop="1">
      <c r="B22" s="385" t="s">
        <v>114</v>
      </c>
      <c r="C22" s="229" t="s">
        <v>397</v>
      </c>
      <c r="D22" s="286">
        <v>221</v>
      </c>
      <c r="E22" s="237">
        <v>0.030545957152729786</v>
      </c>
      <c r="F22" s="243">
        <v>583</v>
      </c>
      <c r="G22" s="237">
        <v>0.060684917247840114</v>
      </c>
      <c r="H22" s="243">
        <v>28</v>
      </c>
      <c r="I22" s="237">
        <v>0.044374009508716325</v>
      </c>
      <c r="J22" s="222">
        <v>0</v>
      </c>
      <c r="K22" s="283">
        <v>832</v>
      </c>
      <c r="L22" s="224">
        <v>0.047616322325874205</v>
      </c>
    </row>
    <row r="23" spans="2:12" ht="21.75" customHeight="1">
      <c r="B23" s="385" t="s">
        <v>116</v>
      </c>
      <c r="C23" s="229" t="s">
        <v>397</v>
      </c>
      <c r="D23" s="286">
        <v>98</v>
      </c>
      <c r="E23" s="237">
        <v>0.01354526606772633</v>
      </c>
      <c r="F23" s="243">
        <v>261</v>
      </c>
      <c r="G23" s="237">
        <v>0.027167690225876964</v>
      </c>
      <c r="H23" s="243">
        <v>10</v>
      </c>
      <c r="I23" s="237">
        <v>0.01584786053882726</v>
      </c>
      <c r="J23" s="222">
        <v>0</v>
      </c>
      <c r="K23" s="283">
        <v>369</v>
      </c>
      <c r="L23" s="224">
        <v>0.021118296800778345</v>
      </c>
    </row>
    <row r="24" spans="2:12" ht="21.75" customHeight="1" thickBot="1">
      <c r="B24" s="385" t="s">
        <v>117</v>
      </c>
      <c r="C24" s="229" t="s">
        <v>398</v>
      </c>
      <c r="D24" s="286">
        <v>33</v>
      </c>
      <c r="E24" s="237">
        <v>0.004561161022805805</v>
      </c>
      <c r="F24" s="243">
        <v>111</v>
      </c>
      <c r="G24" s="237">
        <v>0.011554075153533882</v>
      </c>
      <c r="H24" s="243">
        <v>5</v>
      </c>
      <c r="I24" s="237">
        <v>0.00792393026941363</v>
      </c>
      <c r="J24" s="222">
        <v>0</v>
      </c>
      <c r="K24" s="283">
        <v>149</v>
      </c>
      <c r="L24" s="224">
        <v>0.008527442339609684</v>
      </c>
    </row>
    <row r="25" spans="2:12" ht="21.75" customHeight="1" thickBot="1" thickTop="1">
      <c r="B25" s="263" t="s">
        <v>119</v>
      </c>
      <c r="C25" s="264" t="s">
        <v>399</v>
      </c>
      <c r="D25" s="326">
        <v>177</v>
      </c>
      <c r="E25" s="250">
        <v>0.02446440912232204</v>
      </c>
      <c r="F25" s="327">
        <v>317</v>
      </c>
      <c r="G25" s="250">
        <v>0.03299677318621838</v>
      </c>
      <c r="H25" s="327">
        <v>10</v>
      </c>
      <c r="I25" s="250">
        <v>0.01584786053882726</v>
      </c>
      <c r="J25" s="328">
        <v>0</v>
      </c>
      <c r="K25" s="326">
        <v>504</v>
      </c>
      <c r="L25" s="289">
        <v>0.028844502947404566</v>
      </c>
    </row>
    <row r="26" spans="2:12" ht="21.75" customHeight="1" thickTop="1">
      <c r="B26" s="385" t="s">
        <v>121</v>
      </c>
      <c r="C26" s="229" t="s">
        <v>400</v>
      </c>
      <c r="D26" s="286">
        <v>9</v>
      </c>
      <c r="E26" s="237">
        <v>0.001243953006219765</v>
      </c>
      <c r="F26" s="243">
        <v>12</v>
      </c>
      <c r="G26" s="237">
        <v>0.0012490892057874466</v>
      </c>
      <c r="H26" s="243">
        <v>0</v>
      </c>
      <c r="I26" s="237">
        <v>0</v>
      </c>
      <c r="J26" s="222">
        <v>0</v>
      </c>
      <c r="K26" s="283">
        <v>21</v>
      </c>
      <c r="L26" s="224">
        <v>0.0012018542894751904</v>
      </c>
    </row>
    <row r="27" spans="2:12" ht="21.75" customHeight="1">
      <c r="B27" s="385" t="s">
        <v>123</v>
      </c>
      <c r="C27" s="229" t="s">
        <v>401</v>
      </c>
      <c r="D27" s="286">
        <v>90</v>
      </c>
      <c r="E27" s="237">
        <v>0.01243953006219765</v>
      </c>
      <c r="F27" s="243">
        <v>226</v>
      </c>
      <c r="G27" s="237">
        <v>0.023524513375663577</v>
      </c>
      <c r="H27" s="243">
        <v>6</v>
      </c>
      <c r="I27" s="237">
        <v>0.009508716323296355</v>
      </c>
      <c r="J27" s="222">
        <v>0</v>
      </c>
      <c r="K27" s="283">
        <v>322</v>
      </c>
      <c r="L27" s="224">
        <v>0.018428432438619583</v>
      </c>
    </row>
    <row r="28" spans="2:12" ht="21.75" customHeight="1">
      <c r="B28" s="385" t="s">
        <v>125</v>
      </c>
      <c r="C28" s="229" t="s">
        <v>402</v>
      </c>
      <c r="D28" s="286">
        <v>24</v>
      </c>
      <c r="E28" s="237">
        <v>0.00331720801658604</v>
      </c>
      <c r="F28" s="243">
        <v>20</v>
      </c>
      <c r="G28" s="237">
        <v>0.0020818153429790777</v>
      </c>
      <c r="H28" s="243">
        <v>2</v>
      </c>
      <c r="I28" s="237">
        <v>0.003169572107765452</v>
      </c>
      <c r="J28" s="222">
        <v>0</v>
      </c>
      <c r="K28" s="283">
        <v>46</v>
      </c>
      <c r="L28" s="224">
        <v>0.0026326332055170835</v>
      </c>
    </row>
    <row r="29" spans="2:12" ht="21.75" customHeight="1">
      <c r="B29" s="385" t="s">
        <v>127</v>
      </c>
      <c r="C29" s="229" t="s">
        <v>403</v>
      </c>
      <c r="D29" s="286">
        <v>40</v>
      </c>
      <c r="E29" s="237">
        <v>0.0055286800276434</v>
      </c>
      <c r="F29" s="243">
        <v>39</v>
      </c>
      <c r="G29" s="237">
        <v>0.0040595399188092015</v>
      </c>
      <c r="H29" s="243">
        <v>2</v>
      </c>
      <c r="I29" s="237">
        <v>0.003169572107765452</v>
      </c>
      <c r="J29" s="222">
        <v>0</v>
      </c>
      <c r="K29" s="283">
        <v>81</v>
      </c>
      <c r="L29" s="224">
        <v>0.004635723687975734</v>
      </c>
    </row>
    <row r="30" spans="2:12" ht="21.75" customHeight="1">
      <c r="B30" s="385" t="s">
        <v>129</v>
      </c>
      <c r="C30" s="229" t="s">
        <v>404</v>
      </c>
      <c r="D30" s="286">
        <v>5</v>
      </c>
      <c r="E30" s="237">
        <v>0.000691085003455425</v>
      </c>
      <c r="F30" s="243">
        <v>10</v>
      </c>
      <c r="G30" s="237">
        <v>0.0010409076714895389</v>
      </c>
      <c r="H30" s="243">
        <v>0</v>
      </c>
      <c r="I30" s="237">
        <v>0</v>
      </c>
      <c r="J30" s="222">
        <v>0</v>
      </c>
      <c r="K30" s="283">
        <v>15</v>
      </c>
      <c r="L30" s="224">
        <v>0.0008584673496251359</v>
      </c>
    </row>
    <row r="31" spans="2:12" ht="21.75" customHeight="1" thickBot="1">
      <c r="B31" s="385" t="s">
        <v>131</v>
      </c>
      <c r="C31" s="229" t="s">
        <v>405</v>
      </c>
      <c r="D31" s="286">
        <v>9</v>
      </c>
      <c r="E31" s="237">
        <v>0.001243953006219765</v>
      </c>
      <c r="F31" s="243">
        <v>10</v>
      </c>
      <c r="G31" s="237">
        <v>0.0010409076714895389</v>
      </c>
      <c r="H31" s="243">
        <v>0</v>
      </c>
      <c r="I31" s="237">
        <v>0</v>
      </c>
      <c r="J31" s="222">
        <v>0</v>
      </c>
      <c r="K31" s="283">
        <v>19</v>
      </c>
      <c r="L31" s="224">
        <v>0.0010873919761918388</v>
      </c>
    </row>
    <row r="32" spans="2:12" ht="21.75" customHeight="1" thickBot="1" thickTop="1">
      <c r="B32" s="263" t="s">
        <v>133</v>
      </c>
      <c r="C32" s="264" t="s">
        <v>406</v>
      </c>
      <c r="D32" s="326">
        <v>2686</v>
      </c>
      <c r="E32" s="250">
        <v>0.3712508638562544</v>
      </c>
      <c r="F32" s="327">
        <v>2661</v>
      </c>
      <c r="G32" s="250">
        <v>0.2769855313833663</v>
      </c>
      <c r="H32" s="327">
        <v>197</v>
      </c>
      <c r="I32" s="250">
        <v>0.312202852614897</v>
      </c>
      <c r="J32" s="328">
        <v>0</v>
      </c>
      <c r="K32" s="326">
        <v>5544</v>
      </c>
      <c r="L32" s="289">
        <v>0.3172895324214502</v>
      </c>
    </row>
    <row r="33" spans="2:12" ht="21.75" customHeight="1" thickTop="1">
      <c r="B33" s="385" t="s">
        <v>135</v>
      </c>
      <c r="C33" s="229" t="s">
        <v>407</v>
      </c>
      <c r="D33" s="286">
        <v>11</v>
      </c>
      <c r="E33" s="237">
        <v>0.0015203870076019351</v>
      </c>
      <c r="F33" s="243">
        <v>31</v>
      </c>
      <c r="G33" s="237">
        <v>0.0032268137816175704</v>
      </c>
      <c r="H33" s="243">
        <v>5</v>
      </c>
      <c r="I33" s="237">
        <v>0.00792393026941363</v>
      </c>
      <c r="J33" s="222">
        <v>0</v>
      </c>
      <c r="K33" s="283">
        <v>47</v>
      </c>
      <c r="L33" s="224">
        <v>0.0026898643621587593</v>
      </c>
    </row>
    <row r="34" spans="2:12" ht="21.75" customHeight="1">
      <c r="B34" s="385" t="s">
        <v>137</v>
      </c>
      <c r="C34" s="229" t="s">
        <v>408</v>
      </c>
      <c r="D34" s="286">
        <v>214</v>
      </c>
      <c r="E34" s="237">
        <v>0.02957843814789219</v>
      </c>
      <c r="F34" s="243">
        <v>452</v>
      </c>
      <c r="G34" s="237">
        <v>0.047049026751327154</v>
      </c>
      <c r="H34" s="243">
        <v>70</v>
      </c>
      <c r="I34" s="237">
        <v>0.1109350237717908</v>
      </c>
      <c r="J34" s="222">
        <v>0</v>
      </c>
      <c r="K34" s="283">
        <v>736</v>
      </c>
      <c r="L34" s="224">
        <v>0.042122131288273336</v>
      </c>
    </row>
    <row r="35" spans="2:12" ht="21.75" customHeight="1">
      <c r="B35" s="385" t="s">
        <v>139</v>
      </c>
      <c r="C35" s="229" t="s">
        <v>409</v>
      </c>
      <c r="D35" s="286">
        <v>260</v>
      </c>
      <c r="E35" s="237">
        <v>0.0359364201796821</v>
      </c>
      <c r="F35" s="243">
        <v>376</v>
      </c>
      <c r="G35" s="237">
        <v>0.03913812844800666</v>
      </c>
      <c r="H35" s="243">
        <v>28</v>
      </c>
      <c r="I35" s="237">
        <v>0.044374009508716325</v>
      </c>
      <c r="J35" s="222">
        <v>0</v>
      </c>
      <c r="K35" s="283">
        <v>664</v>
      </c>
      <c r="L35" s="224">
        <v>0.038001488010072686</v>
      </c>
    </row>
    <row r="36" spans="2:12" ht="21.75" customHeight="1">
      <c r="B36" s="385" t="s">
        <v>141</v>
      </c>
      <c r="C36" s="229" t="s">
        <v>410</v>
      </c>
      <c r="D36" s="286">
        <v>473</v>
      </c>
      <c r="E36" s="237">
        <v>0.0653766413268832</v>
      </c>
      <c r="F36" s="243">
        <v>419</v>
      </c>
      <c r="G36" s="237">
        <v>0.043614031435411676</v>
      </c>
      <c r="H36" s="243">
        <v>17</v>
      </c>
      <c r="I36" s="237">
        <v>0.02694136291600634</v>
      </c>
      <c r="J36" s="222">
        <v>0</v>
      </c>
      <c r="K36" s="283">
        <v>909</v>
      </c>
      <c r="L36" s="224">
        <v>0.05202312138728324</v>
      </c>
    </row>
    <row r="37" spans="2:12" ht="21.75" customHeight="1">
      <c r="B37" s="385" t="s">
        <v>143</v>
      </c>
      <c r="C37" s="229" t="s">
        <v>411</v>
      </c>
      <c r="D37" s="286">
        <v>1457</v>
      </c>
      <c r="E37" s="237">
        <v>0.20138217000691086</v>
      </c>
      <c r="F37" s="243">
        <v>829</v>
      </c>
      <c r="G37" s="237">
        <v>0.08629124596648277</v>
      </c>
      <c r="H37" s="243">
        <v>24</v>
      </c>
      <c r="I37" s="237">
        <v>0.03803486529318542</v>
      </c>
      <c r="J37" s="222">
        <v>0</v>
      </c>
      <c r="K37" s="283">
        <v>2310</v>
      </c>
      <c r="L37" s="224">
        <v>0.13220397184227092</v>
      </c>
    </row>
    <row r="38" spans="2:12" ht="21.75" customHeight="1">
      <c r="B38" s="385" t="s">
        <v>276</v>
      </c>
      <c r="C38" s="229" t="s">
        <v>412</v>
      </c>
      <c r="D38" s="286">
        <v>213</v>
      </c>
      <c r="E38" s="237">
        <v>0.029440221147201105</v>
      </c>
      <c r="F38" s="243">
        <v>453</v>
      </c>
      <c r="G38" s="237">
        <v>0.04715311751847611</v>
      </c>
      <c r="H38" s="243">
        <v>42</v>
      </c>
      <c r="I38" s="237">
        <v>0.06656101426307448</v>
      </c>
      <c r="J38" s="222">
        <v>0</v>
      </c>
      <c r="K38" s="283">
        <v>708</v>
      </c>
      <c r="L38" s="224">
        <v>0.04051965890230642</v>
      </c>
    </row>
    <row r="39" spans="2:12" ht="21.75" customHeight="1">
      <c r="B39" s="385" t="s">
        <v>146</v>
      </c>
      <c r="C39" s="229" t="s">
        <v>413</v>
      </c>
      <c r="D39" s="286">
        <v>51</v>
      </c>
      <c r="E39" s="237">
        <v>0.007049067035245335</v>
      </c>
      <c r="F39" s="243">
        <v>94</v>
      </c>
      <c r="G39" s="237">
        <v>0.009784532112001665</v>
      </c>
      <c r="H39" s="243">
        <v>11</v>
      </c>
      <c r="I39" s="237">
        <v>0.017432646592709985</v>
      </c>
      <c r="J39" s="222">
        <v>0</v>
      </c>
      <c r="K39" s="283">
        <v>156</v>
      </c>
      <c r="L39" s="224">
        <v>0.008928060436101413</v>
      </c>
    </row>
    <row r="40" spans="2:12" ht="21.75" customHeight="1" thickBot="1">
      <c r="B40" s="385" t="s">
        <v>148</v>
      </c>
      <c r="C40" s="229" t="s">
        <v>414</v>
      </c>
      <c r="D40" s="286">
        <v>7</v>
      </c>
      <c r="E40" s="237">
        <v>0.0009675190048375951</v>
      </c>
      <c r="F40" s="243">
        <v>7</v>
      </c>
      <c r="G40" s="237">
        <v>0.0007286353700426772</v>
      </c>
      <c r="H40" s="243">
        <v>0</v>
      </c>
      <c r="I40" s="237">
        <v>0</v>
      </c>
      <c r="J40" s="222">
        <v>0</v>
      </c>
      <c r="K40" s="283">
        <v>14</v>
      </c>
      <c r="L40" s="224">
        <v>0.0008012361929834601</v>
      </c>
    </row>
    <row r="41" spans="2:12" ht="21.75" customHeight="1" thickBot="1" thickTop="1">
      <c r="B41" s="263" t="s">
        <v>150</v>
      </c>
      <c r="C41" s="264" t="s">
        <v>415</v>
      </c>
      <c r="D41" s="326">
        <v>1699</v>
      </c>
      <c r="E41" s="250">
        <v>0.23483068417415345</v>
      </c>
      <c r="F41" s="327">
        <v>3138</v>
      </c>
      <c r="G41" s="250">
        <v>0.3266368273134173</v>
      </c>
      <c r="H41" s="327">
        <v>193</v>
      </c>
      <c r="I41" s="250">
        <v>0.30586370839936605</v>
      </c>
      <c r="J41" s="328">
        <v>0</v>
      </c>
      <c r="K41" s="326">
        <v>5030</v>
      </c>
      <c r="L41" s="289">
        <v>0.2878727179076289</v>
      </c>
    </row>
    <row r="42" spans="2:12" ht="21.75" customHeight="1" thickTop="1">
      <c r="B42" s="385" t="s">
        <v>152</v>
      </c>
      <c r="C42" s="229" t="s">
        <v>416</v>
      </c>
      <c r="D42" s="286">
        <v>26</v>
      </c>
      <c r="E42" s="237">
        <v>0.00359364201796821</v>
      </c>
      <c r="F42" s="243">
        <v>49</v>
      </c>
      <c r="G42" s="237">
        <v>0.005100447590298741</v>
      </c>
      <c r="H42" s="243">
        <v>1</v>
      </c>
      <c r="I42" s="237">
        <v>0.001584786053882726</v>
      </c>
      <c r="J42" s="222">
        <v>0</v>
      </c>
      <c r="K42" s="283">
        <v>76</v>
      </c>
      <c r="L42" s="224">
        <v>0.004349567904767355</v>
      </c>
    </row>
    <row r="43" spans="2:12" ht="21.75" customHeight="1">
      <c r="B43" s="385" t="s">
        <v>154</v>
      </c>
      <c r="C43" s="229" t="s">
        <v>417</v>
      </c>
      <c r="D43" s="286">
        <v>38</v>
      </c>
      <c r="E43" s="237">
        <v>0.0052522460262612305</v>
      </c>
      <c r="F43" s="243">
        <v>98</v>
      </c>
      <c r="G43" s="237">
        <v>0.010200895180597481</v>
      </c>
      <c r="H43" s="243">
        <v>9</v>
      </c>
      <c r="I43" s="237">
        <v>0.014263074484944533</v>
      </c>
      <c r="J43" s="222">
        <v>0</v>
      </c>
      <c r="K43" s="283">
        <v>145</v>
      </c>
      <c r="L43" s="224">
        <v>0.00829851771304298</v>
      </c>
    </row>
    <row r="44" spans="2:12" ht="21.75" customHeight="1">
      <c r="B44" s="385" t="s">
        <v>156</v>
      </c>
      <c r="C44" s="229" t="s">
        <v>418</v>
      </c>
      <c r="D44" s="286">
        <v>757</v>
      </c>
      <c r="E44" s="237">
        <v>0.10463026952315135</v>
      </c>
      <c r="F44" s="243">
        <v>1027</v>
      </c>
      <c r="G44" s="237">
        <v>0.10690121786197564</v>
      </c>
      <c r="H44" s="243">
        <v>87</v>
      </c>
      <c r="I44" s="237">
        <v>0.13787638668779714</v>
      </c>
      <c r="J44" s="222">
        <v>0</v>
      </c>
      <c r="K44" s="283">
        <v>1871</v>
      </c>
      <c r="L44" s="224">
        <v>0.10707949407657529</v>
      </c>
    </row>
    <row r="45" spans="2:12" ht="21.75" customHeight="1">
      <c r="B45" s="385" t="s">
        <v>158</v>
      </c>
      <c r="C45" s="229" t="s">
        <v>419</v>
      </c>
      <c r="D45" s="286">
        <v>459</v>
      </c>
      <c r="E45" s="237">
        <v>0.06344160331720802</v>
      </c>
      <c r="F45" s="243">
        <v>1143</v>
      </c>
      <c r="G45" s="237">
        <v>0.1189757468512543</v>
      </c>
      <c r="H45" s="243">
        <v>61</v>
      </c>
      <c r="I45" s="237">
        <v>0.09667194928684628</v>
      </c>
      <c r="J45" s="222">
        <v>0</v>
      </c>
      <c r="K45" s="283">
        <v>1663</v>
      </c>
      <c r="L45" s="224">
        <v>0.09517541349510673</v>
      </c>
    </row>
    <row r="46" spans="2:12" ht="21.75" customHeight="1">
      <c r="B46" s="385" t="s">
        <v>160</v>
      </c>
      <c r="C46" s="229" t="s">
        <v>420</v>
      </c>
      <c r="D46" s="286">
        <v>251</v>
      </c>
      <c r="E46" s="237">
        <v>0.03469246717346233</v>
      </c>
      <c r="F46" s="243">
        <v>529</v>
      </c>
      <c r="G46" s="237">
        <v>0.055064015821796604</v>
      </c>
      <c r="H46" s="243">
        <v>26</v>
      </c>
      <c r="I46" s="237">
        <v>0.04120443740095087</v>
      </c>
      <c r="J46" s="222">
        <v>0</v>
      </c>
      <c r="K46" s="283">
        <v>806</v>
      </c>
      <c r="L46" s="224">
        <v>0.04612831225319064</v>
      </c>
    </row>
    <row r="47" spans="2:12" ht="21.75" customHeight="1">
      <c r="B47" s="385" t="s">
        <v>162</v>
      </c>
      <c r="C47" s="229" t="s">
        <v>421</v>
      </c>
      <c r="D47" s="286">
        <v>115</v>
      </c>
      <c r="E47" s="237">
        <v>0.015894955079474776</v>
      </c>
      <c r="F47" s="243">
        <v>166</v>
      </c>
      <c r="G47" s="237">
        <v>0.017279067346726344</v>
      </c>
      <c r="H47" s="243">
        <v>4</v>
      </c>
      <c r="I47" s="237">
        <v>0.006339144215530904</v>
      </c>
      <c r="J47" s="222">
        <v>0</v>
      </c>
      <c r="K47" s="283">
        <v>285</v>
      </c>
      <c r="L47" s="224">
        <v>0.01631087964287758</v>
      </c>
    </row>
    <row r="48" spans="2:12" ht="21.75" customHeight="1">
      <c r="B48" s="385" t="s">
        <v>164</v>
      </c>
      <c r="C48" s="229" t="s">
        <v>422</v>
      </c>
      <c r="D48" s="286">
        <v>27</v>
      </c>
      <c r="E48" s="237">
        <v>0.003731859018659295</v>
      </c>
      <c r="F48" s="243">
        <v>71</v>
      </c>
      <c r="G48" s="237">
        <v>0.007390444467575726</v>
      </c>
      <c r="H48" s="243">
        <v>3</v>
      </c>
      <c r="I48" s="237">
        <v>0.004754358161648178</v>
      </c>
      <c r="J48" s="222">
        <v>0</v>
      </c>
      <c r="K48" s="283">
        <v>101</v>
      </c>
      <c r="L48" s="224">
        <v>0.005780346820809248</v>
      </c>
    </row>
    <row r="49" spans="2:12" ht="21.75" customHeight="1" thickBot="1">
      <c r="B49" s="385" t="s">
        <v>166</v>
      </c>
      <c r="C49" s="229" t="s">
        <v>423</v>
      </c>
      <c r="D49" s="286">
        <v>26</v>
      </c>
      <c r="E49" s="237">
        <v>0.00359364201796821</v>
      </c>
      <c r="F49" s="243">
        <v>55</v>
      </c>
      <c r="G49" s="237">
        <v>0.005724992193192464</v>
      </c>
      <c r="H49" s="243">
        <v>2</v>
      </c>
      <c r="I49" s="237">
        <v>0.003169572107765452</v>
      </c>
      <c r="J49" s="222">
        <v>0</v>
      </c>
      <c r="K49" s="283">
        <v>83</v>
      </c>
      <c r="L49" s="224">
        <v>0.004750186001259086</v>
      </c>
    </row>
    <row r="50" spans="2:12" ht="21.75" customHeight="1" thickBot="1" thickTop="1">
      <c r="B50" s="263" t="s">
        <v>168</v>
      </c>
      <c r="C50" s="264" t="s">
        <v>424</v>
      </c>
      <c r="D50" s="326">
        <v>717</v>
      </c>
      <c r="E50" s="250">
        <v>0.09910158949550796</v>
      </c>
      <c r="F50" s="327">
        <v>1225</v>
      </c>
      <c r="G50" s="250">
        <v>0.1275111897574685</v>
      </c>
      <c r="H50" s="327">
        <v>107</v>
      </c>
      <c r="I50" s="250">
        <v>0.16957210776545167</v>
      </c>
      <c r="J50" s="328">
        <v>0</v>
      </c>
      <c r="K50" s="326">
        <v>2049</v>
      </c>
      <c r="L50" s="289">
        <v>0.11726663995879356</v>
      </c>
    </row>
    <row r="51" spans="2:12" ht="21.75" customHeight="1" thickTop="1">
      <c r="B51" s="385" t="s">
        <v>170</v>
      </c>
      <c r="C51" s="229" t="s">
        <v>425</v>
      </c>
      <c r="D51" s="286">
        <v>27</v>
      </c>
      <c r="E51" s="237">
        <v>0.003731859018659295</v>
      </c>
      <c r="F51" s="243">
        <v>60</v>
      </c>
      <c r="G51" s="237">
        <v>0.006245446028937234</v>
      </c>
      <c r="H51" s="243">
        <v>5</v>
      </c>
      <c r="I51" s="237">
        <v>0.00792393026941363</v>
      </c>
      <c r="J51" s="222">
        <v>0</v>
      </c>
      <c r="K51" s="283">
        <v>92</v>
      </c>
      <c r="L51" s="224">
        <v>0.005265266411034167</v>
      </c>
    </row>
    <row r="52" spans="2:12" ht="21.75" customHeight="1">
      <c r="B52" s="385" t="s">
        <v>172</v>
      </c>
      <c r="C52" s="229" t="s">
        <v>426</v>
      </c>
      <c r="D52" s="286">
        <v>62</v>
      </c>
      <c r="E52" s="237">
        <v>0.00856945404284727</v>
      </c>
      <c r="F52" s="243">
        <v>214</v>
      </c>
      <c r="G52" s="237">
        <v>0.022275424169876133</v>
      </c>
      <c r="H52" s="243">
        <v>32</v>
      </c>
      <c r="I52" s="237">
        <v>0.05071315372424723</v>
      </c>
      <c r="J52" s="222">
        <v>0</v>
      </c>
      <c r="K52" s="283">
        <v>308</v>
      </c>
      <c r="L52" s="224">
        <v>0.017627196245636124</v>
      </c>
    </row>
    <row r="53" spans="2:12" ht="21.75" customHeight="1" thickBot="1">
      <c r="B53" s="385" t="s">
        <v>174</v>
      </c>
      <c r="C53" s="229" t="s">
        <v>427</v>
      </c>
      <c r="D53" s="286">
        <v>628</v>
      </c>
      <c r="E53" s="237">
        <v>0.08680027643400139</v>
      </c>
      <c r="F53" s="243">
        <v>951</v>
      </c>
      <c r="G53" s="237">
        <v>0.09899031955865514</v>
      </c>
      <c r="H53" s="243">
        <v>70</v>
      </c>
      <c r="I53" s="237">
        <v>0.1109350237717908</v>
      </c>
      <c r="J53" s="222">
        <v>0</v>
      </c>
      <c r="K53" s="283">
        <v>1649</v>
      </c>
      <c r="L53" s="224">
        <v>0.09437417730212327</v>
      </c>
    </row>
    <row r="54" spans="2:12" ht="21.75" customHeight="1" thickBot="1" thickTop="1">
      <c r="B54" s="263" t="s">
        <v>176</v>
      </c>
      <c r="C54" s="264" t="s">
        <v>428</v>
      </c>
      <c r="D54" s="326">
        <v>118</v>
      </c>
      <c r="E54" s="250">
        <v>0.01630960608154803</v>
      </c>
      <c r="F54" s="327">
        <v>90</v>
      </c>
      <c r="G54" s="250">
        <v>0.00936816904340585</v>
      </c>
      <c r="H54" s="327">
        <v>15</v>
      </c>
      <c r="I54" s="250">
        <v>0.012433392539964476</v>
      </c>
      <c r="J54" s="328">
        <v>0</v>
      </c>
      <c r="K54" s="326">
        <v>223</v>
      </c>
      <c r="L54" s="289">
        <v>0.012762547931093687</v>
      </c>
    </row>
    <row r="55" spans="2:12" ht="21.75" customHeight="1" thickBot="1" thickTop="1">
      <c r="B55" s="424" t="s">
        <v>274</v>
      </c>
      <c r="C55" s="510"/>
      <c r="D55" s="311">
        <v>7235</v>
      </c>
      <c r="E55" s="238">
        <v>1.0000000000000002</v>
      </c>
      <c r="F55" s="312">
        <v>9607</v>
      </c>
      <c r="G55" s="238">
        <v>1</v>
      </c>
      <c r="H55" s="312">
        <v>631</v>
      </c>
      <c r="I55" s="238">
        <v>0.9886616017317236</v>
      </c>
      <c r="J55" s="310">
        <v>0</v>
      </c>
      <c r="K55" s="311">
        <v>17473</v>
      </c>
      <c r="L55" s="281">
        <v>1</v>
      </c>
    </row>
    <row r="56" spans="2:12" ht="21.75" customHeight="1" thickBot="1" thickTop="1">
      <c r="B56" s="211"/>
      <c r="C56" s="211"/>
      <c r="D56" s="290"/>
      <c r="E56" s="214"/>
      <c r="F56" s="290"/>
      <c r="G56" s="214"/>
      <c r="H56" s="290"/>
      <c r="I56" s="214"/>
      <c r="J56" s="290"/>
      <c r="K56" s="290"/>
      <c r="L56" s="214"/>
    </row>
    <row r="57" spans="1:138" s="53" customFormat="1" ht="21.75" customHeight="1" thickTop="1">
      <c r="A57" s="207"/>
      <c r="B57" s="278" t="s">
        <v>354</v>
      </c>
      <c r="C57" s="275"/>
      <c r="D57" s="377"/>
      <c r="E57" s="377"/>
      <c r="F57" s="271"/>
      <c r="G57" s="271"/>
      <c r="H57" s="271"/>
      <c r="I57" s="271"/>
      <c r="J57" s="271"/>
      <c r="K57" s="271"/>
      <c r="L57" s="294"/>
      <c r="M57" s="271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</row>
    <row r="58" spans="1:138" s="53" customFormat="1" ht="21.75" customHeight="1" thickBot="1">
      <c r="A58" s="207"/>
      <c r="B58" s="276" t="s">
        <v>431</v>
      </c>
      <c r="C58" s="277"/>
      <c r="D58" s="377"/>
      <c r="E58" s="377"/>
      <c r="F58" s="271"/>
      <c r="G58" s="271"/>
      <c r="H58" s="271"/>
      <c r="I58" s="271"/>
      <c r="J58" s="271"/>
      <c r="K58" s="271"/>
      <c r="L58" s="271"/>
      <c r="M58" s="271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207"/>
      <c r="DY58" s="207"/>
      <c r="DZ58" s="207"/>
      <c r="EA58" s="207"/>
      <c r="EB58" s="207"/>
      <c r="EC58" s="207"/>
      <c r="ED58" s="207"/>
      <c r="EE58" s="207"/>
      <c r="EF58" s="207"/>
      <c r="EG58" s="207"/>
      <c r="EH58" s="207"/>
    </row>
    <row r="59" spans="2:12" ht="15" thickTop="1">
      <c r="B59" s="292"/>
      <c r="C59" s="271"/>
      <c r="D59" s="271"/>
      <c r="E59" s="271"/>
      <c r="F59" s="271"/>
      <c r="G59" s="271"/>
      <c r="H59" s="271"/>
      <c r="I59" s="271"/>
      <c r="J59" s="271"/>
      <c r="K59" s="272"/>
      <c r="L59" s="271"/>
    </row>
    <row r="60" spans="2:12" ht="14.25">
      <c r="B60" s="292"/>
      <c r="C60" s="271"/>
      <c r="D60" s="270"/>
      <c r="E60" s="270"/>
      <c r="F60" s="270"/>
      <c r="G60" s="270"/>
      <c r="H60" s="270"/>
      <c r="I60" s="270"/>
      <c r="J60" s="270"/>
      <c r="K60" s="291"/>
      <c r="L60" s="270"/>
    </row>
    <row r="61" spans="2:12" ht="14.25">
      <c r="B61" s="271"/>
      <c r="C61" s="271"/>
      <c r="D61" s="270"/>
      <c r="E61" s="270"/>
      <c r="F61" s="270"/>
      <c r="G61" s="270"/>
      <c r="H61" s="270"/>
      <c r="I61" s="270"/>
      <c r="J61" s="270"/>
      <c r="K61" s="291"/>
      <c r="L61" s="270"/>
    </row>
    <row r="62" spans="2:12" ht="14.25">
      <c r="B62" s="384"/>
      <c r="C62" s="271"/>
      <c r="D62" s="271"/>
      <c r="E62" s="271"/>
      <c r="F62" s="271"/>
      <c r="G62" s="271"/>
      <c r="H62" s="271"/>
      <c r="I62" s="271"/>
      <c r="J62" s="271"/>
      <c r="K62" s="272"/>
      <c r="L62" s="271"/>
    </row>
    <row r="63" spans="2:12" ht="14.25">
      <c r="B63" s="384"/>
      <c r="C63" s="271"/>
      <c r="D63" s="271"/>
      <c r="E63" s="271"/>
      <c r="F63" s="271"/>
      <c r="G63" s="271"/>
      <c r="H63" s="271"/>
      <c r="I63" s="271"/>
      <c r="J63" s="271"/>
      <c r="K63" s="272"/>
      <c r="L63" s="271"/>
    </row>
    <row r="64" spans="2:12" ht="14.25">
      <c r="B64" s="384"/>
      <c r="C64" s="271"/>
      <c r="D64" s="271"/>
      <c r="E64" s="271"/>
      <c r="F64" s="271"/>
      <c r="G64" s="271"/>
      <c r="H64" s="271"/>
      <c r="I64" s="271"/>
      <c r="J64" s="271"/>
      <c r="K64" s="272"/>
      <c r="L64" s="271"/>
    </row>
    <row r="65" spans="2:12" ht="14.25">
      <c r="B65" s="384"/>
      <c r="C65" s="271"/>
      <c r="D65" s="271"/>
      <c r="E65" s="271"/>
      <c r="F65" s="271"/>
      <c r="G65" s="271"/>
      <c r="H65" s="271"/>
      <c r="I65" s="271"/>
      <c r="J65" s="271"/>
      <c r="K65" s="271"/>
      <c r="L65" s="271"/>
    </row>
    <row r="66" spans="2:12" ht="14.25">
      <c r="B66" s="384"/>
      <c r="C66" s="271"/>
      <c r="D66" s="270"/>
      <c r="E66" s="271"/>
      <c r="F66" s="270"/>
      <c r="G66" s="271"/>
      <c r="H66" s="270"/>
      <c r="I66" s="271"/>
      <c r="J66" s="270"/>
      <c r="K66" s="270"/>
      <c r="L66" s="271"/>
    </row>
    <row r="67" spans="2:12" ht="14.25">
      <c r="B67" s="384"/>
      <c r="C67" s="271"/>
      <c r="D67" s="270"/>
      <c r="E67" s="271"/>
      <c r="F67" s="270"/>
      <c r="G67" s="271"/>
      <c r="H67" s="270"/>
      <c r="I67" s="271"/>
      <c r="J67" s="270"/>
      <c r="K67" s="270"/>
      <c r="L67" s="271"/>
    </row>
    <row r="68" spans="2:12" ht="14.25">
      <c r="B68" s="384"/>
      <c r="C68" s="271"/>
      <c r="D68" s="270"/>
      <c r="E68" s="271"/>
      <c r="F68" s="270"/>
      <c r="G68" s="271"/>
      <c r="H68" s="270"/>
      <c r="I68" s="271"/>
      <c r="J68" s="270"/>
      <c r="K68" s="270"/>
      <c r="L68" s="271"/>
    </row>
    <row r="69" spans="2:12" ht="14.25">
      <c r="B69" s="384"/>
      <c r="C69" s="271"/>
      <c r="D69" s="270"/>
      <c r="E69" s="271"/>
      <c r="F69" s="270"/>
      <c r="G69" s="271"/>
      <c r="H69" s="270"/>
      <c r="I69" s="271"/>
      <c r="J69" s="270"/>
      <c r="K69" s="270"/>
      <c r="L69" s="271"/>
    </row>
    <row r="70" spans="2:12" ht="14.25">
      <c r="B70" s="384"/>
      <c r="C70" s="271"/>
      <c r="D70" s="270"/>
      <c r="E70" s="271"/>
      <c r="F70" s="270"/>
      <c r="G70" s="271"/>
      <c r="H70" s="270"/>
      <c r="I70" s="271"/>
      <c r="J70" s="270"/>
      <c r="K70" s="270"/>
      <c r="L70" s="271"/>
    </row>
    <row r="71" spans="2:12" ht="14.25">
      <c r="B71" s="384"/>
      <c r="C71" s="271"/>
      <c r="D71" s="270"/>
      <c r="E71" s="271"/>
      <c r="F71" s="270"/>
      <c r="G71" s="271"/>
      <c r="H71" s="270"/>
      <c r="I71" s="271"/>
      <c r="J71" s="270"/>
      <c r="K71" s="270"/>
      <c r="L71" s="271"/>
    </row>
    <row r="72" spans="2:12" ht="14.25">
      <c r="B72" s="384"/>
      <c r="C72" s="271"/>
      <c r="D72" s="270"/>
      <c r="E72" s="271"/>
      <c r="F72" s="270"/>
      <c r="G72" s="271"/>
      <c r="H72" s="270"/>
      <c r="I72" s="271"/>
      <c r="J72" s="270"/>
      <c r="K72" s="270"/>
      <c r="L72" s="271"/>
    </row>
    <row r="73" spans="2:12" ht="14.25">
      <c r="B73" s="384"/>
      <c r="C73" s="271"/>
      <c r="D73" s="270"/>
      <c r="E73" s="271"/>
      <c r="F73" s="270"/>
      <c r="G73" s="271"/>
      <c r="H73" s="270"/>
      <c r="I73" s="271"/>
      <c r="J73" s="270"/>
      <c r="K73" s="270"/>
      <c r="L73" s="271"/>
    </row>
    <row r="74" spans="2:12" ht="14.25">
      <c r="B74" s="384"/>
      <c r="C74" s="271"/>
      <c r="D74" s="270"/>
      <c r="E74" s="271"/>
      <c r="F74" s="270"/>
      <c r="G74" s="271"/>
      <c r="H74" s="270"/>
      <c r="I74" s="271"/>
      <c r="J74" s="270"/>
      <c r="K74" s="270"/>
      <c r="L74" s="271"/>
    </row>
    <row r="75" spans="2:12" ht="14.25">
      <c r="B75" s="384"/>
      <c r="C75" s="271"/>
      <c r="D75" s="270"/>
      <c r="E75" s="271"/>
      <c r="F75" s="270"/>
      <c r="G75" s="271"/>
      <c r="H75" s="270"/>
      <c r="I75" s="271"/>
      <c r="J75" s="270"/>
      <c r="K75" s="270"/>
      <c r="L75" s="271"/>
    </row>
    <row r="76" spans="2:12" ht="14.25">
      <c r="B76" s="384"/>
      <c r="C76" s="271"/>
      <c r="D76" s="270"/>
      <c r="E76" s="271"/>
      <c r="F76" s="270"/>
      <c r="G76" s="271"/>
      <c r="H76" s="270"/>
      <c r="I76" s="271"/>
      <c r="J76" s="270"/>
      <c r="K76" s="270"/>
      <c r="L76" s="271"/>
    </row>
    <row r="77" spans="2:12" ht="14.25">
      <c r="B77" s="384"/>
      <c r="C77" s="271"/>
      <c r="D77" s="270"/>
      <c r="E77" s="271"/>
      <c r="F77" s="270"/>
      <c r="G77" s="271"/>
      <c r="H77" s="270"/>
      <c r="I77" s="271"/>
      <c r="J77" s="270"/>
      <c r="K77" s="270"/>
      <c r="L77" s="271"/>
    </row>
    <row r="78" spans="2:12" ht="14.25">
      <c r="B78" s="384"/>
      <c r="C78" s="271"/>
      <c r="D78" s="270"/>
      <c r="E78" s="271"/>
      <c r="F78" s="270"/>
      <c r="G78" s="271"/>
      <c r="H78" s="270"/>
      <c r="I78" s="271"/>
      <c r="J78" s="270"/>
      <c r="K78" s="270"/>
      <c r="L78" s="271"/>
    </row>
    <row r="79" spans="2:12" ht="14.25">
      <c r="B79" s="384"/>
      <c r="C79" s="271"/>
      <c r="D79" s="270"/>
      <c r="E79" s="271"/>
      <c r="F79" s="270"/>
      <c r="G79" s="271"/>
      <c r="H79" s="270"/>
      <c r="I79" s="271"/>
      <c r="J79" s="270"/>
      <c r="K79" s="270"/>
      <c r="L79" s="271"/>
    </row>
    <row r="80" spans="2:12" ht="14.25">
      <c r="B80" s="384"/>
      <c r="C80" s="271"/>
      <c r="D80" s="270"/>
      <c r="E80" s="271"/>
      <c r="F80" s="270"/>
      <c r="G80" s="271"/>
      <c r="H80" s="270"/>
      <c r="I80" s="271"/>
      <c r="J80" s="270"/>
      <c r="K80" s="270"/>
      <c r="L80" s="271"/>
    </row>
    <row r="81" spans="2:12" ht="14.25">
      <c r="B81" s="384"/>
      <c r="C81" s="271"/>
      <c r="D81" s="270"/>
      <c r="E81" s="271"/>
      <c r="F81" s="270"/>
      <c r="G81" s="271"/>
      <c r="H81" s="270"/>
      <c r="I81" s="271"/>
      <c r="J81" s="270"/>
      <c r="K81" s="270"/>
      <c r="L81" s="271"/>
    </row>
    <row r="82" spans="2:12" ht="14.25">
      <c r="B82" s="384"/>
      <c r="C82" s="271"/>
      <c r="D82" s="270"/>
      <c r="E82" s="271"/>
      <c r="F82" s="270"/>
      <c r="G82" s="271"/>
      <c r="H82" s="270"/>
      <c r="I82" s="271"/>
      <c r="J82" s="270"/>
      <c r="K82" s="270"/>
      <c r="L82" s="271"/>
    </row>
    <row r="83" spans="2:12" ht="14.25">
      <c r="B83" s="384"/>
      <c r="C83" s="271"/>
      <c r="D83" s="270"/>
      <c r="E83" s="271"/>
      <c r="F83" s="270"/>
      <c r="G83" s="271"/>
      <c r="H83" s="270"/>
      <c r="I83" s="271"/>
      <c r="J83" s="270"/>
      <c r="K83" s="270"/>
      <c r="L83" s="271"/>
    </row>
    <row r="84" spans="2:12" ht="14.25">
      <c r="B84" s="384"/>
      <c r="C84" s="271"/>
      <c r="D84" s="270"/>
      <c r="E84" s="271"/>
      <c r="F84" s="270"/>
      <c r="G84" s="271"/>
      <c r="H84" s="270"/>
      <c r="I84" s="271"/>
      <c r="J84" s="270"/>
      <c r="K84" s="270"/>
      <c r="L84" s="271"/>
    </row>
    <row r="85" spans="2:12" ht="14.25">
      <c r="B85" s="384"/>
      <c r="C85" s="271"/>
      <c r="D85" s="270"/>
      <c r="E85" s="271"/>
      <c r="F85" s="270"/>
      <c r="G85" s="271"/>
      <c r="H85" s="270"/>
      <c r="I85" s="271"/>
      <c r="J85" s="270"/>
      <c r="K85" s="270"/>
      <c r="L85" s="271"/>
    </row>
    <row r="86" spans="2:12" ht="14.25">
      <c r="B86" s="384"/>
      <c r="C86" s="271"/>
      <c r="D86" s="270"/>
      <c r="E86" s="271"/>
      <c r="F86" s="270"/>
      <c r="G86" s="271"/>
      <c r="H86" s="270"/>
      <c r="I86" s="271"/>
      <c r="J86" s="270"/>
      <c r="K86" s="270"/>
      <c r="L86" s="271"/>
    </row>
    <row r="87" spans="2:12" ht="14.25">
      <c r="B87" s="384"/>
      <c r="C87" s="271"/>
      <c r="D87" s="270"/>
      <c r="E87" s="271"/>
      <c r="F87" s="270"/>
      <c r="G87" s="271"/>
      <c r="H87" s="270"/>
      <c r="I87" s="271"/>
      <c r="J87" s="270"/>
      <c r="K87" s="270"/>
      <c r="L87" s="271"/>
    </row>
    <row r="88" spans="2:12" ht="14.25">
      <c r="B88" s="384"/>
      <c r="C88" s="271"/>
      <c r="D88" s="270"/>
      <c r="E88" s="271"/>
      <c r="F88" s="270"/>
      <c r="G88" s="271"/>
      <c r="H88" s="270"/>
      <c r="I88" s="271"/>
      <c r="J88" s="270"/>
      <c r="K88" s="270"/>
      <c r="L88" s="271"/>
    </row>
    <row r="89" spans="2:12" ht="14.25">
      <c r="B89" s="384"/>
      <c r="C89" s="271"/>
      <c r="D89" s="270"/>
      <c r="E89" s="271"/>
      <c r="F89" s="270"/>
      <c r="G89" s="271"/>
      <c r="H89" s="270"/>
      <c r="I89" s="271"/>
      <c r="J89" s="270"/>
      <c r="K89" s="270"/>
      <c r="L89" s="271"/>
    </row>
    <row r="90" spans="2:12" ht="14.25">
      <c r="B90" s="384"/>
      <c r="C90" s="271"/>
      <c r="D90" s="270"/>
      <c r="E90" s="271"/>
      <c r="F90" s="270"/>
      <c r="G90" s="271"/>
      <c r="H90" s="270"/>
      <c r="I90" s="271"/>
      <c r="J90" s="270"/>
      <c r="K90" s="270"/>
      <c r="L90" s="271"/>
    </row>
    <row r="91" spans="2:12" ht="14.25">
      <c r="B91" s="384"/>
      <c r="C91" s="271"/>
      <c r="D91" s="270"/>
      <c r="E91" s="271"/>
      <c r="F91" s="270"/>
      <c r="G91" s="271"/>
      <c r="H91" s="270"/>
      <c r="I91" s="271"/>
      <c r="J91" s="270"/>
      <c r="K91" s="270"/>
      <c r="L91" s="271"/>
    </row>
    <row r="92" spans="2:12" ht="14.25">
      <c r="B92" s="384"/>
      <c r="C92" s="271"/>
      <c r="D92" s="270"/>
      <c r="E92" s="271"/>
      <c r="F92" s="270"/>
      <c r="G92" s="271"/>
      <c r="H92" s="270"/>
      <c r="I92" s="271"/>
      <c r="J92" s="270"/>
      <c r="K92" s="270"/>
      <c r="L92" s="271"/>
    </row>
    <row r="93" spans="2:12" ht="14.25">
      <c r="B93" s="384"/>
      <c r="C93" s="271"/>
      <c r="D93" s="270"/>
      <c r="E93" s="271"/>
      <c r="F93" s="270"/>
      <c r="G93" s="271"/>
      <c r="H93" s="270"/>
      <c r="I93" s="271"/>
      <c r="J93" s="270"/>
      <c r="K93" s="270"/>
      <c r="L93" s="271"/>
    </row>
    <row r="94" spans="2:12" ht="14.25">
      <c r="B94" s="384"/>
      <c r="C94" s="271"/>
      <c r="D94" s="270"/>
      <c r="E94" s="271"/>
      <c r="F94" s="270"/>
      <c r="G94" s="271"/>
      <c r="H94" s="270"/>
      <c r="I94" s="271"/>
      <c r="J94" s="270"/>
      <c r="K94" s="270"/>
      <c r="L94" s="271"/>
    </row>
    <row r="95" spans="2:12" ht="14.25">
      <c r="B95" s="384"/>
      <c r="C95" s="271"/>
      <c r="D95" s="270"/>
      <c r="E95" s="271"/>
      <c r="F95" s="270"/>
      <c r="G95" s="271"/>
      <c r="H95" s="270"/>
      <c r="I95" s="271"/>
      <c r="J95" s="270"/>
      <c r="K95" s="270"/>
      <c r="L95" s="271"/>
    </row>
    <row r="96" spans="2:12" ht="14.25">
      <c r="B96" s="384"/>
      <c r="C96" s="271"/>
      <c r="D96" s="270"/>
      <c r="E96" s="271"/>
      <c r="F96" s="270"/>
      <c r="G96" s="271"/>
      <c r="H96" s="270"/>
      <c r="I96" s="271"/>
      <c r="J96" s="270"/>
      <c r="K96" s="270"/>
      <c r="L96" s="271"/>
    </row>
    <row r="97" spans="2:12" ht="14.25">
      <c r="B97" s="384"/>
      <c r="C97" s="271"/>
      <c r="D97" s="270"/>
      <c r="E97" s="271"/>
      <c r="F97" s="270"/>
      <c r="G97" s="271"/>
      <c r="H97" s="270"/>
      <c r="I97" s="271"/>
      <c r="J97" s="270"/>
      <c r="K97" s="270"/>
      <c r="L97" s="271"/>
    </row>
    <row r="98" spans="2:12" ht="14.25">
      <c r="B98" s="384"/>
      <c r="C98" s="271"/>
      <c r="D98" s="270"/>
      <c r="E98" s="271"/>
      <c r="F98" s="270"/>
      <c r="G98" s="271"/>
      <c r="H98" s="270"/>
      <c r="I98" s="271"/>
      <c r="J98" s="270"/>
      <c r="K98" s="270"/>
      <c r="L98" s="271"/>
    </row>
    <row r="99" spans="2:12" ht="14.25">
      <c r="B99" s="384"/>
      <c r="C99" s="271"/>
      <c r="D99" s="270"/>
      <c r="E99" s="271"/>
      <c r="F99" s="270"/>
      <c r="G99" s="271"/>
      <c r="H99" s="270"/>
      <c r="I99" s="271"/>
      <c r="J99" s="270"/>
      <c r="K99" s="270"/>
      <c r="L99" s="271"/>
    </row>
    <row r="100" spans="2:12" ht="14.25">
      <c r="B100" s="384"/>
      <c r="C100" s="271"/>
      <c r="D100" s="270"/>
      <c r="E100" s="271"/>
      <c r="F100" s="270"/>
      <c r="G100" s="271"/>
      <c r="H100" s="270"/>
      <c r="I100" s="271"/>
      <c r="J100" s="270"/>
      <c r="K100" s="270"/>
      <c r="L100" s="271"/>
    </row>
    <row r="101" spans="2:12" ht="14.25">
      <c r="B101" s="384"/>
      <c r="C101" s="271"/>
      <c r="D101" s="270"/>
      <c r="E101" s="271"/>
      <c r="F101" s="270"/>
      <c r="G101" s="271"/>
      <c r="H101" s="270"/>
      <c r="I101" s="271"/>
      <c r="J101" s="270"/>
      <c r="K101" s="270"/>
      <c r="L101" s="271"/>
    </row>
    <row r="102" spans="2:12" ht="14.25">
      <c r="B102" s="384"/>
      <c r="C102" s="271"/>
      <c r="D102" s="270"/>
      <c r="E102" s="271"/>
      <c r="F102" s="270"/>
      <c r="G102" s="271"/>
      <c r="H102" s="270"/>
      <c r="I102" s="271"/>
      <c r="J102" s="270"/>
      <c r="K102" s="270"/>
      <c r="L102" s="271"/>
    </row>
    <row r="103" spans="2:12" ht="14.25">
      <c r="B103" s="384"/>
      <c r="C103" s="271"/>
      <c r="D103" s="270"/>
      <c r="E103" s="271"/>
      <c r="F103" s="270"/>
      <c r="G103" s="271"/>
      <c r="H103" s="270"/>
      <c r="I103" s="271"/>
      <c r="J103" s="270"/>
      <c r="K103" s="270"/>
      <c r="L103" s="271"/>
    </row>
    <row r="104" spans="2:12" ht="14.25">
      <c r="B104" s="384"/>
      <c r="C104" s="271"/>
      <c r="D104" s="270"/>
      <c r="E104" s="271"/>
      <c r="F104" s="270"/>
      <c r="G104" s="271"/>
      <c r="H104" s="270"/>
      <c r="I104" s="271"/>
      <c r="J104" s="270"/>
      <c r="K104" s="270"/>
      <c r="L104" s="271"/>
    </row>
    <row r="105" spans="2:12" ht="14.25">
      <c r="B105" s="384"/>
      <c r="C105" s="271"/>
      <c r="D105" s="270"/>
      <c r="E105" s="271"/>
      <c r="F105" s="270"/>
      <c r="G105" s="271"/>
      <c r="H105" s="270"/>
      <c r="I105" s="271"/>
      <c r="J105" s="270"/>
      <c r="K105" s="270"/>
      <c r="L105" s="271"/>
    </row>
    <row r="106" spans="2:12" ht="14.25">
      <c r="B106" s="384"/>
      <c r="C106" s="271"/>
      <c r="D106" s="270"/>
      <c r="E106" s="271"/>
      <c r="F106" s="270"/>
      <c r="G106" s="271"/>
      <c r="H106" s="270"/>
      <c r="I106" s="271"/>
      <c r="J106" s="270"/>
      <c r="K106" s="270"/>
      <c r="L106" s="271"/>
    </row>
    <row r="107" spans="2:12" ht="14.25">
      <c r="B107" s="384"/>
      <c r="C107" s="271"/>
      <c r="D107" s="270"/>
      <c r="E107" s="271"/>
      <c r="F107" s="270"/>
      <c r="G107" s="271"/>
      <c r="H107" s="270"/>
      <c r="I107" s="271"/>
      <c r="J107" s="270"/>
      <c r="K107" s="270"/>
      <c r="L107" s="271"/>
    </row>
    <row r="108" spans="2:12" ht="14.25">
      <c r="B108" s="384"/>
      <c r="C108" s="271"/>
      <c r="D108" s="271"/>
      <c r="E108" s="271"/>
      <c r="F108" s="271"/>
      <c r="G108" s="271"/>
      <c r="H108" s="271"/>
      <c r="I108" s="271"/>
      <c r="J108" s="271"/>
      <c r="K108" s="272"/>
      <c r="L108" s="271"/>
    </row>
    <row r="109" spans="2:12" ht="14.25">
      <c r="B109" s="384"/>
      <c r="C109" s="271"/>
      <c r="D109" s="271"/>
      <c r="E109" s="271"/>
      <c r="F109" s="271"/>
      <c r="G109" s="271"/>
      <c r="H109" s="271"/>
      <c r="I109" s="271"/>
      <c r="J109" s="271"/>
      <c r="K109" s="272"/>
      <c r="L109" s="271"/>
    </row>
    <row r="110" spans="2:12" ht="14.25">
      <c r="B110" s="384"/>
      <c r="C110" s="271"/>
      <c r="D110" s="271"/>
      <c r="E110" s="271"/>
      <c r="F110" s="271"/>
      <c r="G110" s="271"/>
      <c r="H110" s="271"/>
      <c r="I110" s="271"/>
      <c r="J110" s="271"/>
      <c r="K110" s="272"/>
      <c r="L110" s="271"/>
    </row>
    <row r="111" spans="2:12" ht="14.25">
      <c r="B111" s="384"/>
      <c r="C111" s="271"/>
      <c r="D111" s="271"/>
      <c r="E111" s="271"/>
      <c r="F111" s="271"/>
      <c r="G111" s="271"/>
      <c r="H111" s="271"/>
      <c r="I111" s="271"/>
      <c r="J111" s="271"/>
      <c r="K111" s="272"/>
      <c r="L111" s="271"/>
    </row>
    <row r="112" spans="2:12" ht="14.25">
      <c r="B112" s="384"/>
      <c r="C112" s="271"/>
      <c r="D112" s="271"/>
      <c r="E112" s="271"/>
      <c r="F112" s="271"/>
      <c r="G112" s="271"/>
      <c r="H112" s="271"/>
      <c r="I112" s="271"/>
      <c r="J112" s="271"/>
      <c r="K112" s="272"/>
      <c r="L112" s="271"/>
    </row>
    <row r="113" spans="2:12" ht="14.25">
      <c r="B113" s="384"/>
      <c r="C113" s="271"/>
      <c r="D113" s="271"/>
      <c r="E113" s="271"/>
      <c r="F113" s="271"/>
      <c r="G113" s="271"/>
      <c r="H113" s="271"/>
      <c r="I113" s="271"/>
      <c r="J113" s="271"/>
      <c r="K113" s="272"/>
      <c r="L113" s="271"/>
    </row>
    <row r="114" spans="2:12" ht="14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</row>
    <row r="115" spans="2:12" ht="14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</row>
    <row r="116" spans="2:12" ht="14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</row>
    <row r="117" spans="2:12" ht="14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</row>
    <row r="118" spans="2:12" ht="14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</row>
    <row r="119" spans="2:12" ht="14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</row>
    <row r="120" spans="2:12" ht="14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</row>
    <row r="121" spans="2:12" ht="14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</row>
    <row r="122" spans="2:12" ht="14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</row>
    <row r="123" spans="2:12" ht="14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</row>
    <row r="124" spans="2:12" ht="14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</row>
    <row r="125" spans="2:12" ht="14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</row>
    <row r="126" spans="2:12" ht="14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</row>
    <row r="127" spans="2:12" ht="14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</row>
    <row r="128" spans="2:12" ht="14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</row>
    <row r="129" spans="2:12" ht="14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</row>
    <row r="130" spans="2:12" ht="14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</row>
    <row r="131" spans="2:12" ht="14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</row>
    <row r="132" spans="2:12" ht="14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</row>
    <row r="133" spans="2:12" ht="14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</row>
    <row r="134" spans="2:12" ht="14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</row>
    <row r="135" spans="2:12" ht="14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</row>
    <row r="136" spans="2:12" ht="14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</row>
    <row r="137" spans="2:12" ht="14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</row>
    <row r="138" spans="2:12" ht="14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</row>
    <row r="139" spans="2:12" ht="14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</row>
    <row r="140" spans="2:12" ht="14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</row>
    <row r="141" spans="2:12" ht="14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</row>
    <row r="142" spans="2:12" ht="14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</row>
    <row r="143" spans="2:12" ht="14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</row>
    <row r="144" spans="2:12" ht="14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</row>
    <row r="145" spans="2:12" ht="14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</row>
    <row r="146" spans="2:12" ht="14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</row>
    <row r="147" spans="2:12" ht="14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</row>
    <row r="148" spans="2:12" ht="14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</row>
    <row r="149" spans="2:12" ht="14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</row>
    <row r="150" spans="2:12" ht="14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</row>
    <row r="151" spans="2:12" ht="14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</row>
    <row r="152" spans="2:12" ht="14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</row>
    <row r="153" spans="2:12" ht="14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</row>
    <row r="154" spans="2:12" ht="14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</row>
    <row r="155" spans="2:12" ht="14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</row>
    <row r="156" spans="2:12" ht="14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</row>
    <row r="157" spans="2:12" ht="14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</row>
    <row r="158" spans="2:12" ht="14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</row>
    <row r="159" spans="2:12" ht="14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</row>
    <row r="160" spans="2:12" ht="14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</row>
    <row r="161" spans="2:12" ht="14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</row>
    <row r="162" spans="2:12" ht="14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</row>
    <row r="163" spans="2:12" ht="14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</row>
    <row r="164" spans="2:12" ht="14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</row>
    <row r="165" spans="2:12" ht="14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</row>
    <row r="166" spans="2:12" ht="14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</row>
    <row r="167" spans="2:12" ht="14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</row>
    <row r="168" spans="2:12" ht="14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</row>
    <row r="169" spans="2:12" ht="14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</row>
    <row r="170" spans="2:12" ht="14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</row>
    <row r="171" spans="2:12" ht="14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</row>
    <row r="172" spans="2:12" ht="14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</row>
    <row r="173" spans="2:12" ht="14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</row>
    <row r="174" spans="2:12" ht="14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</row>
    <row r="175" spans="2:12" ht="14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</row>
    <row r="176" spans="2:12" ht="14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</row>
    <row r="177" spans="2:12" ht="14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</row>
    <row r="178" spans="2:12" ht="14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</row>
    <row r="179" spans="2:12" ht="14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</row>
    <row r="180" spans="2:12" ht="14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</row>
    <row r="181" spans="2:12" ht="14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</row>
    <row r="182" spans="2:12" ht="14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</row>
    <row r="183" spans="2:12" ht="14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</row>
    <row r="184" spans="2:12" ht="14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</row>
    <row r="185" spans="2:12" ht="14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</row>
    <row r="186" spans="2:12" ht="14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</row>
    <row r="187" spans="2:12" ht="14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</row>
    <row r="188" spans="2:12" ht="14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</row>
    <row r="189" spans="2:12" ht="14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</row>
    <row r="190" spans="2:12" ht="14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</row>
    <row r="191" spans="2:12" ht="14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</row>
    <row r="192" spans="2:12" ht="14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</row>
    <row r="193" spans="2:12" ht="14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</row>
    <row r="194" spans="2:12" ht="14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</row>
    <row r="195" spans="2:12" ht="14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</row>
    <row r="196" spans="2:12" ht="14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</row>
    <row r="197" spans="2:12" ht="14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</row>
    <row r="198" spans="2:12" ht="14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</row>
    <row r="199" spans="2:12" ht="14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</row>
    <row r="200" spans="2:12" ht="14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</row>
    <row r="201" spans="2:12" ht="14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</row>
    <row r="202" spans="2:12" ht="14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</row>
    <row r="203" spans="2:12" ht="14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</row>
    <row r="204" spans="2:12" ht="14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</row>
    <row r="205" spans="2:12" ht="14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</row>
    <row r="206" spans="2:12" ht="14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</row>
    <row r="207" spans="2:12" ht="14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</row>
    <row r="208" spans="2:12" ht="14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</row>
    <row r="209" spans="2:12" ht="14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</row>
    <row r="210" spans="2:12" ht="14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</row>
    <row r="211" spans="2:12" ht="14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</row>
    <row r="212" spans="2:12" ht="14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</row>
    <row r="213" spans="2:12" ht="14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</row>
    <row r="214" spans="2:12" ht="14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</row>
    <row r="215" spans="2:12" ht="14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</row>
    <row r="216" spans="2:12" ht="14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</row>
    <row r="217" spans="2:12" ht="14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</row>
    <row r="218" spans="2:12" ht="14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</row>
    <row r="219" spans="2:12" ht="14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</row>
    <row r="220" spans="2:12" ht="14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</row>
    <row r="221" spans="2:12" ht="14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</row>
    <row r="222" spans="2:12" ht="14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</row>
    <row r="223" spans="2:12" ht="14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</row>
    <row r="224" spans="2:12" ht="14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</row>
    <row r="225" spans="2:12" ht="14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</row>
    <row r="226" spans="2:12" ht="14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</row>
    <row r="227" spans="2:12" ht="14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</row>
    <row r="228" spans="2:12" ht="14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</row>
    <row r="229" spans="2:12" ht="14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</row>
    <row r="230" spans="2:12" ht="14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</row>
    <row r="231" spans="2:12" ht="14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</row>
    <row r="232" spans="2:12" ht="14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</row>
    <row r="233" spans="2:12" ht="14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</row>
    <row r="234" spans="2:12" ht="14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</row>
    <row r="235" spans="2:12" ht="14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</row>
    <row r="236" spans="2:12" ht="14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</row>
    <row r="237" spans="2:12" ht="14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</row>
    <row r="238" spans="2:12" ht="14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</row>
    <row r="239" spans="2:12" ht="14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</row>
    <row r="240" spans="2:12" ht="14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</row>
    <row r="241" spans="2:12" ht="14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</row>
    <row r="242" spans="2:12" ht="14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</row>
    <row r="243" spans="2:12" ht="14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</row>
    <row r="244" spans="2:12" ht="14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</row>
    <row r="245" spans="2:12" ht="14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</row>
    <row r="246" spans="2:12" ht="14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</row>
    <row r="247" spans="2:12" ht="14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</row>
    <row r="248" spans="2:12" ht="14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</row>
    <row r="249" spans="2:12" ht="14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</row>
    <row r="250" spans="2:12" ht="14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</row>
    <row r="251" spans="2:12" ht="14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</row>
    <row r="252" spans="2:12" ht="14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</row>
    <row r="253" spans="2:12" ht="14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</row>
    <row r="254" spans="2:12" ht="14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</row>
    <row r="255" spans="2:12" ht="14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</row>
    <row r="256" spans="2:12" ht="14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</row>
    <row r="257" spans="2:12" ht="14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</row>
    <row r="258" spans="2:12" ht="14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</row>
    <row r="259" spans="2:12" ht="14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</row>
    <row r="260" spans="2:12" ht="14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</row>
    <row r="261" spans="2:12" ht="14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</row>
    <row r="262" spans="2:12" ht="14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</row>
    <row r="263" spans="2:12" ht="14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</row>
    <row r="264" spans="2:12" ht="14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</row>
    <row r="265" spans="2:12" ht="14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</row>
    <row r="266" spans="2:12" ht="14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</row>
    <row r="267" spans="2:12" ht="14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</row>
    <row r="268" spans="2:12" ht="14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</row>
    <row r="269" spans="2:12" ht="14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</row>
    <row r="270" spans="2:12" ht="14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</row>
    <row r="271" spans="2:12" ht="14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</row>
    <row r="272" spans="2:12" ht="14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</row>
    <row r="273" spans="2:12" ht="14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</row>
    <row r="274" spans="2:12" ht="14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</row>
    <row r="275" spans="2:12" ht="14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</row>
    <row r="276" spans="2:12" ht="14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</row>
    <row r="277" spans="2:12" ht="14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</row>
    <row r="278" spans="2:12" ht="14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</row>
    <row r="279" spans="2:12" ht="14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</row>
    <row r="280" spans="2:12" ht="14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</row>
    <row r="281" spans="2:12" ht="14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</row>
    <row r="282" spans="2:12" ht="14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</row>
    <row r="283" spans="2:12" ht="14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</row>
    <row r="284" spans="2:12" ht="14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</row>
    <row r="285" spans="2:12" ht="14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</row>
    <row r="286" spans="2:12" ht="14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</row>
    <row r="287" spans="2:12" ht="14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</row>
    <row r="288" spans="2:12" ht="14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</row>
    <row r="289" spans="2:12" ht="14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</row>
    <row r="290" spans="2:12" ht="14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</row>
    <row r="291" spans="2:12" ht="14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</row>
    <row r="292" spans="2:12" ht="14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</row>
    <row r="293" spans="2:12" ht="14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</row>
    <row r="294" spans="2:12" ht="14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</row>
    <row r="295" spans="2:12" ht="14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</row>
    <row r="296" spans="2:12" ht="14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</row>
    <row r="297" spans="2:12" ht="14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</row>
    <row r="298" spans="2:12" ht="14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</row>
    <row r="299" spans="2:12" ht="14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</row>
    <row r="300" spans="2:12" ht="14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</row>
    <row r="301" spans="2:12" ht="14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</row>
    <row r="302" spans="2:12" ht="14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</row>
    <row r="303" spans="2:12" ht="14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</row>
    <row r="304" spans="2:12" ht="14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</row>
    <row r="305" spans="2:12" ht="14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</row>
    <row r="306" spans="2:12" ht="14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</row>
    <row r="307" spans="2:12" ht="14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</row>
    <row r="308" spans="2:12" ht="14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</row>
    <row r="309" spans="2:12" ht="14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</row>
    <row r="310" spans="2:12" ht="14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</row>
    <row r="311" spans="2:12" ht="14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</row>
    <row r="312" spans="2:12" ht="14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</row>
    <row r="313" spans="2:12" ht="14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</row>
    <row r="314" spans="2:12" ht="14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</row>
    <row r="315" spans="2:12" ht="14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</row>
    <row r="316" spans="2:12" ht="14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</row>
    <row r="317" spans="2:12" ht="14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</row>
    <row r="318" spans="2:12" ht="14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</row>
    <row r="319" spans="2:12" ht="14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</row>
    <row r="320" spans="2:12" ht="14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</row>
    <row r="321" spans="2:12" ht="14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</row>
    <row r="322" spans="2:12" ht="14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</row>
    <row r="323" spans="2:12" ht="14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</row>
    <row r="324" spans="2:12" ht="14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</row>
    <row r="325" spans="2:12" ht="14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</row>
    <row r="326" spans="2:12" ht="14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</row>
    <row r="327" spans="2:12" ht="14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</row>
    <row r="328" spans="2:12" ht="14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</row>
    <row r="329" spans="2:12" ht="14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</row>
    <row r="330" spans="2:12" ht="14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</row>
    <row r="331" spans="2:12" ht="14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</row>
    <row r="332" spans="2:12" ht="14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</row>
    <row r="333" spans="2:12" ht="14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</row>
    <row r="334" spans="2:12" ht="14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</row>
    <row r="335" spans="2:12" ht="14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</row>
    <row r="336" spans="2:12" ht="14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</row>
    <row r="337" spans="2:12" ht="14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</row>
    <row r="338" spans="2:12" ht="14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</row>
    <row r="339" spans="2:12" ht="14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</row>
    <row r="340" spans="2:12" ht="14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</row>
    <row r="341" spans="2:12" ht="14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</row>
    <row r="342" spans="2:12" ht="14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</row>
    <row r="343" spans="2:12" ht="14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</row>
    <row r="344" spans="2:12" ht="14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</row>
    <row r="345" spans="2:12" ht="14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</row>
    <row r="346" spans="2:12" ht="14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</row>
    <row r="347" spans="2:12" ht="14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</row>
    <row r="348" spans="2:12" ht="14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</row>
    <row r="349" spans="2:12" ht="14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</row>
    <row r="350" spans="2:12" ht="14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</row>
    <row r="351" spans="2:12" ht="14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</row>
    <row r="352" spans="2:12" ht="14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</row>
    <row r="353" spans="2:12" ht="14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</row>
    <row r="354" spans="2:12" ht="14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</row>
    <row r="355" spans="2:12" ht="14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</row>
    <row r="356" spans="2:12" ht="14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</row>
    <row r="357" spans="2:12" ht="14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</row>
    <row r="358" spans="2:12" ht="14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</row>
    <row r="359" spans="2:12" ht="14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</row>
    <row r="360" spans="2:12" ht="14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</row>
    <row r="361" spans="2:12" ht="14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</row>
    <row r="362" spans="2:12" ht="14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</row>
    <row r="363" spans="2:12" ht="14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</row>
    <row r="364" spans="2:12" ht="14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</row>
    <row r="365" spans="2:12" ht="14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</row>
    <row r="366" spans="2:12" ht="14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</row>
    <row r="367" spans="2:12" ht="14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</row>
    <row r="368" spans="2:12" ht="14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</row>
    <row r="369" spans="2:12" ht="14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</row>
    <row r="370" spans="2:12" ht="14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</row>
    <row r="371" spans="2:12" ht="14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</row>
    <row r="372" spans="2:12" ht="14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</row>
    <row r="373" spans="2:12" ht="14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</row>
    <row r="374" spans="2:12" ht="14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</row>
    <row r="375" spans="2:12" ht="14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</row>
    <row r="376" spans="2:12" ht="14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</row>
    <row r="377" spans="2:12" ht="14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</row>
    <row r="378" spans="2:12" ht="14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</row>
    <row r="379" spans="2:12" ht="14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</row>
    <row r="380" spans="2:12" ht="14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</row>
    <row r="381" spans="2:12" ht="14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</row>
    <row r="382" spans="2:12" ht="14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</row>
    <row r="383" spans="2:12" ht="14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</row>
    <row r="384" spans="2:12" ht="14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</row>
    <row r="385" spans="2:12" ht="14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</row>
    <row r="386" spans="2:12" ht="14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</row>
    <row r="387" spans="2:12" ht="14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</row>
    <row r="388" spans="2:12" ht="14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</row>
    <row r="389" spans="2:12" ht="14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</row>
    <row r="390" spans="2:12" ht="14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</row>
    <row r="391" spans="2:12" ht="14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</row>
    <row r="392" spans="2:12" ht="14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</row>
    <row r="393" spans="2:12" ht="14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</row>
    <row r="394" spans="2:12" ht="14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</row>
    <row r="395" spans="2:12" ht="14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</row>
    <row r="396" spans="2:12" ht="14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</row>
    <row r="397" spans="2:12" ht="14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</row>
    <row r="398" spans="2:12" ht="14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</row>
    <row r="399" spans="2:12" ht="14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</row>
    <row r="400" spans="2:12" ht="14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</row>
    <row r="401" spans="2:12" ht="14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</row>
    <row r="402" spans="2:12" ht="14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</row>
    <row r="403" spans="2:12" ht="14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</row>
    <row r="404" spans="2:12" ht="14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</row>
    <row r="405" spans="2:12" ht="14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</row>
    <row r="406" spans="2:12" ht="14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</row>
    <row r="407" spans="2:12" ht="14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</row>
    <row r="408" spans="2:12" ht="14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</row>
    <row r="409" spans="2:12" ht="14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</row>
    <row r="410" spans="2:12" ht="14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</row>
    <row r="411" spans="2:12" ht="14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</row>
    <row r="412" spans="2:12" ht="14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</row>
    <row r="413" spans="2:12" ht="14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</row>
    <row r="414" spans="2:12" ht="14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</row>
    <row r="415" spans="2:12" ht="14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</row>
    <row r="416" spans="2:12" ht="14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</row>
    <row r="417" spans="2:12" ht="14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</row>
    <row r="418" spans="2:12" ht="14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</row>
    <row r="419" spans="2:12" ht="14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</row>
    <row r="420" spans="2:12" ht="14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</row>
    <row r="421" spans="2:12" ht="14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</row>
    <row r="422" spans="2:12" ht="14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</row>
    <row r="423" spans="2:12" ht="14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</row>
    <row r="424" spans="2:12" ht="14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</row>
    <row r="425" spans="2:12" ht="14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</row>
    <row r="426" spans="2:12" ht="14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</row>
    <row r="427" spans="2:12" ht="14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</row>
    <row r="428" spans="2:12" ht="14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</row>
    <row r="429" spans="2:12" ht="14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</row>
    <row r="430" spans="2:12" ht="14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</row>
    <row r="431" spans="2:12" ht="14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</row>
    <row r="432" spans="2:12" ht="14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</row>
    <row r="433" spans="2:12" ht="14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</row>
    <row r="434" spans="2:12" ht="14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</row>
    <row r="435" spans="2:12" ht="14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</row>
    <row r="436" spans="2:12" ht="14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</row>
    <row r="437" spans="2:12" ht="14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</row>
    <row r="438" spans="2:12" ht="14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</row>
    <row r="439" spans="2:12" ht="14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</row>
    <row r="440" spans="2:12" ht="14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</row>
    <row r="441" spans="2:12" ht="14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</row>
    <row r="442" spans="2:12" ht="14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</row>
    <row r="443" spans="2:12" ht="14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</row>
    <row r="444" spans="2:12" ht="14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</row>
    <row r="445" spans="2:12" ht="14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</row>
    <row r="446" spans="2:12" ht="14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</row>
    <row r="447" spans="2:12" ht="14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</row>
    <row r="448" spans="2:12" ht="14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</row>
    <row r="449" spans="2:12" ht="14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</row>
    <row r="450" spans="2:12" ht="14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</row>
    <row r="451" spans="2:12" ht="14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</row>
    <row r="452" spans="2:12" ht="14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</row>
    <row r="453" spans="2:12" ht="14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</row>
    <row r="454" spans="2:12" ht="14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</row>
    <row r="455" spans="2:12" ht="14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</row>
    <row r="456" spans="2:12" ht="14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</row>
    <row r="457" spans="2:12" ht="14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</row>
    <row r="458" spans="2:12" ht="14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</row>
    <row r="459" spans="2:12" ht="14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</row>
    <row r="460" spans="2:12" ht="14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</row>
    <row r="461" spans="2:12" ht="14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</row>
    <row r="462" spans="2:12" ht="14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</row>
    <row r="463" spans="2:12" ht="14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</row>
    <row r="464" spans="2:12" ht="14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</row>
    <row r="465" spans="2:12" ht="14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</row>
    <row r="466" spans="2:12" ht="14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</row>
    <row r="467" spans="2:12" ht="14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</row>
    <row r="468" spans="2:12" ht="14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</row>
    <row r="469" spans="2:12" ht="14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</row>
    <row r="470" spans="2:12" ht="14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</row>
    <row r="471" spans="2:12" ht="14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</row>
    <row r="472" spans="2:12" ht="14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</row>
    <row r="473" spans="2:12" ht="14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</row>
    <row r="474" spans="2:12" ht="14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</row>
    <row r="475" spans="2:12" ht="14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</row>
    <row r="476" spans="2:12" ht="14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</row>
    <row r="477" spans="2:12" ht="14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</row>
    <row r="478" spans="2:12" ht="14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</row>
    <row r="479" spans="2:12" ht="14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</row>
    <row r="480" spans="2:12" ht="14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</row>
    <row r="481" spans="2:12" ht="14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</row>
    <row r="482" spans="2:12" ht="14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</row>
    <row r="483" spans="2:12" ht="14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</row>
    <row r="484" spans="2:12" ht="14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</row>
    <row r="485" spans="2:12" ht="14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</row>
    <row r="486" spans="2:12" ht="14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</row>
    <row r="487" spans="2:12" ht="14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</row>
    <row r="488" spans="2:12" ht="14.25"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</row>
    <row r="489" spans="2:12" ht="14.25"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</row>
    <row r="490" spans="2:12" ht="14.25"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</row>
    <row r="491" spans="2:12" ht="14.25"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</row>
    <row r="492" spans="2:12" ht="14.25"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</row>
    <row r="493" spans="2:12" ht="14.25"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</row>
    <row r="494" spans="2:12" ht="14.25"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</row>
    <row r="495" spans="2:12" ht="14.25"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</row>
    <row r="496" spans="2:12" ht="14.25"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</row>
    <row r="497" spans="2:12" ht="14.25"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</row>
    <row r="498" spans="2:12" ht="14.25"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</row>
    <row r="499" spans="2:12" ht="14.25"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</row>
    <row r="500" spans="2:12" ht="14.25"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</row>
    <row r="501" spans="2:12" ht="14.25"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</row>
    <row r="502" spans="2:12" ht="14.25"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</row>
    <row r="503" spans="2:12" ht="14.25"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</row>
    <row r="504" spans="2:12" ht="14.25"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</row>
    <row r="505" spans="2:12" ht="14.25"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</row>
    <row r="506" spans="2:12" ht="14.25"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</row>
    <row r="507" spans="2:12" ht="14.25"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</row>
    <row r="508" spans="2:12" ht="14.25"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</row>
    <row r="509" spans="2:12" ht="14.25"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</row>
    <row r="510" spans="2:12" ht="14.25"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</row>
    <row r="511" spans="2:12" ht="14.25"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</row>
  </sheetData>
  <sheetProtection/>
  <mergeCells count="10">
    <mergeCell ref="B2:L2"/>
    <mergeCell ref="B55:C55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842"/>
  <sheetViews>
    <sheetView zoomScale="90" zoomScaleNormal="90" zoomScalePageLayoutView="0" workbookViewId="0" topLeftCell="D2">
      <selection activeCell="D7" sqref="D7:M55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94.7109375" style="53" customWidth="1"/>
    <col min="4" max="13" width="11.7109375" style="53" customWidth="1"/>
    <col min="14" max="16384" width="11.57421875" style="207" customWidth="1"/>
  </cols>
  <sheetData>
    <row r="1" spans="2:13" ht="15" thickBo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2:13" ht="21.75" customHeight="1" thickBot="1" thickTop="1">
      <c r="B2" s="445" t="s">
        <v>470</v>
      </c>
      <c r="C2" s="446"/>
      <c r="D2" s="472"/>
      <c r="E2" s="472"/>
      <c r="F2" s="472"/>
      <c r="G2" s="472"/>
      <c r="H2" s="472"/>
      <c r="I2" s="472"/>
      <c r="J2" s="472"/>
      <c r="K2" s="472"/>
      <c r="L2" s="472"/>
      <c r="M2" s="473"/>
    </row>
    <row r="3" spans="2:13" ht="21.75" customHeight="1" thickBot="1" thickTop="1">
      <c r="B3" s="427" t="s">
        <v>352</v>
      </c>
      <c r="C3" s="430" t="s">
        <v>430</v>
      </c>
      <c r="D3" s="449" t="s">
        <v>362</v>
      </c>
      <c r="E3" s="440"/>
      <c r="F3" s="440"/>
      <c r="G3" s="440"/>
      <c r="H3" s="440"/>
      <c r="I3" s="440"/>
      <c r="J3" s="440"/>
      <c r="K3" s="440"/>
      <c r="L3" s="440"/>
      <c r="M3" s="441"/>
    </row>
    <row r="4" spans="2:13" ht="21.75" customHeight="1" thickBot="1" thickTop="1">
      <c r="B4" s="428"/>
      <c r="C4" s="431"/>
      <c r="D4" s="449" t="s">
        <v>360</v>
      </c>
      <c r="E4" s="466"/>
      <c r="F4" s="466"/>
      <c r="G4" s="466"/>
      <c r="H4" s="466"/>
      <c r="I4" s="466"/>
      <c r="J4" s="466"/>
      <c r="K4" s="466"/>
      <c r="L4" s="453" t="s">
        <v>274</v>
      </c>
      <c r="M4" s="467"/>
    </row>
    <row r="5" spans="2:13" ht="21.75" customHeight="1" thickBot="1" thickTop="1">
      <c r="B5" s="428"/>
      <c r="C5" s="431"/>
      <c r="D5" s="449" t="s">
        <v>356</v>
      </c>
      <c r="E5" s="439"/>
      <c r="F5" s="438" t="s">
        <v>357</v>
      </c>
      <c r="G5" s="439"/>
      <c r="H5" s="438" t="s">
        <v>358</v>
      </c>
      <c r="I5" s="439"/>
      <c r="J5" s="440" t="s">
        <v>359</v>
      </c>
      <c r="K5" s="440"/>
      <c r="L5" s="516"/>
      <c r="M5" s="517"/>
    </row>
    <row r="6" spans="2:13" ht="21.75" customHeight="1" thickBot="1" thickTop="1">
      <c r="B6" s="429"/>
      <c r="C6" s="432"/>
      <c r="D6" s="282" t="s">
        <v>273</v>
      </c>
      <c r="E6" s="236" t="s">
        <v>2</v>
      </c>
      <c r="F6" s="242" t="s">
        <v>273</v>
      </c>
      <c r="G6" s="236" t="s">
        <v>2</v>
      </c>
      <c r="H6" s="242" t="s">
        <v>273</v>
      </c>
      <c r="I6" s="236" t="s">
        <v>2</v>
      </c>
      <c r="J6" s="242" t="s">
        <v>273</v>
      </c>
      <c r="K6" s="318" t="s">
        <v>2</v>
      </c>
      <c r="L6" s="282" t="s">
        <v>273</v>
      </c>
      <c r="M6" s="298" t="s">
        <v>2</v>
      </c>
    </row>
    <row r="7" spans="2:13" ht="21.75" customHeight="1" thickBot="1" thickTop="1">
      <c r="B7" s="263" t="s">
        <v>3</v>
      </c>
      <c r="C7" s="264" t="s">
        <v>383</v>
      </c>
      <c r="D7" s="326">
        <v>498</v>
      </c>
      <c r="E7" s="250">
        <v>0.09261670076250697</v>
      </c>
      <c r="F7" s="327">
        <v>282</v>
      </c>
      <c r="G7" s="250">
        <v>0.021384697050125124</v>
      </c>
      <c r="H7" s="327">
        <v>16</v>
      </c>
      <c r="I7" s="250">
        <v>0.025559105431309903</v>
      </c>
      <c r="J7" s="327">
        <v>0</v>
      </c>
      <c r="K7" s="387">
        <v>0</v>
      </c>
      <c r="L7" s="326">
        <v>796</v>
      </c>
      <c r="M7" s="289">
        <v>0.041475614839516464</v>
      </c>
    </row>
    <row r="8" spans="2:13" ht="21.75" customHeight="1" thickBot="1" thickTop="1">
      <c r="B8" s="263" t="s">
        <v>5</v>
      </c>
      <c r="C8" s="264" t="s">
        <v>384</v>
      </c>
      <c r="D8" s="326">
        <v>1095</v>
      </c>
      <c r="E8" s="250">
        <v>0.2036451552910545</v>
      </c>
      <c r="F8" s="327">
        <v>1351</v>
      </c>
      <c r="G8" s="250">
        <v>0.10244938196708882</v>
      </c>
      <c r="H8" s="327">
        <v>26</v>
      </c>
      <c r="I8" s="250">
        <v>0.04153354632587859</v>
      </c>
      <c r="J8" s="327">
        <v>0</v>
      </c>
      <c r="K8" s="387">
        <v>0</v>
      </c>
      <c r="L8" s="326">
        <v>2472</v>
      </c>
      <c r="M8" s="289">
        <v>0.12880366819508127</v>
      </c>
    </row>
    <row r="9" spans="2:13" ht="21.75" customHeight="1" thickTop="1">
      <c r="B9" s="385" t="s">
        <v>89</v>
      </c>
      <c r="C9" s="229" t="s">
        <v>385</v>
      </c>
      <c r="D9" s="286">
        <v>176</v>
      </c>
      <c r="E9" s="237">
        <v>0.03273200669518319</v>
      </c>
      <c r="F9" s="243">
        <v>290</v>
      </c>
      <c r="G9" s="237">
        <v>0.021991355122469098</v>
      </c>
      <c r="H9" s="243">
        <v>12</v>
      </c>
      <c r="I9" s="237">
        <v>0.019169329073482427</v>
      </c>
      <c r="J9" s="243">
        <v>0</v>
      </c>
      <c r="K9" s="279">
        <v>0</v>
      </c>
      <c r="L9" s="283">
        <v>478</v>
      </c>
      <c r="M9" s="224">
        <v>0.024906210921217174</v>
      </c>
    </row>
    <row r="10" spans="2:13" ht="21.75" customHeight="1">
      <c r="B10" s="385" t="s">
        <v>91</v>
      </c>
      <c r="C10" s="229" t="s">
        <v>386</v>
      </c>
      <c r="D10" s="286">
        <v>46</v>
      </c>
      <c r="E10" s="237">
        <v>0.00855495629533197</v>
      </c>
      <c r="F10" s="243">
        <v>129</v>
      </c>
      <c r="G10" s="237">
        <v>0.009782361416546599</v>
      </c>
      <c r="H10" s="243">
        <v>4</v>
      </c>
      <c r="I10" s="237">
        <v>0.006389776357827476</v>
      </c>
      <c r="J10" s="243">
        <v>0</v>
      </c>
      <c r="K10" s="279">
        <v>0</v>
      </c>
      <c r="L10" s="283">
        <v>179</v>
      </c>
      <c r="M10" s="224">
        <v>0.009326802834514382</v>
      </c>
    </row>
    <row r="11" spans="2:13" ht="21.75" customHeight="1">
      <c r="B11" s="385" t="s">
        <v>93</v>
      </c>
      <c r="C11" s="229" t="s">
        <v>387</v>
      </c>
      <c r="D11" s="286">
        <v>250</v>
      </c>
      <c r="E11" s="237">
        <v>0.046494327692021574</v>
      </c>
      <c r="F11" s="243">
        <v>253</v>
      </c>
      <c r="G11" s="237">
        <v>0.019185561537878214</v>
      </c>
      <c r="H11" s="243">
        <v>3</v>
      </c>
      <c r="I11" s="237">
        <v>0.004792332268370607</v>
      </c>
      <c r="J11" s="243">
        <v>0</v>
      </c>
      <c r="K11" s="279">
        <v>0</v>
      </c>
      <c r="L11" s="283">
        <v>506</v>
      </c>
      <c r="M11" s="224">
        <v>0.026365152146727803</v>
      </c>
    </row>
    <row r="12" spans="2:13" ht="21.75" customHeight="1">
      <c r="B12" s="385" t="s">
        <v>95</v>
      </c>
      <c r="C12" s="229" t="s">
        <v>388</v>
      </c>
      <c r="D12" s="286">
        <v>408</v>
      </c>
      <c r="E12" s="237">
        <v>0.07587874279337921</v>
      </c>
      <c r="F12" s="243">
        <v>456</v>
      </c>
      <c r="G12" s="237">
        <v>0.034579510123606584</v>
      </c>
      <c r="H12" s="243">
        <v>2</v>
      </c>
      <c r="I12" s="237">
        <v>0.003194888178913738</v>
      </c>
      <c r="J12" s="243">
        <v>0</v>
      </c>
      <c r="K12" s="279">
        <v>0</v>
      </c>
      <c r="L12" s="283">
        <v>866</v>
      </c>
      <c r="M12" s="224">
        <v>0.04512296790329304</v>
      </c>
    </row>
    <row r="13" spans="2:13" ht="21.75" customHeight="1">
      <c r="B13" s="385" t="s">
        <v>97</v>
      </c>
      <c r="C13" s="229" t="s">
        <v>389</v>
      </c>
      <c r="D13" s="286">
        <v>77</v>
      </c>
      <c r="E13" s="237">
        <v>0.014320252929142645</v>
      </c>
      <c r="F13" s="243">
        <v>49</v>
      </c>
      <c r="G13" s="237">
        <v>0.0037157806931068476</v>
      </c>
      <c r="H13" s="243">
        <v>4</v>
      </c>
      <c r="I13" s="237">
        <v>0.006389776357827476</v>
      </c>
      <c r="J13" s="243">
        <v>0</v>
      </c>
      <c r="K13" s="279">
        <v>0</v>
      </c>
      <c r="L13" s="283">
        <v>130</v>
      </c>
      <c r="M13" s="224">
        <v>0.006773655689870779</v>
      </c>
    </row>
    <row r="14" spans="2:13" ht="21.75" customHeight="1">
      <c r="B14" s="385" t="s">
        <v>99</v>
      </c>
      <c r="C14" s="229" t="s">
        <v>390</v>
      </c>
      <c r="D14" s="286">
        <v>91</v>
      </c>
      <c r="E14" s="237">
        <v>0.016923935279895854</v>
      </c>
      <c r="F14" s="243">
        <v>20</v>
      </c>
      <c r="G14" s="237">
        <v>0.0015166451808599378</v>
      </c>
      <c r="H14" s="243">
        <v>0</v>
      </c>
      <c r="I14" s="237">
        <v>0</v>
      </c>
      <c r="J14" s="243">
        <v>0</v>
      </c>
      <c r="K14" s="279">
        <v>0</v>
      </c>
      <c r="L14" s="283">
        <v>111</v>
      </c>
      <c r="M14" s="224">
        <v>0.005783659858274281</v>
      </c>
    </row>
    <row r="15" spans="2:13" ht="21.75" customHeight="1">
      <c r="B15" s="385" t="s">
        <v>101</v>
      </c>
      <c r="C15" s="229" t="s">
        <v>391</v>
      </c>
      <c r="D15" s="286">
        <v>20</v>
      </c>
      <c r="E15" s="237">
        <v>0.003719546215361726</v>
      </c>
      <c r="F15" s="243">
        <v>60</v>
      </c>
      <c r="G15" s="237">
        <v>0.004549935542579813</v>
      </c>
      <c r="H15" s="243">
        <v>1</v>
      </c>
      <c r="I15" s="237">
        <v>0.001597444089456869</v>
      </c>
      <c r="J15" s="243">
        <v>0</v>
      </c>
      <c r="K15" s="279">
        <v>0</v>
      </c>
      <c r="L15" s="283">
        <v>81</v>
      </c>
      <c r="M15" s="224">
        <v>0.004220508545227178</v>
      </c>
    </row>
    <row r="16" spans="2:13" ht="21.75" customHeight="1" thickBot="1">
      <c r="B16" s="385" t="s">
        <v>103</v>
      </c>
      <c r="C16" s="229" t="s">
        <v>392</v>
      </c>
      <c r="D16" s="286">
        <v>27</v>
      </c>
      <c r="E16" s="237">
        <v>0.00502138739073833</v>
      </c>
      <c r="F16" s="243">
        <v>94</v>
      </c>
      <c r="G16" s="237">
        <v>0.007128232350041707</v>
      </c>
      <c r="H16" s="243">
        <v>0</v>
      </c>
      <c r="I16" s="237">
        <v>0</v>
      </c>
      <c r="J16" s="243">
        <v>0</v>
      </c>
      <c r="K16" s="279">
        <v>0</v>
      </c>
      <c r="L16" s="283">
        <v>121</v>
      </c>
      <c r="M16" s="224">
        <v>0.006304710295956649</v>
      </c>
    </row>
    <row r="17" spans="2:13" ht="21.75" customHeight="1" thickBot="1" thickTop="1">
      <c r="B17" s="263" t="s">
        <v>105</v>
      </c>
      <c r="C17" s="264" t="s">
        <v>393</v>
      </c>
      <c r="D17" s="326">
        <v>75</v>
      </c>
      <c r="E17" s="250">
        <v>0.013948298307606473</v>
      </c>
      <c r="F17" s="327">
        <v>238</v>
      </c>
      <c r="G17" s="250">
        <v>0.01804807765223326</v>
      </c>
      <c r="H17" s="327">
        <v>6</v>
      </c>
      <c r="I17" s="250">
        <v>0.009584664536741214</v>
      </c>
      <c r="J17" s="327">
        <v>0</v>
      </c>
      <c r="K17" s="387">
        <v>0</v>
      </c>
      <c r="L17" s="326">
        <v>319</v>
      </c>
      <c r="M17" s="289">
        <v>0.016621508962067526</v>
      </c>
    </row>
    <row r="18" spans="2:13" ht="21.75" customHeight="1" thickTop="1">
      <c r="B18" s="385" t="s">
        <v>107</v>
      </c>
      <c r="C18" s="229" t="s">
        <v>394</v>
      </c>
      <c r="D18" s="286">
        <v>27</v>
      </c>
      <c r="E18" s="237">
        <v>0.00502138739073833</v>
      </c>
      <c r="F18" s="243">
        <v>110</v>
      </c>
      <c r="G18" s="237">
        <v>0.008341548494729657</v>
      </c>
      <c r="H18" s="243">
        <v>3</v>
      </c>
      <c r="I18" s="237">
        <v>0.004792332268370607</v>
      </c>
      <c r="J18" s="243">
        <v>0</v>
      </c>
      <c r="K18" s="279">
        <v>0</v>
      </c>
      <c r="L18" s="283">
        <v>140</v>
      </c>
      <c r="M18" s="224">
        <v>0.0072947061275531475</v>
      </c>
    </row>
    <row r="19" spans="2:13" ht="21.75" customHeight="1">
      <c r="B19" s="385" t="s">
        <v>108</v>
      </c>
      <c r="C19" s="229" t="s">
        <v>394</v>
      </c>
      <c r="D19" s="286">
        <v>29</v>
      </c>
      <c r="E19" s="237">
        <v>0.005393342012274502</v>
      </c>
      <c r="F19" s="243">
        <v>81</v>
      </c>
      <c r="G19" s="237">
        <v>0.006142412982482748</v>
      </c>
      <c r="H19" s="243">
        <v>2</v>
      </c>
      <c r="I19" s="237">
        <v>0.003194888178913738</v>
      </c>
      <c r="J19" s="243">
        <v>0</v>
      </c>
      <c r="K19" s="279">
        <v>0</v>
      </c>
      <c r="L19" s="283">
        <v>112</v>
      </c>
      <c r="M19" s="224">
        <v>0.005835764902042517</v>
      </c>
    </row>
    <row r="20" spans="2:13" ht="21.75" customHeight="1" thickBot="1">
      <c r="B20" s="385" t="s">
        <v>110</v>
      </c>
      <c r="C20" s="229" t="s">
        <v>395</v>
      </c>
      <c r="D20" s="286">
        <v>19</v>
      </c>
      <c r="E20" s="237">
        <v>0.0035335689045936395</v>
      </c>
      <c r="F20" s="243">
        <v>47</v>
      </c>
      <c r="G20" s="237">
        <v>0.0035641161750208537</v>
      </c>
      <c r="H20" s="243">
        <v>1</v>
      </c>
      <c r="I20" s="237">
        <v>0.001597444089456869</v>
      </c>
      <c r="J20" s="243">
        <v>0</v>
      </c>
      <c r="K20" s="279">
        <v>0</v>
      </c>
      <c r="L20" s="283">
        <v>67</v>
      </c>
      <c r="M20" s="224">
        <v>0.0034910379324718634</v>
      </c>
    </row>
    <row r="21" spans="2:13" ht="21.75" customHeight="1" thickBot="1" thickTop="1">
      <c r="B21" s="263" t="s">
        <v>112</v>
      </c>
      <c r="C21" s="264" t="s">
        <v>396</v>
      </c>
      <c r="D21" s="326">
        <v>202</v>
      </c>
      <c r="E21" s="250">
        <v>0.037567416775153434</v>
      </c>
      <c r="F21" s="327">
        <v>1420</v>
      </c>
      <c r="G21" s="250">
        <v>0.10768180784105558</v>
      </c>
      <c r="H21" s="327">
        <v>68</v>
      </c>
      <c r="I21" s="250">
        <v>0.10862619808306709</v>
      </c>
      <c r="J21" s="327">
        <v>0</v>
      </c>
      <c r="K21" s="387">
        <v>0</v>
      </c>
      <c r="L21" s="326">
        <v>1690</v>
      </c>
      <c r="M21" s="289">
        <v>0.08805752396832014</v>
      </c>
    </row>
    <row r="22" spans="2:13" ht="21.75" customHeight="1" thickTop="1">
      <c r="B22" s="385" t="s">
        <v>114</v>
      </c>
      <c r="C22" s="229" t="s">
        <v>397</v>
      </c>
      <c r="D22" s="286">
        <v>114</v>
      </c>
      <c r="E22" s="237">
        <v>0.02120141342756184</v>
      </c>
      <c r="F22" s="243">
        <v>780</v>
      </c>
      <c r="G22" s="237">
        <v>0.059149162053537575</v>
      </c>
      <c r="H22" s="243">
        <v>42</v>
      </c>
      <c r="I22" s="237">
        <v>0.0670926517571885</v>
      </c>
      <c r="J22" s="243">
        <v>0</v>
      </c>
      <c r="K22" s="279">
        <v>0</v>
      </c>
      <c r="L22" s="283">
        <v>936</v>
      </c>
      <c r="M22" s="224">
        <v>0.04877032096706961</v>
      </c>
    </row>
    <row r="23" spans="2:13" ht="21.75" customHeight="1">
      <c r="B23" s="385" t="s">
        <v>116</v>
      </c>
      <c r="C23" s="229" t="s">
        <v>397</v>
      </c>
      <c r="D23" s="286">
        <v>59</v>
      </c>
      <c r="E23" s="237">
        <v>0.010972661335317092</v>
      </c>
      <c r="F23" s="243">
        <v>457</v>
      </c>
      <c r="G23" s="237">
        <v>0.03465534238264958</v>
      </c>
      <c r="H23" s="243">
        <v>20</v>
      </c>
      <c r="I23" s="237">
        <v>0.03194888178913738</v>
      </c>
      <c r="J23" s="243">
        <v>0</v>
      </c>
      <c r="K23" s="279">
        <v>0</v>
      </c>
      <c r="L23" s="283">
        <v>536</v>
      </c>
      <c r="M23" s="224">
        <v>0.027928303459774907</v>
      </c>
    </row>
    <row r="24" spans="2:13" ht="21.75" customHeight="1" thickBot="1">
      <c r="B24" s="385" t="s">
        <v>117</v>
      </c>
      <c r="C24" s="229" t="s">
        <v>398</v>
      </c>
      <c r="D24" s="286">
        <v>29</v>
      </c>
      <c r="E24" s="237">
        <v>0.005393342012274502</v>
      </c>
      <c r="F24" s="243">
        <v>183</v>
      </c>
      <c r="G24" s="237">
        <v>0.013877303404868431</v>
      </c>
      <c r="H24" s="243">
        <v>6</v>
      </c>
      <c r="I24" s="237">
        <v>0.009584664536741214</v>
      </c>
      <c r="J24" s="243">
        <v>0</v>
      </c>
      <c r="K24" s="279">
        <v>0</v>
      </c>
      <c r="L24" s="283">
        <v>218</v>
      </c>
      <c r="M24" s="224">
        <v>0.011358899541475615</v>
      </c>
    </row>
    <row r="25" spans="2:13" ht="21.75" customHeight="1" thickBot="1" thickTop="1">
      <c r="B25" s="263" t="s">
        <v>119</v>
      </c>
      <c r="C25" s="264" t="s">
        <v>399</v>
      </c>
      <c r="D25" s="326">
        <v>141</v>
      </c>
      <c r="E25" s="250">
        <v>0.026222800818300175</v>
      </c>
      <c r="F25" s="327">
        <v>514</v>
      </c>
      <c r="G25" s="250">
        <v>0.038977781148100396</v>
      </c>
      <c r="H25" s="327">
        <v>17</v>
      </c>
      <c r="I25" s="250">
        <v>0.027156549520766772</v>
      </c>
      <c r="J25" s="327">
        <v>1</v>
      </c>
      <c r="K25" s="387">
        <v>0.5</v>
      </c>
      <c r="L25" s="326">
        <v>673</v>
      </c>
      <c r="M25" s="289">
        <v>0.03506669445602334</v>
      </c>
    </row>
    <row r="26" spans="2:13" ht="21.75" customHeight="1" thickTop="1">
      <c r="B26" s="385" t="s">
        <v>121</v>
      </c>
      <c r="C26" s="229" t="s">
        <v>400</v>
      </c>
      <c r="D26" s="286">
        <v>5</v>
      </c>
      <c r="E26" s="237">
        <v>0.0009298865538404315</v>
      </c>
      <c r="F26" s="243">
        <v>13</v>
      </c>
      <c r="G26" s="237">
        <v>0.0009858193675589596</v>
      </c>
      <c r="H26" s="243">
        <v>2</v>
      </c>
      <c r="I26" s="237">
        <v>0.003194888178913738</v>
      </c>
      <c r="J26" s="243">
        <v>1</v>
      </c>
      <c r="K26" s="279">
        <v>0.5</v>
      </c>
      <c r="L26" s="283">
        <v>21</v>
      </c>
      <c r="M26" s="224">
        <v>0.001094205919132972</v>
      </c>
    </row>
    <row r="27" spans="2:13" ht="21.75" customHeight="1">
      <c r="B27" s="385" t="s">
        <v>123</v>
      </c>
      <c r="C27" s="229" t="s">
        <v>401</v>
      </c>
      <c r="D27" s="286">
        <v>91</v>
      </c>
      <c r="E27" s="237">
        <v>0.016923935279895854</v>
      </c>
      <c r="F27" s="243">
        <v>390</v>
      </c>
      <c r="G27" s="237">
        <v>0.029574581026768788</v>
      </c>
      <c r="H27" s="243">
        <v>12</v>
      </c>
      <c r="I27" s="237">
        <v>0.019169329073482427</v>
      </c>
      <c r="J27" s="243">
        <v>0</v>
      </c>
      <c r="K27" s="279">
        <v>0</v>
      </c>
      <c r="L27" s="283">
        <v>493</v>
      </c>
      <c r="M27" s="224">
        <v>0.025687786577740724</v>
      </c>
    </row>
    <row r="28" spans="2:13" ht="21.75" customHeight="1">
      <c r="B28" s="385" t="s">
        <v>125</v>
      </c>
      <c r="C28" s="229" t="s">
        <v>402</v>
      </c>
      <c r="D28" s="286">
        <v>22</v>
      </c>
      <c r="E28" s="237">
        <v>0.004091500836897899</v>
      </c>
      <c r="F28" s="243">
        <v>27</v>
      </c>
      <c r="G28" s="237">
        <v>0.002047470994160916</v>
      </c>
      <c r="H28" s="243">
        <v>1</v>
      </c>
      <c r="I28" s="237">
        <v>0.001597444089456869</v>
      </c>
      <c r="J28" s="243">
        <v>0</v>
      </c>
      <c r="K28" s="279">
        <v>0</v>
      </c>
      <c r="L28" s="283">
        <v>50</v>
      </c>
      <c r="M28" s="224">
        <v>0.0026052521884118384</v>
      </c>
    </row>
    <row r="29" spans="2:13" ht="21.75" customHeight="1">
      <c r="B29" s="385" t="s">
        <v>127</v>
      </c>
      <c r="C29" s="229" t="s">
        <v>403</v>
      </c>
      <c r="D29" s="286">
        <v>19</v>
      </c>
      <c r="E29" s="237">
        <v>0.0035335689045936395</v>
      </c>
      <c r="F29" s="243">
        <v>49</v>
      </c>
      <c r="G29" s="237">
        <v>0.0037157806931068476</v>
      </c>
      <c r="H29" s="243">
        <v>1</v>
      </c>
      <c r="I29" s="237">
        <v>0.001597444089456869</v>
      </c>
      <c r="J29" s="243">
        <v>0</v>
      </c>
      <c r="K29" s="279">
        <v>0</v>
      </c>
      <c r="L29" s="283">
        <v>69</v>
      </c>
      <c r="M29" s="224">
        <v>0.0035952480200083367</v>
      </c>
    </row>
    <row r="30" spans="2:13" ht="21.75" customHeight="1">
      <c r="B30" s="385" t="s">
        <v>129</v>
      </c>
      <c r="C30" s="229" t="s">
        <v>404</v>
      </c>
      <c r="D30" s="286">
        <v>2</v>
      </c>
      <c r="E30" s="237">
        <v>0.0003719546215361726</v>
      </c>
      <c r="F30" s="243">
        <v>18</v>
      </c>
      <c r="G30" s="237">
        <v>0.001364980662773944</v>
      </c>
      <c r="H30" s="243">
        <v>1</v>
      </c>
      <c r="I30" s="237">
        <v>0.001597444089456869</v>
      </c>
      <c r="J30" s="243">
        <v>0</v>
      </c>
      <c r="K30" s="279">
        <v>0</v>
      </c>
      <c r="L30" s="283">
        <v>21</v>
      </c>
      <c r="M30" s="224">
        <v>0.001094205919132972</v>
      </c>
    </row>
    <row r="31" spans="2:13" ht="21.75" customHeight="1" thickBot="1">
      <c r="B31" s="385" t="s">
        <v>131</v>
      </c>
      <c r="C31" s="229" t="s">
        <v>405</v>
      </c>
      <c r="D31" s="286">
        <v>2</v>
      </c>
      <c r="E31" s="237">
        <v>0.0003719546215361726</v>
      </c>
      <c r="F31" s="243">
        <v>17</v>
      </c>
      <c r="G31" s="237">
        <v>0.001289148403730947</v>
      </c>
      <c r="H31" s="243">
        <v>0</v>
      </c>
      <c r="I31" s="237">
        <v>0</v>
      </c>
      <c r="J31" s="243">
        <v>0</v>
      </c>
      <c r="K31" s="279">
        <v>0</v>
      </c>
      <c r="L31" s="283">
        <v>19</v>
      </c>
      <c r="M31" s="224">
        <v>0.0009899958315964985</v>
      </c>
    </row>
    <row r="32" spans="2:13" ht="21.75" customHeight="1" thickBot="1" thickTop="1">
      <c r="B32" s="263" t="s">
        <v>133</v>
      </c>
      <c r="C32" s="264" t="s">
        <v>406</v>
      </c>
      <c r="D32" s="326">
        <v>1697</v>
      </c>
      <c r="E32" s="250">
        <v>0.3156034963734425</v>
      </c>
      <c r="F32" s="327">
        <v>4019</v>
      </c>
      <c r="G32" s="250">
        <v>0.30476984909380445</v>
      </c>
      <c r="H32" s="327">
        <v>206</v>
      </c>
      <c r="I32" s="250">
        <v>0.329073482428115</v>
      </c>
      <c r="J32" s="327">
        <v>0</v>
      </c>
      <c r="K32" s="387">
        <v>0</v>
      </c>
      <c r="L32" s="326">
        <v>5922</v>
      </c>
      <c r="M32" s="289">
        <v>0.30856606919549806</v>
      </c>
    </row>
    <row r="33" spans="2:13" ht="21.75" customHeight="1" thickTop="1">
      <c r="B33" s="385" t="s">
        <v>135</v>
      </c>
      <c r="C33" s="229" t="s">
        <v>407</v>
      </c>
      <c r="D33" s="286">
        <v>25</v>
      </c>
      <c r="E33" s="237">
        <v>0.004649432769202157</v>
      </c>
      <c r="F33" s="243">
        <v>42</v>
      </c>
      <c r="G33" s="237">
        <v>0.0031849548798058695</v>
      </c>
      <c r="H33" s="243">
        <v>2</v>
      </c>
      <c r="I33" s="237">
        <v>0.003194888178913738</v>
      </c>
      <c r="J33" s="243">
        <v>0</v>
      </c>
      <c r="K33" s="279">
        <v>0</v>
      </c>
      <c r="L33" s="283">
        <v>69</v>
      </c>
      <c r="M33" s="224">
        <v>0.0035952480200083367</v>
      </c>
    </row>
    <row r="34" spans="2:13" ht="21.75" customHeight="1">
      <c r="B34" s="385" t="s">
        <v>137</v>
      </c>
      <c r="C34" s="229" t="s">
        <v>408</v>
      </c>
      <c r="D34" s="286">
        <v>160</v>
      </c>
      <c r="E34" s="237">
        <v>0.02975636972289381</v>
      </c>
      <c r="F34" s="243">
        <v>645</v>
      </c>
      <c r="G34" s="237">
        <v>0.048911807082732996</v>
      </c>
      <c r="H34" s="243">
        <v>90</v>
      </c>
      <c r="I34" s="237">
        <v>0.14376996805111822</v>
      </c>
      <c r="J34" s="243">
        <v>0</v>
      </c>
      <c r="K34" s="279">
        <v>0</v>
      </c>
      <c r="L34" s="283">
        <v>895</v>
      </c>
      <c r="M34" s="224">
        <v>0.0466340141725719</v>
      </c>
    </row>
    <row r="35" spans="2:13" ht="21.75" customHeight="1">
      <c r="B35" s="385" t="s">
        <v>139</v>
      </c>
      <c r="C35" s="229" t="s">
        <v>409</v>
      </c>
      <c r="D35" s="286">
        <v>289</v>
      </c>
      <c r="E35" s="237">
        <v>0.053747442811976937</v>
      </c>
      <c r="F35" s="243">
        <v>625</v>
      </c>
      <c r="G35" s="237">
        <v>0.047395161901873054</v>
      </c>
      <c r="H35" s="243">
        <v>42</v>
      </c>
      <c r="I35" s="237">
        <v>0.0670926517571885</v>
      </c>
      <c r="J35" s="243">
        <v>0</v>
      </c>
      <c r="K35" s="279">
        <v>0</v>
      </c>
      <c r="L35" s="283">
        <v>956</v>
      </c>
      <c r="M35" s="224">
        <v>0.04981242184243435</v>
      </c>
    </row>
    <row r="36" spans="2:13" ht="21.75" customHeight="1">
      <c r="B36" s="385" t="s">
        <v>141</v>
      </c>
      <c r="C36" s="229" t="s">
        <v>410</v>
      </c>
      <c r="D36" s="286">
        <v>337</v>
      </c>
      <c r="E36" s="237">
        <v>0.06267435372884508</v>
      </c>
      <c r="F36" s="243">
        <v>748</v>
      </c>
      <c r="G36" s="237">
        <v>0.05672252976416167</v>
      </c>
      <c r="H36" s="243">
        <v>20</v>
      </c>
      <c r="I36" s="237">
        <v>0.03194888178913738</v>
      </c>
      <c r="J36" s="243">
        <v>0</v>
      </c>
      <c r="K36" s="279">
        <v>0</v>
      </c>
      <c r="L36" s="283">
        <v>1105</v>
      </c>
      <c r="M36" s="224">
        <v>0.05757607336390162</v>
      </c>
    </row>
    <row r="37" spans="2:13" ht="21.75" customHeight="1">
      <c r="B37" s="385" t="s">
        <v>143</v>
      </c>
      <c r="C37" s="229" t="s">
        <v>411</v>
      </c>
      <c r="D37" s="286">
        <v>709</v>
      </c>
      <c r="E37" s="237">
        <v>0.1318579133345732</v>
      </c>
      <c r="F37" s="243">
        <v>1460</v>
      </c>
      <c r="G37" s="237">
        <v>0.11071509820277546</v>
      </c>
      <c r="H37" s="243">
        <v>23</v>
      </c>
      <c r="I37" s="237">
        <v>0.036741214057507986</v>
      </c>
      <c r="J37" s="243">
        <v>0</v>
      </c>
      <c r="K37" s="279">
        <v>0</v>
      </c>
      <c r="L37" s="283">
        <v>2192</v>
      </c>
      <c r="M37" s="224">
        <v>0.11421425593997499</v>
      </c>
    </row>
    <row r="38" spans="2:13" ht="21.75" customHeight="1">
      <c r="B38" s="385" t="s">
        <v>276</v>
      </c>
      <c r="C38" s="229" t="s">
        <v>412</v>
      </c>
      <c r="D38" s="286">
        <v>141</v>
      </c>
      <c r="E38" s="237">
        <v>0.026222800818300168</v>
      </c>
      <c r="F38" s="243">
        <v>389</v>
      </c>
      <c r="G38" s="237">
        <v>0.02949874876772579</v>
      </c>
      <c r="H38" s="243">
        <v>23</v>
      </c>
      <c r="I38" s="237">
        <v>0.036741214057507986</v>
      </c>
      <c r="J38" s="243">
        <v>0</v>
      </c>
      <c r="K38" s="279">
        <v>0</v>
      </c>
      <c r="L38" s="283">
        <v>553</v>
      </c>
      <c r="M38" s="224">
        <v>0.028814089203834933</v>
      </c>
    </row>
    <row r="39" spans="2:13" ht="21.75" customHeight="1">
      <c r="B39" s="385" t="s">
        <v>146</v>
      </c>
      <c r="C39" s="229" t="s">
        <v>413</v>
      </c>
      <c r="D39" s="286">
        <v>26</v>
      </c>
      <c r="E39" s="237">
        <v>0.004835410079970244</v>
      </c>
      <c r="F39" s="243">
        <v>101</v>
      </c>
      <c r="G39" s="237">
        <v>0.007659058163342686</v>
      </c>
      <c r="H39" s="243">
        <v>6</v>
      </c>
      <c r="I39" s="237">
        <v>0.009584664536741214</v>
      </c>
      <c r="J39" s="243">
        <v>0</v>
      </c>
      <c r="K39" s="279">
        <v>0</v>
      </c>
      <c r="L39" s="283">
        <v>133</v>
      </c>
      <c r="M39" s="224">
        <v>0.00692997082117549</v>
      </c>
    </row>
    <row r="40" spans="2:13" ht="21.75" customHeight="1" thickBot="1">
      <c r="B40" s="385" t="s">
        <v>148</v>
      </c>
      <c r="C40" s="229" t="s">
        <v>414</v>
      </c>
      <c r="D40" s="286">
        <v>10</v>
      </c>
      <c r="E40" s="237">
        <v>0.001859773107680863</v>
      </c>
      <c r="F40" s="243">
        <v>9</v>
      </c>
      <c r="G40" s="237">
        <v>0.000682490331386972</v>
      </c>
      <c r="H40" s="243">
        <v>0</v>
      </c>
      <c r="I40" s="237">
        <v>0</v>
      </c>
      <c r="J40" s="243">
        <v>0</v>
      </c>
      <c r="K40" s="279">
        <v>0</v>
      </c>
      <c r="L40" s="283">
        <v>19</v>
      </c>
      <c r="M40" s="224">
        <v>0.0009899958315964985</v>
      </c>
    </row>
    <row r="41" spans="2:13" ht="21.75" customHeight="1" thickBot="1" thickTop="1">
      <c r="B41" s="263" t="s">
        <v>150</v>
      </c>
      <c r="C41" s="264" t="s">
        <v>415</v>
      </c>
      <c r="D41" s="326">
        <v>1095</v>
      </c>
      <c r="E41" s="250">
        <v>0.2036451552910545</v>
      </c>
      <c r="F41" s="327">
        <v>4037</v>
      </c>
      <c r="G41" s="250">
        <v>0.30613482975657846</v>
      </c>
      <c r="H41" s="327">
        <v>188</v>
      </c>
      <c r="I41" s="250">
        <v>0.3003194888178914</v>
      </c>
      <c r="J41" s="327">
        <v>0</v>
      </c>
      <c r="K41" s="387">
        <v>0</v>
      </c>
      <c r="L41" s="326">
        <v>5320</v>
      </c>
      <c r="M41" s="289">
        <v>0.27719883284701957</v>
      </c>
    </row>
    <row r="42" spans="2:13" ht="21.75" customHeight="1" thickTop="1">
      <c r="B42" s="385" t="s">
        <v>152</v>
      </c>
      <c r="C42" s="229" t="s">
        <v>416</v>
      </c>
      <c r="D42" s="286">
        <v>17</v>
      </c>
      <c r="E42" s="237">
        <v>0.003161614283057467</v>
      </c>
      <c r="F42" s="243">
        <v>69</v>
      </c>
      <c r="G42" s="237">
        <v>0.005232425873966786</v>
      </c>
      <c r="H42" s="243">
        <v>3</v>
      </c>
      <c r="I42" s="237">
        <v>0.004792332268370607</v>
      </c>
      <c r="J42" s="243">
        <v>0</v>
      </c>
      <c r="K42" s="279">
        <v>0</v>
      </c>
      <c r="L42" s="283">
        <v>89</v>
      </c>
      <c r="M42" s="224">
        <v>0.004637348895373072</v>
      </c>
    </row>
    <row r="43" spans="2:13" ht="21.75" customHeight="1">
      <c r="B43" s="385" t="s">
        <v>154</v>
      </c>
      <c r="C43" s="229" t="s">
        <v>417</v>
      </c>
      <c r="D43" s="286">
        <v>18</v>
      </c>
      <c r="E43" s="237">
        <v>0.0033475915938255534</v>
      </c>
      <c r="F43" s="243">
        <v>90</v>
      </c>
      <c r="G43" s="237">
        <v>0.00682490331386972</v>
      </c>
      <c r="H43" s="243">
        <v>6</v>
      </c>
      <c r="I43" s="237">
        <v>0.009584664536741214</v>
      </c>
      <c r="J43" s="243">
        <v>0</v>
      </c>
      <c r="K43" s="279">
        <v>0</v>
      </c>
      <c r="L43" s="283">
        <v>114</v>
      </c>
      <c r="M43" s="224">
        <v>0.0059399749895789914</v>
      </c>
    </row>
    <row r="44" spans="2:13" ht="21.75" customHeight="1">
      <c r="B44" s="385" t="s">
        <v>156</v>
      </c>
      <c r="C44" s="229" t="s">
        <v>418</v>
      </c>
      <c r="D44" s="286">
        <v>613</v>
      </c>
      <c r="E44" s="237">
        <v>0.1140040915008369</v>
      </c>
      <c r="F44" s="243">
        <v>1831</v>
      </c>
      <c r="G44" s="237">
        <v>0.1388488663077273</v>
      </c>
      <c r="H44" s="243">
        <v>120</v>
      </c>
      <c r="I44" s="237">
        <v>0.19169329073482427</v>
      </c>
      <c r="J44" s="243">
        <v>0</v>
      </c>
      <c r="K44" s="279">
        <v>0</v>
      </c>
      <c r="L44" s="283">
        <v>2564</v>
      </c>
      <c r="M44" s="224">
        <v>0.13359733222175907</v>
      </c>
    </row>
    <row r="45" spans="2:13" ht="21.75" customHeight="1">
      <c r="B45" s="385" t="s">
        <v>158</v>
      </c>
      <c r="C45" s="229" t="s">
        <v>419</v>
      </c>
      <c r="D45" s="286">
        <v>217</v>
      </c>
      <c r="E45" s="237">
        <v>0.04035707643667472</v>
      </c>
      <c r="F45" s="243">
        <v>1120</v>
      </c>
      <c r="G45" s="237">
        <v>0.08493213012815652</v>
      </c>
      <c r="H45" s="243">
        <v>37</v>
      </c>
      <c r="I45" s="237">
        <v>0.05910543130990415</v>
      </c>
      <c r="J45" s="243">
        <v>0</v>
      </c>
      <c r="K45" s="279">
        <v>0</v>
      </c>
      <c r="L45" s="283">
        <v>1374</v>
      </c>
      <c r="M45" s="224">
        <v>0.07159233013755732</v>
      </c>
    </row>
    <row r="46" spans="2:13" ht="21.75" customHeight="1">
      <c r="B46" s="385" t="s">
        <v>160</v>
      </c>
      <c r="C46" s="229" t="s">
        <v>420</v>
      </c>
      <c r="D46" s="286">
        <v>134</v>
      </c>
      <c r="E46" s="237">
        <v>0.024920959642923565</v>
      </c>
      <c r="F46" s="243">
        <v>636</v>
      </c>
      <c r="G46" s="237">
        <v>0.04822931675134602</v>
      </c>
      <c r="H46" s="243">
        <v>15</v>
      </c>
      <c r="I46" s="237">
        <v>0.023961661341853034</v>
      </c>
      <c r="J46" s="243">
        <v>0</v>
      </c>
      <c r="K46" s="279">
        <v>0</v>
      </c>
      <c r="L46" s="283">
        <v>785</v>
      </c>
      <c r="M46" s="224">
        <v>0.040902459358065864</v>
      </c>
    </row>
    <row r="47" spans="2:13" ht="21.75" customHeight="1">
      <c r="B47" s="385" t="s">
        <v>162</v>
      </c>
      <c r="C47" s="229" t="s">
        <v>421</v>
      </c>
      <c r="D47" s="286">
        <v>60</v>
      </c>
      <c r="E47" s="237">
        <v>0.011158638646085177</v>
      </c>
      <c r="F47" s="243">
        <v>141</v>
      </c>
      <c r="G47" s="237">
        <v>0.010692348525062562</v>
      </c>
      <c r="H47" s="243">
        <v>1</v>
      </c>
      <c r="I47" s="237">
        <v>0.001597444089456869</v>
      </c>
      <c r="J47" s="243">
        <v>0</v>
      </c>
      <c r="K47" s="279">
        <v>0</v>
      </c>
      <c r="L47" s="283">
        <v>202</v>
      </c>
      <c r="M47" s="224">
        <v>0.010525218841183827</v>
      </c>
    </row>
    <row r="48" spans="2:13" ht="21.75" customHeight="1">
      <c r="B48" s="385" t="s">
        <v>164</v>
      </c>
      <c r="C48" s="229" t="s">
        <v>422</v>
      </c>
      <c r="D48" s="286">
        <v>10</v>
      </c>
      <c r="E48" s="237">
        <v>0.001859773107680863</v>
      </c>
      <c r="F48" s="243">
        <v>62</v>
      </c>
      <c r="G48" s="237">
        <v>0.004701600060665807</v>
      </c>
      <c r="H48" s="243">
        <v>2</v>
      </c>
      <c r="I48" s="237">
        <v>0.003194888178913738</v>
      </c>
      <c r="J48" s="243">
        <v>0</v>
      </c>
      <c r="K48" s="279">
        <v>0</v>
      </c>
      <c r="L48" s="283">
        <v>74</v>
      </c>
      <c r="M48" s="224">
        <v>0.0038557732388495207</v>
      </c>
    </row>
    <row r="49" spans="2:13" ht="21.75" customHeight="1" thickBot="1">
      <c r="B49" s="385" t="s">
        <v>166</v>
      </c>
      <c r="C49" s="229" t="s">
        <v>423</v>
      </c>
      <c r="D49" s="286">
        <v>26</v>
      </c>
      <c r="E49" s="237">
        <v>0.004835410079970244</v>
      </c>
      <c r="F49" s="243">
        <v>88</v>
      </c>
      <c r="G49" s="237">
        <v>0.006673238795783726</v>
      </c>
      <c r="H49" s="243">
        <v>4</v>
      </c>
      <c r="I49" s="237">
        <v>0.006389776357827476</v>
      </c>
      <c r="J49" s="243">
        <v>0</v>
      </c>
      <c r="K49" s="279">
        <v>0</v>
      </c>
      <c r="L49" s="283">
        <v>118</v>
      </c>
      <c r="M49" s="224">
        <v>0.006148395164651938</v>
      </c>
    </row>
    <row r="50" spans="2:13" ht="21.75" customHeight="1" thickBot="1" thickTop="1">
      <c r="B50" s="263" t="s">
        <v>168</v>
      </c>
      <c r="C50" s="264" t="s">
        <v>424</v>
      </c>
      <c r="D50" s="326">
        <v>406</v>
      </c>
      <c r="E50" s="250">
        <v>0.07550678817184303</v>
      </c>
      <c r="F50" s="327">
        <v>1224</v>
      </c>
      <c r="G50" s="250">
        <v>0.0928186850686282</v>
      </c>
      <c r="H50" s="327">
        <v>95</v>
      </c>
      <c r="I50" s="250">
        <v>0.15175718849840256</v>
      </c>
      <c r="J50" s="327">
        <v>1</v>
      </c>
      <c r="K50" s="387">
        <v>0.5</v>
      </c>
      <c r="L50" s="326">
        <v>1726</v>
      </c>
      <c r="M50" s="289">
        <v>0.08993330554397665</v>
      </c>
    </row>
    <row r="51" spans="2:13" ht="21.75" customHeight="1" thickTop="1">
      <c r="B51" s="385" t="s">
        <v>170</v>
      </c>
      <c r="C51" s="229" t="s">
        <v>425</v>
      </c>
      <c r="D51" s="286">
        <v>20</v>
      </c>
      <c r="E51" s="237">
        <v>0.003719546215361726</v>
      </c>
      <c r="F51" s="243">
        <v>46</v>
      </c>
      <c r="G51" s="237">
        <v>0.003488283915977857</v>
      </c>
      <c r="H51" s="243">
        <v>13</v>
      </c>
      <c r="I51" s="237">
        <v>0.020766773162939296</v>
      </c>
      <c r="J51" s="243">
        <v>0</v>
      </c>
      <c r="K51" s="279">
        <v>0</v>
      </c>
      <c r="L51" s="283">
        <v>79</v>
      </c>
      <c r="M51" s="224">
        <v>0.004116298457690705</v>
      </c>
    </row>
    <row r="52" spans="2:13" ht="21.75" customHeight="1">
      <c r="B52" s="385" t="s">
        <v>172</v>
      </c>
      <c r="C52" s="229" t="s">
        <v>426</v>
      </c>
      <c r="D52" s="286">
        <v>97</v>
      </c>
      <c r="E52" s="237">
        <v>0.01803979914450437</v>
      </c>
      <c r="F52" s="243">
        <v>331</v>
      </c>
      <c r="G52" s="237">
        <v>0.025100477743231972</v>
      </c>
      <c r="H52" s="243">
        <v>13</v>
      </c>
      <c r="I52" s="237">
        <v>0.020766773162939296</v>
      </c>
      <c r="J52" s="243">
        <v>0</v>
      </c>
      <c r="K52" s="279">
        <v>0</v>
      </c>
      <c r="L52" s="283">
        <v>441</v>
      </c>
      <c r="M52" s="224">
        <v>0.022978324301792412</v>
      </c>
    </row>
    <row r="53" spans="2:13" ht="21.75" customHeight="1" thickBot="1">
      <c r="B53" s="385" t="s">
        <v>174</v>
      </c>
      <c r="C53" s="229" t="s">
        <v>427</v>
      </c>
      <c r="D53" s="286">
        <v>289</v>
      </c>
      <c r="E53" s="237">
        <v>0.053747442811976937</v>
      </c>
      <c r="F53" s="243">
        <v>847</v>
      </c>
      <c r="G53" s="237">
        <v>0.06422992340941837</v>
      </c>
      <c r="H53" s="243">
        <v>69</v>
      </c>
      <c r="I53" s="237">
        <v>0.11022364217252396</v>
      </c>
      <c r="J53" s="243">
        <v>1</v>
      </c>
      <c r="K53" s="279">
        <v>0.5</v>
      </c>
      <c r="L53" s="283">
        <v>1206</v>
      </c>
      <c r="M53" s="224">
        <v>0.06283868278449353</v>
      </c>
    </row>
    <row r="54" spans="2:13" ht="21.75" customHeight="1" thickBot="1" thickTop="1">
      <c r="B54" s="263" t="s">
        <v>176</v>
      </c>
      <c r="C54" s="264" t="s">
        <v>428</v>
      </c>
      <c r="D54" s="326">
        <v>168</v>
      </c>
      <c r="E54" s="250">
        <v>0.031244188209038497</v>
      </c>
      <c r="F54" s="327">
        <v>102</v>
      </c>
      <c r="G54" s="250">
        <v>0.007734890422385683</v>
      </c>
      <c r="H54" s="327">
        <v>4</v>
      </c>
      <c r="I54" s="250">
        <v>0.006389776357827476</v>
      </c>
      <c r="J54" s="327">
        <v>0</v>
      </c>
      <c r="K54" s="387">
        <v>0</v>
      </c>
      <c r="L54" s="326">
        <v>274</v>
      </c>
      <c r="M54" s="289">
        <v>0.014276781992496873</v>
      </c>
    </row>
    <row r="55" spans="2:13" ht="21.75" customHeight="1" thickBot="1" thickTop="1">
      <c r="B55" s="424" t="s">
        <v>274</v>
      </c>
      <c r="C55" s="510"/>
      <c r="D55" s="311">
        <v>5377</v>
      </c>
      <c r="E55" s="238">
        <v>1</v>
      </c>
      <c r="F55" s="312">
        <v>13187</v>
      </c>
      <c r="G55" s="238">
        <v>1</v>
      </c>
      <c r="H55" s="312">
        <v>626</v>
      </c>
      <c r="I55" s="238">
        <v>1</v>
      </c>
      <c r="J55" s="312">
        <v>2</v>
      </c>
      <c r="K55" s="232">
        <v>1</v>
      </c>
      <c r="L55" s="311">
        <v>19192</v>
      </c>
      <c r="M55" s="281">
        <v>0.9999999999999999</v>
      </c>
    </row>
    <row r="56" spans="2:13" ht="21.75" customHeight="1" thickBot="1" thickTop="1">
      <c r="B56" s="211"/>
      <c r="C56" s="211"/>
      <c r="D56" s="290"/>
      <c r="E56" s="214"/>
      <c r="F56" s="290"/>
      <c r="G56" s="214"/>
      <c r="H56" s="290"/>
      <c r="I56" s="214"/>
      <c r="J56" s="290"/>
      <c r="K56" s="214"/>
      <c r="L56" s="290"/>
      <c r="M56" s="214"/>
    </row>
    <row r="57" spans="2:13" ht="21.75" customHeight="1" thickTop="1">
      <c r="B57" s="278" t="s">
        <v>354</v>
      </c>
      <c r="C57" s="275"/>
      <c r="D57" s="377"/>
      <c r="E57" s="377"/>
      <c r="F57" s="271"/>
      <c r="G57" s="271"/>
      <c r="H57" s="271"/>
      <c r="I57" s="271"/>
      <c r="J57" s="271"/>
      <c r="K57" s="271"/>
      <c r="L57" s="294"/>
      <c r="M57" s="271"/>
    </row>
    <row r="58" spans="2:13" ht="21.75" customHeight="1" thickBot="1">
      <c r="B58" s="276" t="s">
        <v>431</v>
      </c>
      <c r="C58" s="277"/>
      <c r="D58" s="377"/>
      <c r="E58" s="377"/>
      <c r="F58" s="271"/>
      <c r="G58" s="271"/>
      <c r="H58" s="271"/>
      <c r="I58" s="271"/>
      <c r="J58" s="271"/>
      <c r="K58" s="271"/>
      <c r="L58" s="271"/>
      <c r="M58" s="271"/>
    </row>
    <row r="59" spans="2:13" ht="15" thickTop="1">
      <c r="B59" s="292"/>
      <c r="C59" s="271"/>
      <c r="D59" s="271"/>
      <c r="E59" s="271"/>
      <c r="F59" s="271"/>
      <c r="G59" s="271"/>
      <c r="H59" s="271"/>
      <c r="I59" s="271"/>
      <c r="J59" s="271"/>
      <c r="K59" s="271"/>
      <c r="L59" s="272"/>
      <c r="M59" s="271"/>
    </row>
    <row r="60" spans="2:13" ht="14.25">
      <c r="B60" s="271"/>
      <c r="C60" s="271"/>
      <c r="D60" s="270"/>
      <c r="E60" s="270"/>
      <c r="F60" s="271"/>
      <c r="G60" s="271"/>
      <c r="H60" s="271"/>
      <c r="I60" s="271"/>
      <c r="J60" s="271"/>
      <c r="K60" s="271"/>
      <c r="L60" s="272"/>
      <c r="M60" s="271"/>
    </row>
    <row r="61" spans="2:13" ht="14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spans="2:13" ht="14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</row>
    <row r="63" spans="2:13" ht="14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</row>
    <row r="64" spans="2:13" ht="14.25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</row>
    <row r="65" spans="2:13" ht="14.25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</row>
    <row r="66" spans="2:13" ht="14.25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</row>
    <row r="67" spans="2:13" ht="14.25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</row>
    <row r="68" spans="2:13" ht="14.25"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</row>
    <row r="69" spans="2:13" ht="14.25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</row>
    <row r="70" spans="2:13" ht="14.25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</row>
    <row r="71" spans="2:13" ht="14.25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</row>
    <row r="72" spans="2:13" ht="14.25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</row>
    <row r="73" spans="2:13" ht="14.25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</row>
    <row r="74" spans="2:13" ht="14.25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</row>
    <row r="75" spans="2:13" ht="14.25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</row>
    <row r="76" spans="2:13" ht="14.25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</row>
    <row r="77" spans="2:13" ht="14.25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</row>
    <row r="78" spans="2:13" ht="14.25"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</row>
    <row r="79" spans="2:13" ht="14.25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</row>
    <row r="80" spans="2:13" ht="14.25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</row>
    <row r="81" spans="2:13" ht="14.25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</row>
    <row r="82" spans="2:13" ht="14.25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</row>
    <row r="83" spans="2:13" ht="14.25"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</row>
    <row r="84" spans="2:13" ht="14.25"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</row>
    <row r="85" spans="2:13" ht="14.25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</row>
    <row r="86" spans="2:13" ht="14.25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</row>
    <row r="87" spans="2:13" ht="14.25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</row>
    <row r="88" spans="2:13" ht="14.25"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</row>
    <row r="89" spans="2:13" ht="14.25"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</row>
    <row r="90" spans="2:13" ht="14.25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</row>
    <row r="91" spans="2:13" ht="14.25"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</row>
    <row r="92" spans="2:13" ht="14.25"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</row>
    <row r="93" spans="2:13" ht="14.25"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</row>
    <row r="94" spans="2:13" ht="14.25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</row>
    <row r="95" spans="2:13" ht="14.25"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</row>
    <row r="96" spans="2:13" ht="14.25"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</row>
    <row r="97" spans="2:13" ht="14.25"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</row>
    <row r="98" spans="2:13" ht="14.25"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</row>
    <row r="99" spans="2:13" ht="14.25"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</row>
    <row r="100" spans="2:13" ht="14.25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</row>
    <row r="101" spans="2:13" ht="14.25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</row>
    <row r="102" spans="2:13" ht="14.25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</row>
    <row r="103" spans="2:13" ht="14.25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</row>
    <row r="104" spans="2:13" ht="14.25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</row>
    <row r="105" spans="2:13" ht="14.25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</row>
    <row r="106" spans="2:13" ht="14.25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</row>
    <row r="107" spans="2:13" ht="14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</row>
    <row r="108" spans="2:13" ht="14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</row>
    <row r="109" spans="2:13" ht="14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</row>
    <row r="110" spans="2:13" ht="14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</row>
    <row r="111" spans="2:13" ht="14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</row>
    <row r="112" spans="2:13" ht="14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</row>
    <row r="113" spans="2:13" ht="14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</row>
    <row r="114" spans="2:13" ht="14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</row>
    <row r="115" spans="2:13" ht="14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</row>
    <row r="116" spans="2:13" ht="14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</row>
    <row r="117" spans="2:13" ht="14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</row>
    <row r="118" spans="2:13" ht="14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</row>
    <row r="119" spans="2:13" ht="14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</row>
    <row r="120" spans="2:13" ht="14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</row>
    <row r="121" spans="2:13" ht="14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</row>
    <row r="122" spans="2:13" ht="14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</row>
    <row r="123" spans="2:13" ht="14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</row>
    <row r="124" spans="2:13" ht="14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</row>
    <row r="125" spans="2:13" ht="14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</row>
    <row r="126" spans="2:13" ht="14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</row>
    <row r="127" spans="2:13" ht="14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</row>
    <row r="128" spans="2:13" ht="14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</row>
    <row r="129" spans="2:13" ht="14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</row>
    <row r="130" spans="2:13" ht="14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</row>
    <row r="131" spans="2:13" ht="14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</row>
    <row r="132" spans="2:13" ht="14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</row>
    <row r="133" spans="2:13" ht="14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</row>
    <row r="134" spans="2:13" ht="14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</row>
    <row r="135" spans="2:13" ht="14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</row>
    <row r="136" spans="2:13" ht="14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</row>
    <row r="137" spans="2:13" ht="14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</row>
    <row r="138" spans="2:13" ht="14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</row>
    <row r="139" spans="2:13" ht="14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</row>
    <row r="140" spans="2:13" ht="14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</row>
    <row r="141" spans="2:13" ht="14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</row>
    <row r="142" spans="2:13" ht="14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</row>
    <row r="143" spans="2:13" ht="14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</row>
    <row r="144" spans="2:13" ht="14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</row>
    <row r="145" spans="2:13" ht="14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</row>
    <row r="146" spans="2:13" ht="14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</row>
    <row r="147" spans="2:13" ht="14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</row>
    <row r="148" spans="2:13" ht="14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</row>
    <row r="149" spans="2:13" ht="14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</row>
    <row r="150" spans="2:13" ht="14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</row>
    <row r="151" spans="2:13" ht="14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</row>
    <row r="152" spans="2:13" ht="14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</row>
    <row r="153" spans="2:13" ht="14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</row>
    <row r="154" spans="2:13" ht="14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</row>
    <row r="155" spans="2:13" ht="14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</row>
    <row r="156" spans="2:13" ht="14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</row>
    <row r="157" spans="2:13" ht="14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</row>
    <row r="158" spans="2:13" ht="14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</row>
    <row r="159" spans="2:13" ht="14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</row>
    <row r="160" spans="2:13" ht="14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</row>
    <row r="161" spans="2:13" ht="14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</row>
    <row r="162" spans="2:13" ht="14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</row>
    <row r="163" spans="2:13" ht="14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</row>
    <row r="164" spans="2:13" ht="14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</row>
    <row r="165" spans="2:13" ht="14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</row>
    <row r="166" spans="2:13" ht="14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</row>
    <row r="167" spans="2:13" ht="14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</row>
    <row r="168" spans="2:13" ht="14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</row>
    <row r="169" spans="2:13" ht="14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</row>
    <row r="170" spans="2:13" ht="14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</row>
    <row r="171" spans="2:13" ht="14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</row>
    <row r="172" spans="2:13" ht="14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</row>
    <row r="173" spans="2:13" ht="14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</row>
    <row r="174" spans="2:13" ht="14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</row>
    <row r="175" spans="2:13" ht="14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</row>
    <row r="176" spans="2:13" ht="14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</row>
    <row r="177" spans="2:13" ht="14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</row>
    <row r="178" spans="2:13" ht="14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</row>
    <row r="179" spans="2:13" ht="14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</row>
    <row r="180" spans="2:13" ht="14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</row>
    <row r="181" spans="2:13" ht="14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</row>
    <row r="182" spans="2:13" ht="14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</row>
    <row r="183" spans="2:13" ht="14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</row>
    <row r="184" spans="2:13" ht="14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</row>
    <row r="185" spans="2:13" ht="14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</row>
    <row r="186" spans="2:13" ht="14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</row>
    <row r="187" spans="2:13" ht="14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</row>
    <row r="188" spans="2:13" ht="14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</row>
    <row r="189" spans="2:13" ht="14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</row>
    <row r="190" spans="2:13" ht="14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</row>
    <row r="191" spans="2:13" ht="14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</row>
    <row r="192" spans="2:13" ht="14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</row>
    <row r="193" spans="2:13" ht="14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</row>
    <row r="194" spans="2:13" ht="14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</row>
    <row r="195" spans="2:13" ht="14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</row>
    <row r="196" spans="2:13" ht="14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</row>
    <row r="197" spans="2:13" ht="14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</row>
    <row r="198" spans="2:13" ht="14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</row>
    <row r="199" spans="2:13" ht="14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</row>
    <row r="200" spans="2:13" ht="14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</row>
    <row r="201" spans="2:13" ht="14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</row>
    <row r="202" spans="2:13" ht="14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</row>
    <row r="203" spans="2:13" ht="14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</row>
    <row r="204" spans="2:13" ht="14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</row>
    <row r="205" spans="2:13" ht="14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</row>
    <row r="206" spans="2:13" ht="14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</row>
    <row r="207" spans="2:13" ht="14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</row>
    <row r="208" spans="2:13" ht="14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</row>
    <row r="209" spans="2:13" ht="14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</row>
    <row r="210" spans="2:13" ht="14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</row>
    <row r="211" spans="2:13" ht="14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</row>
    <row r="212" spans="2:13" ht="14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</row>
    <row r="213" spans="2:13" ht="14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</row>
    <row r="214" spans="2:13" ht="14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</row>
    <row r="215" spans="2:13" ht="14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</row>
    <row r="216" spans="2:13" ht="14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</row>
    <row r="217" spans="2:13" ht="14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</row>
    <row r="218" spans="2:13" ht="14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</row>
    <row r="219" spans="2:13" ht="14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</row>
    <row r="220" spans="2:13" ht="14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</row>
    <row r="221" spans="2:13" ht="14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</row>
    <row r="222" spans="2:13" ht="14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</row>
    <row r="223" spans="2:13" ht="14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</row>
    <row r="224" spans="2:13" ht="14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</row>
    <row r="225" spans="2:13" ht="14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</row>
    <row r="226" spans="2:13" ht="14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</row>
    <row r="227" spans="2:13" ht="14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</row>
    <row r="228" spans="2:13" ht="14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</row>
    <row r="229" spans="2:13" ht="14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</row>
    <row r="230" spans="2:13" ht="14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</row>
    <row r="231" spans="2:13" ht="14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</row>
    <row r="232" spans="2:13" ht="14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</row>
    <row r="233" spans="2:13" ht="14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</row>
    <row r="234" spans="2:13" ht="14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</row>
    <row r="235" spans="2:13" ht="14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</row>
    <row r="236" spans="2:13" ht="14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</row>
    <row r="237" spans="2:13" ht="14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</row>
    <row r="238" spans="2:13" ht="14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</row>
    <row r="239" spans="2:13" ht="14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</row>
    <row r="240" spans="2:13" ht="14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</row>
    <row r="241" spans="2:13" ht="14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</row>
    <row r="242" spans="2:13" ht="14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</row>
    <row r="243" spans="2:13" ht="14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</row>
    <row r="244" spans="2:13" ht="14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</row>
    <row r="245" spans="2:13" ht="14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</row>
    <row r="246" spans="2:13" ht="14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</row>
    <row r="247" spans="2:13" ht="14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</row>
    <row r="248" spans="2:13" ht="14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</row>
    <row r="249" spans="2:13" ht="14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</row>
    <row r="250" spans="2:13" ht="14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</row>
    <row r="251" spans="2:13" ht="14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</row>
    <row r="252" spans="2:13" ht="14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</row>
    <row r="253" spans="2:13" ht="14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</row>
    <row r="254" spans="2:13" ht="14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</row>
    <row r="255" spans="2:13" ht="14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</row>
    <row r="256" spans="2:13" ht="14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</row>
    <row r="257" spans="2:13" ht="14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</row>
    <row r="258" spans="2:13" ht="14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</row>
    <row r="259" spans="2:13" ht="14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</row>
    <row r="260" spans="2:13" ht="14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</row>
    <row r="261" spans="2:13" ht="14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</row>
    <row r="262" spans="2:13" ht="14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</row>
    <row r="263" spans="2:13" ht="14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</row>
    <row r="264" spans="2:13" ht="14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</row>
    <row r="265" spans="2:13" ht="14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</row>
    <row r="266" spans="2:13" ht="14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</row>
    <row r="267" spans="2:13" ht="14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</row>
    <row r="268" spans="2:13" ht="14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</row>
    <row r="269" spans="2:13" ht="14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</row>
    <row r="270" spans="2:13" ht="14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</row>
    <row r="271" spans="2:13" ht="14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</row>
    <row r="272" spans="2:13" ht="14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</row>
    <row r="273" spans="2:13" ht="14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</row>
    <row r="274" spans="2:13" ht="14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</row>
    <row r="275" spans="2:13" ht="14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</row>
    <row r="276" spans="2:13" ht="14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</row>
    <row r="277" spans="2:13" ht="14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</row>
    <row r="278" spans="2:13" ht="14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</row>
    <row r="279" spans="2:13" ht="14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</row>
    <row r="280" spans="2:13" ht="14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</row>
    <row r="281" spans="2:13" ht="14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</row>
    <row r="282" spans="2:13" ht="14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</row>
    <row r="283" spans="2:13" ht="14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</row>
    <row r="284" spans="2:13" ht="14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</row>
    <row r="285" spans="2:13" ht="14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</row>
    <row r="286" spans="2:13" ht="14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</row>
    <row r="287" spans="2:13" ht="14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</row>
    <row r="288" spans="2:13" ht="14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</row>
    <row r="289" spans="2:13" ht="14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</row>
    <row r="290" spans="2:13" ht="14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</row>
    <row r="291" spans="2:13" ht="14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</row>
    <row r="292" spans="2:13" ht="14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</row>
    <row r="293" spans="2:13" ht="14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</row>
    <row r="294" spans="2:13" ht="14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</row>
    <row r="295" spans="2:13" ht="14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</row>
    <row r="296" spans="2:13" ht="14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</row>
    <row r="297" spans="2:13" ht="14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</row>
    <row r="298" spans="2:13" ht="14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</row>
    <row r="299" spans="2:13" ht="14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</row>
    <row r="300" spans="2:13" ht="14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</row>
    <row r="301" spans="2:13" ht="14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</row>
    <row r="302" spans="2:13" ht="14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</row>
    <row r="303" spans="2:13" ht="14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</row>
    <row r="304" spans="2:13" ht="14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</row>
    <row r="305" spans="2:13" ht="14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</row>
    <row r="306" spans="2:13" ht="14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</row>
    <row r="307" spans="2:13" ht="14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</row>
    <row r="308" spans="2:13" ht="14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</row>
    <row r="309" spans="2:13" ht="14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</row>
    <row r="310" spans="2:13" ht="14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</row>
    <row r="311" spans="2:13" ht="14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</row>
    <row r="312" spans="2:13" ht="14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</row>
    <row r="313" spans="2:13" ht="14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</row>
    <row r="314" spans="2:13" ht="14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</row>
    <row r="315" spans="2:13" ht="14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</row>
    <row r="316" spans="2:13" ht="14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</row>
    <row r="317" spans="2:13" ht="14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</row>
    <row r="318" spans="2:13" ht="14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</row>
    <row r="319" spans="2:13" ht="14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</row>
    <row r="320" spans="2:13" ht="14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</row>
    <row r="321" spans="2:13" ht="14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</row>
    <row r="322" spans="2:13" ht="14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</row>
    <row r="323" spans="2:13" ht="14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</row>
    <row r="324" spans="2:13" ht="14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</row>
    <row r="325" spans="2:13" ht="14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</row>
    <row r="326" spans="2:13" ht="14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</row>
    <row r="327" spans="2:13" ht="14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</row>
    <row r="328" spans="2:13" ht="14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</row>
    <row r="329" spans="2:13" ht="14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</row>
    <row r="330" spans="2:13" ht="14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</row>
    <row r="331" spans="2:13" ht="14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</row>
    <row r="332" spans="2:13" ht="14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</row>
    <row r="333" spans="2:13" ht="14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</row>
    <row r="334" spans="2:13" ht="14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</row>
    <row r="335" spans="2:13" ht="14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</row>
    <row r="336" spans="2:13" ht="14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</row>
    <row r="337" spans="2:13" ht="14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</row>
    <row r="338" spans="2:13" ht="14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</row>
    <row r="339" spans="2:13" ht="14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</row>
    <row r="340" spans="2:13" ht="14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</row>
    <row r="341" spans="2:13" ht="14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</row>
    <row r="342" spans="2:13" ht="14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</row>
    <row r="343" spans="2:13" ht="14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</row>
    <row r="344" spans="2:13" ht="14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</row>
    <row r="345" spans="2:13" ht="14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</row>
    <row r="346" spans="2:13" ht="14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</row>
    <row r="347" spans="2:13" ht="14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</row>
    <row r="348" spans="2:13" ht="14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</row>
    <row r="349" spans="2:13" ht="14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</row>
    <row r="350" spans="2:13" ht="14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</row>
    <row r="351" spans="2:13" ht="14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</row>
    <row r="352" spans="2:13" ht="14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</row>
    <row r="353" spans="2:13" ht="14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</row>
    <row r="354" spans="2:13" ht="14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</row>
    <row r="355" spans="2:13" ht="14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</row>
    <row r="356" spans="2:13" ht="14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</row>
    <row r="357" spans="2:13" ht="14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</row>
    <row r="358" spans="2:13" ht="14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</row>
    <row r="359" spans="2:13" ht="14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</row>
    <row r="360" spans="2:13" ht="14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</row>
    <row r="361" spans="2:13" ht="14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</row>
    <row r="362" spans="2:13" ht="14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</row>
    <row r="363" spans="2:13" ht="14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</row>
    <row r="364" spans="2:13" ht="14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</row>
    <row r="365" spans="2:13" ht="14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</row>
    <row r="366" spans="2:13" ht="14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</row>
    <row r="367" spans="2:13" ht="14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</row>
    <row r="368" spans="2:13" ht="14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</row>
    <row r="369" spans="2:13" ht="14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</row>
    <row r="370" spans="2:13" ht="14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</row>
    <row r="371" spans="2:13" ht="14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</row>
    <row r="372" spans="2:13" ht="14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</row>
    <row r="373" spans="2:13" ht="14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</row>
    <row r="374" spans="2:13" ht="14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</row>
    <row r="375" spans="2:13" ht="14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</row>
    <row r="376" spans="2:13" ht="14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</row>
    <row r="377" spans="2:13" ht="14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</row>
    <row r="378" spans="2:13" ht="14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</row>
    <row r="379" spans="2:13" ht="14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</row>
    <row r="380" spans="2:13" ht="14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</row>
    <row r="381" spans="2:13" ht="14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</row>
    <row r="382" spans="2:13" ht="14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</row>
    <row r="383" spans="2:13" ht="14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</row>
    <row r="384" spans="2:13" ht="14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</row>
    <row r="385" spans="2:13" ht="14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</row>
    <row r="386" spans="2:13" ht="14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</row>
    <row r="387" spans="2:13" ht="14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</row>
    <row r="388" spans="2:13" ht="14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</row>
    <row r="389" spans="2:13" ht="14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</row>
    <row r="390" spans="2:13" ht="14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</row>
    <row r="391" spans="2:13" ht="14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</row>
    <row r="392" spans="2:13" ht="14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</row>
    <row r="393" spans="2:13" ht="14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</row>
    <row r="394" spans="2:13" ht="14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</row>
    <row r="395" spans="2:13" ht="14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</row>
    <row r="396" spans="2:13" ht="14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</row>
    <row r="397" spans="2:13" ht="14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</row>
    <row r="398" spans="2:13" ht="14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</row>
    <row r="399" spans="2:13" ht="14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</row>
    <row r="400" spans="2:13" ht="14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</row>
    <row r="401" spans="2:13" ht="14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</row>
    <row r="402" spans="2:13" ht="14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</row>
    <row r="403" spans="2:13" ht="14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</row>
    <row r="404" spans="2:13" ht="14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</row>
    <row r="405" spans="2:13" ht="14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</row>
    <row r="406" spans="2:13" ht="14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</row>
    <row r="407" spans="2:13" ht="14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</row>
    <row r="408" spans="2:13" ht="14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</row>
    <row r="409" spans="2:13" ht="14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</row>
    <row r="410" spans="2:13" ht="14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</row>
    <row r="411" spans="2:13" ht="14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</row>
    <row r="412" spans="2:13" ht="14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</row>
    <row r="413" spans="2:13" ht="14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</row>
    <row r="414" spans="2:13" ht="14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</row>
    <row r="415" spans="2:13" ht="14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</row>
    <row r="416" spans="2:13" ht="14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</row>
    <row r="417" spans="2:13" ht="14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</row>
    <row r="418" spans="2:13" ht="14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</row>
    <row r="419" spans="2:13" ht="14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</row>
    <row r="420" spans="2:13" ht="14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</row>
    <row r="421" spans="2:13" ht="14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</row>
    <row r="422" spans="2:13" ht="14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</row>
    <row r="423" spans="2:13" ht="14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</row>
    <row r="424" spans="2:13" ht="14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</row>
    <row r="425" spans="2:13" ht="14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</row>
    <row r="426" spans="2:13" ht="14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</row>
    <row r="427" spans="2:13" ht="14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</row>
    <row r="428" spans="2:13" ht="14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</row>
    <row r="429" spans="2:13" ht="14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</row>
    <row r="430" spans="2:13" ht="14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</row>
    <row r="431" spans="2:13" ht="14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</row>
    <row r="432" spans="2:13" ht="14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</row>
    <row r="433" spans="2:13" ht="14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</row>
    <row r="434" spans="2:13" ht="14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</row>
    <row r="435" spans="2:13" ht="14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</row>
    <row r="436" spans="2:13" ht="14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</row>
    <row r="437" spans="2:13" ht="14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</row>
    <row r="438" spans="2:13" ht="14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</row>
    <row r="439" spans="2:13" ht="14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</row>
    <row r="440" spans="2:13" ht="14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</row>
    <row r="441" spans="2:13" ht="14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</row>
    <row r="442" spans="2:13" ht="14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</row>
    <row r="443" spans="2:13" ht="14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</row>
    <row r="444" spans="2:13" ht="14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</row>
    <row r="445" spans="2:13" ht="14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</row>
    <row r="446" spans="2:13" ht="14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</row>
    <row r="447" spans="2:13" ht="14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</row>
    <row r="448" spans="2:13" ht="14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</row>
    <row r="449" spans="2:13" ht="14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</row>
    <row r="450" spans="2:13" ht="14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</row>
    <row r="451" spans="2:13" ht="14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</row>
    <row r="452" spans="2:13" ht="14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</row>
    <row r="453" spans="2:13" ht="14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</row>
    <row r="454" spans="2:13" ht="14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</row>
    <row r="455" spans="2:13" ht="14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</row>
    <row r="456" spans="2:13" ht="14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</row>
    <row r="457" spans="2:13" ht="14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</row>
    <row r="458" spans="2:13" ht="14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</row>
    <row r="459" spans="2:13" ht="14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</row>
    <row r="460" spans="2:13" ht="14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</row>
    <row r="461" spans="2:13" ht="14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</row>
    <row r="462" spans="2:13" ht="14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</row>
    <row r="463" spans="2:13" ht="14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</row>
    <row r="464" spans="2:13" ht="14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</row>
    <row r="465" spans="2:13" ht="14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</row>
    <row r="466" spans="2:13" ht="14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</row>
    <row r="467" spans="2:13" ht="14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</row>
    <row r="468" spans="2:13" ht="14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</row>
    <row r="469" spans="2:13" ht="14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</row>
    <row r="470" spans="2:13" ht="14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</row>
    <row r="471" spans="2:13" ht="14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</row>
    <row r="472" spans="2:13" ht="14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</row>
    <row r="473" spans="2:13" ht="14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</row>
    <row r="474" spans="2:13" ht="14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</row>
    <row r="475" spans="2:13" ht="14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</row>
    <row r="476" spans="2:13" ht="14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</row>
    <row r="477" spans="2:13" ht="14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</row>
    <row r="478" spans="2:13" ht="14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</row>
    <row r="479" spans="2:13" ht="14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</row>
    <row r="480" spans="2:13" ht="14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</row>
    <row r="481" spans="2:13" ht="14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</row>
    <row r="482" spans="2:13" ht="14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</row>
    <row r="483" spans="2:13" ht="14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</row>
    <row r="484" spans="2:13" ht="14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</row>
    <row r="485" spans="2:13" ht="14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</row>
    <row r="486" spans="2:13" ht="14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</row>
    <row r="487" spans="2:13" ht="14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</row>
    <row r="488" spans="2:13" ht="14.25"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  <c r="M488" s="207"/>
    </row>
    <row r="489" spans="2:13" ht="14.25"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  <c r="M489" s="207"/>
    </row>
    <row r="490" spans="2:13" ht="14.25"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  <c r="M490" s="207"/>
    </row>
    <row r="491" spans="2:13" ht="14.25"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</row>
    <row r="492" spans="2:13" ht="14.25"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  <c r="M492" s="207"/>
    </row>
    <row r="493" spans="2:13" ht="14.25"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</row>
    <row r="494" spans="2:13" ht="14.25"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  <c r="M494" s="207"/>
    </row>
    <row r="495" spans="2:13" ht="14.25"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  <c r="M495" s="207"/>
    </row>
    <row r="496" spans="2:13" ht="14.25"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  <c r="M496" s="207"/>
    </row>
    <row r="497" spans="2:13" ht="14.25"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  <c r="M497" s="207"/>
    </row>
    <row r="498" spans="2:13" ht="14.25"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  <c r="M498" s="207"/>
    </row>
    <row r="499" spans="2:13" ht="14.25"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  <c r="M499" s="207"/>
    </row>
    <row r="500" spans="2:13" ht="14.25"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</row>
    <row r="501" spans="2:13" ht="14.25"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</row>
    <row r="502" spans="2:13" ht="14.25"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</row>
    <row r="503" spans="2:13" ht="14.25"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</row>
    <row r="504" spans="2:13" ht="14.25"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</row>
    <row r="505" spans="2:13" ht="14.25"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</row>
    <row r="506" spans="2:13" ht="14.25"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  <c r="M506" s="207"/>
    </row>
    <row r="507" spans="2:13" ht="14.25"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  <c r="M507" s="207"/>
    </row>
    <row r="508" spans="2:13" ht="14.25"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  <c r="M508" s="207"/>
    </row>
    <row r="509" spans="2:13" ht="14.25"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  <c r="M509" s="207"/>
    </row>
    <row r="510" spans="2:13" ht="14.25"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  <c r="M510" s="207"/>
    </row>
    <row r="511" spans="2:13" ht="14.25"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</row>
    <row r="512" spans="2:13" ht="14.25">
      <c r="B512" s="207"/>
      <c r="C512" s="207"/>
      <c r="D512" s="207"/>
      <c r="E512" s="207"/>
      <c r="F512" s="207"/>
      <c r="G512" s="207"/>
      <c r="H512" s="207"/>
      <c r="I512" s="207"/>
      <c r="J512" s="207"/>
      <c r="K512" s="207"/>
      <c r="L512" s="207"/>
      <c r="M512" s="207"/>
    </row>
    <row r="513" spans="2:13" ht="14.25">
      <c r="B513" s="207"/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</row>
    <row r="514" spans="2:13" ht="14.25">
      <c r="B514" s="207"/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</row>
    <row r="515" spans="2:13" ht="14.25">
      <c r="B515" s="207"/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</row>
    <row r="516" spans="2:13" ht="14.25">
      <c r="B516" s="207"/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</row>
    <row r="517" spans="2:13" ht="14.25">
      <c r="B517" s="207"/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</row>
    <row r="518" spans="2:13" ht="14.25"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</row>
    <row r="519" spans="2:13" ht="14.25">
      <c r="B519" s="207"/>
      <c r="C519" s="207"/>
      <c r="D519" s="207"/>
      <c r="E519" s="207"/>
      <c r="F519" s="207"/>
      <c r="G519" s="207"/>
      <c r="H519" s="207"/>
      <c r="I519" s="207"/>
      <c r="J519" s="207"/>
      <c r="K519" s="207"/>
      <c r="L519" s="207"/>
      <c r="M519" s="207"/>
    </row>
    <row r="520" spans="2:13" ht="14.25">
      <c r="B520" s="207"/>
      <c r="C520" s="207"/>
      <c r="D520" s="207"/>
      <c r="E520" s="207"/>
      <c r="F520" s="207"/>
      <c r="G520" s="207"/>
      <c r="H520" s="207"/>
      <c r="I520" s="207"/>
      <c r="J520" s="207"/>
      <c r="K520" s="207"/>
      <c r="L520" s="207"/>
      <c r="M520" s="207"/>
    </row>
    <row r="521" spans="2:13" ht="14.25">
      <c r="B521" s="207"/>
      <c r="C521" s="207"/>
      <c r="D521" s="207"/>
      <c r="E521" s="207"/>
      <c r="F521" s="207"/>
      <c r="G521" s="207"/>
      <c r="H521" s="207"/>
      <c r="I521" s="207"/>
      <c r="J521" s="207"/>
      <c r="K521" s="207"/>
      <c r="L521" s="207"/>
      <c r="M521" s="207"/>
    </row>
    <row r="522" spans="2:13" ht="14.25"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7"/>
    </row>
    <row r="523" spans="2:13" ht="14.25">
      <c r="B523" s="207"/>
      <c r="C523" s="207"/>
      <c r="D523" s="207"/>
      <c r="E523" s="207"/>
      <c r="F523" s="207"/>
      <c r="G523" s="207"/>
      <c r="H523" s="207"/>
      <c r="I523" s="207"/>
      <c r="J523" s="207"/>
      <c r="K523" s="207"/>
      <c r="L523" s="207"/>
      <c r="M523" s="207"/>
    </row>
    <row r="524" spans="2:13" ht="14.25">
      <c r="B524" s="207"/>
      <c r="C524" s="207"/>
      <c r="D524" s="207"/>
      <c r="E524" s="207"/>
      <c r="F524" s="207"/>
      <c r="G524" s="207"/>
      <c r="H524" s="207"/>
      <c r="I524" s="207"/>
      <c r="J524" s="207"/>
      <c r="K524" s="207"/>
      <c r="L524" s="207"/>
      <c r="M524" s="207"/>
    </row>
    <row r="525" spans="2:13" ht="14.25">
      <c r="B525" s="207"/>
      <c r="C525" s="207"/>
      <c r="D525" s="207"/>
      <c r="E525" s="207"/>
      <c r="F525" s="207"/>
      <c r="G525" s="207"/>
      <c r="H525" s="207"/>
      <c r="I525" s="207"/>
      <c r="J525" s="207"/>
      <c r="K525" s="207"/>
      <c r="L525" s="207"/>
      <c r="M525" s="207"/>
    </row>
    <row r="526" spans="2:13" ht="14.25">
      <c r="B526" s="207"/>
      <c r="C526" s="207"/>
      <c r="D526" s="207"/>
      <c r="E526" s="207"/>
      <c r="F526" s="207"/>
      <c r="G526" s="207"/>
      <c r="H526" s="207"/>
      <c r="I526" s="207"/>
      <c r="J526" s="207"/>
      <c r="K526" s="207"/>
      <c r="L526" s="207"/>
      <c r="M526" s="207"/>
    </row>
    <row r="527" spans="2:13" ht="14.25">
      <c r="B527" s="207"/>
      <c r="C527" s="207"/>
      <c r="D527" s="207"/>
      <c r="E527" s="207"/>
      <c r="F527" s="207"/>
      <c r="G527" s="207"/>
      <c r="H527" s="207"/>
      <c r="I527" s="207"/>
      <c r="J527" s="207"/>
      <c r="K527" s="207"/>
      <c r="L527" s="207"/>
      <c r="M527" s="207"/>
    </row>
    <row r="528" spans="2:13" ht="14.25">
      <c r="B528" s="207"/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</row>
    <row r="529" spans="2:13" ht="14.25">
      <c r="B529" s="207"/>
      <c r="C529" s="207"/>
      <c r="D529" s="207"/>
      <c r="E529" s="207"/>
      <c r="F529" s="207"/>
      <c r="G529" s="207"/>
      <c r="H529" s="207"/>
      <c r="I529" s="207"/>
      <c r="J529" s="207"/>
      <c r="K529" s="207"/>
      <c r="L529" s="207"/>
      <c r="M529" s="207"/>
    </row>
    <row r="530" spans="2:13" ht="14.25">
      <c r="B530" s="207"/>
      <c r="C530" s="207"/>
      <c r="D530" s="207"/>
      <c r="E530" s="207"/>
      <c r="F530" s="207"/>
      <c r="G530" s="207"/>
      <c r="H530" s="207"/>
      <c r="I530" s="207"/>
      <c r="J530" s="207"/>
      <c r="K530" s="207"/>
      <c r="L530" s="207"/>
      <c r="M530" s="207"/>
    </row>
    <row r="531" spans="2:13" ht="14.25">
      <c r="B531" s="207"/>
      <c r="C531" s="207"/>
      <c r="D531" s="207"/>
      <c r="E531" s="207"/>
      <c r="F531" s="207"/>
      <c r="G531" s="207"/>
      <c r="H531" s="207"/>
      <c r="I531" s="207"/>
      <c r="J531" s="207"/>
      <c r="K531" s="207"/>
      <c r="L531" s="207"/>
      <c r="M531" s="207"/>
    </row>
    <row r="532" spans="2:13" ht="14.25">
      <c r="B532" s="207"/>
      <c r="C532" s="207"/>
      <c r="D532" s="207"/>
      <c r="E532" s="207"/>
      <c r="F532" s="207"/>
      <c r="G532" s="207"/>
      <c r="H532" s="207"/>
      <c r="I532" s="207"/>
      <c r="J532" s="207"/>
      <c r="K532" s="207"/>
      <c r="L532" s="207"/>
      <c r="M532" s="207"/>
    </row>
    <row r="533" spans="2:13" ht="14.25">
      <c r="B533" s="207"/>
      <c r="C533" s="207"/>
      <c r="D533" s="207"/>
      <c r="E533" s="207"/>
      <c r="F533" s="207"/>
      <c r="G533" s="207"/>
      <c r="H533" s="207"/>
      <c r="I533" s="207"/>
      <c r="J533" s="207"/>
      <c r="K533" s="207"/>
      <c r="L533" s="207"/>
      <c r="M533" s="207"/>
    </row>
    <row r="534" spans="2:13" ht="14.25">
      <c r="B534" s="207"/>
      <c r="C534" s="207"/>
      <c r="D534" s="207"/>
      <c r="E534" s="207"/>
      <c r="F534" s="207"/>
      <c r="G534" s="207"/>
      <c r="H534" s="207"/>
      <c r="I534" s="207"/>
      <c r="J534" s="207"/>
      <c r="K534" s="207"/>
      <c r="L534" s="207"/>
      <c r="M534" s="207"/>
    </row>
    <row r="535" spans="2:13" ht="14.25">
      <c r="B535" s="207"/>
      <c r="C535" s="207"/>
      <c r="D535" s="207"/>
      <c r="E535" s="207"/>
      <c r="F535" s="207"/>
      <c r="G535" s="207"/>
      <c r="H535" s="207"/>
      <c r="I535" s="207"/>
      <c r="J535" s="207"/>
      <c r="K535" s="207"/>
      <c r="L535" s="207"/>
      <c r="M535" s="207"/>
    </row>
    <row r="536" spans="2:13" ht="14.25">
      <c r="B536" s="207"/>
      <c r="C536" s="207"/>
      <c r="D536" s="207"/>
      <c r="E536" s="207"/>
      <c r="F536" s="207"/>
      <c r="G536" s="207"/>
      <c r="H536" s="207"/>
      <c r="I536" s="207"/>
      <c r="J536" s="207"/>
      <c r="K536" s="207"/>
      <c r="L536" s="207"/>
      <c r="M536" s="207"/>
    </row>
    <row r="537" spans="2:13" ht="14.25">
      <c r="B537" s="207"/>
      <c r="C537" s="207"/>
      <c r="D537" s="207"/>
      <c r="E537" s="207"/>
      <c r="F537" s="207"/>
      <c r="G537" s="207"/>
      <c r="H537" s="207"/>
      <c r="I537" s="207"/>
      <c r="J537" s="207"/>
      <c r="K537" s="207"/>
      <c r="L537" s="207"/>
      <c r="M537" s="207"/>
    </row>
    <row r="538" spans="2:13" ht="14.25">
      <c r="B538" s="207"/>
      <c r="C538" s="207"/>
      <c r="D538" s="207"/>
      <c r="E538" s="207"/>
      <c r="F538" s="207"/>
      <c r="G538" s="207"/>
      <c r="H538" s="207"/>
      <c r="I538" s="207"/>
      <c r="J538" s="207"/>
      <c r="K538" s="207"/>
      <c r="L538" s="207"/>
      <c r="M538" s="207"/>
    </row>
    <row r="539" spans="2:13" ht="14.25">
      <c r="B539" s="207"/>
      <c r="C539" s="207"/>
      <c r="D539" s="207"/>
      <c r="E539" s="207"/>
      <c r="F539" s="207"/>
      <c r="G539" s="207"/>
      <c r="H539" s="207"/>
      <c r="I539" s="207"/>
      <c r="J539" s="207"/>
      <c r="K539" s="207"/>
      <c r="L539" s="207"/>
      <c r="M539" s="207"/>
    </row>
    <row r="540" spans="2:13" ht="14.25">
      <c r="B540" s="207"/>
      <c r="C540" s="207"/>
      <c r="D540" s="207"/>
      <c r="E540" s="207"/>
      <c r="F540" s="207"/>
      <c r="G540" s="207"/>
      <c r="H540" s="207"/>
      <c r="I540" s="207"/>
      <c r="J540" s="207"/>
      <c r="K540" s="207"/>
      <c r="L540" s="207"/>
      <c r="M540" s="207"/>
    </row>
    <row r="541" spans="2:13" ht="14.25">
      <c r="B541" s="207"/>
      <c r="C541" s="207"/>
      <c r="D541" s="207"/>
      <c r="E541" s="207"/>
      <c r="F541" s="207"/>
      <c r="G541" s="207"/>
      <c r="H541" s="207"/>
      <c r="I541" s="207"/>
      <c r="J541" s="207"/>
      <c r="K541" s="207"/>
      <c r="L541" s="207"/>
      <c r="M541" s="207"/>
    </row>
    <row r="542" spans="2:13" ht="14.25">
      <c r="B542" s="207"/>
      <c r="C542" s="207"/>
      <c r="D542" s="207"/>
      <c r="E542" s="207"/>
      <c r="F542" s="207"/>
      <c r="G542" s="207"/>
      <c r="H542" s="207"/>
      <c r="I542" s="207"/>
      <c r="J542" s="207"/>
      <c r="K542" s="207"/>
      <c r="L542" s="207"/>
      <c r="M542" s="207"/>
    </row>
    <row r="543" spans="2:13" ht="14.25">
      <c r="B543" s="207"/>
      <c r="C543" s="207"/>
      <c r="D543" s="207"/>
      <c r="E543" s="207"/>
      <c r="F543" s="207"/>
      <c r="G543" s="207"/>
      <c r="H543" s="207"/>
      <c r="I543" s="207"/>
      <c r="J543" s="207"/>
      <c r="K543" s="207"/>
      <c r="L543" s="207"/>
      <c r="M543" s="207"/>
    </row>
    <row r="544" spans="2:13" ht="14.25">
      <c r="B544" s="207"/>
      <c r="C544" s="207"/>
      <c r="D544" s="207"/>
      <c r="E544" s="207"/>
      <c r="F544" s="207"/>
      <c r="G544" s="207"/>
      <c r="H544" s="207"/>
      <c r="I544" s="207"/>
      <c r="J544" s="207"/>
      <c r="K544" s="207"/>
      <c r="L544" s="207"/>
      <c r="M544" s="207"/>
    </row>
    <row r="545" spans="2:13" ht="14.25">
      <c r="B545" s="207"/>
      <c r="C545" s="207"/>
      <c r="D545" s="207"/>
      <c r="E545" s="207"/>
      <c r="F545" s="207"/>
      <c r="G545" s="207"/>
      <c r="H545" s="207"/>
      <c r="I545" s="207"/>
      <c r="J545" s="207"/>
      <c r="K545" s="207"/>
      <c r="L545" s="207"/>
      <c r="M545" s="207"/>
    </row>
    <row r="546" spans="2:13" ht="14.25">
      <c r="B546" s="207"/>
      <c r="C546" s="207"/>
      <c r="D546" s="207"/>
      <c r="E546" s="207"/>
      <c r="F546" s="207"/>
      <c r="G546" s="207"/>
      <c r="H546" s="207"/>
      <c r="I546" s="207"/>
      <c r="J546" s="207"/>
      <c r="K546" s="207"/>
      <c r="L546" s="207"/>
      <c r="M546" s="207"/>
    </row>
    <row r="547" spans="2:13" ht="14.25">
      <c r="B547" s="207"/>
      <c r="C547" s="207"/>
      <c r="D547" s="207"/>
      <c r="E547" s="207"/>
      <c r="F547" s="207"/>
      <c r="G547" s="207"/>
      <c r="H547" s="207"/>
      <c r="I547" s="207"/>
      <c r="J547" s="207"/>
      <c r="K547" s="207"/>
      <c r="L547" s="207"/>
      <c r="M547" s="207"/>
    </row>
    <row r="548" spans="2:13" ht="14.25">
      <c r="B548" s="207"/>
      <c r="C548" s="207"/>
      <c r="D548" s="207"/>
      <c r="E548" s="207"/>
      <c r="F548" s="207"/>
      <c r="G548" s="207"/>
      <c r="H548" s="207"/>
      <c r="I548" s="207"/>
      <c r="J548" s="207"/>
      <c r="K548" s="207"/>
      <c r="L548" s="207"/>
      <c r="M548" s="207"/>
    </row>
    <row r="549" spans="2:13" ht="14.25">
      <c r="B549" s="207"/>
      <c r="C549" s="207"/>
      <c r="D549" s="207"/>
      <c r="E549" s="207"/>
      <c r="F549" s="207"/>
      <c r="G549" s="207"/>
      <c r="H549" s="207"/>
      <c r="I549" s="207"/>
      <c r="J549" s="207"/>
      <c r="K549" s="207"/>
      <c r="L549" s="207"/>
      <c r="M549" s="207"/>
    </row>
    <row r="550" spans="2:13" ht="14.25">
      <c r="B550" s="207"/>
      <c r="C550" s="207"/>
      <c r="D550" s="207"/>
      <c r="E550" s="207"/>
      <c r="F550" s="207"/>
      <c r="G550" s="207"/>
      <c r="H550" s="207"/>
      <c r="I550" s="207"/>
      <c r="J550" s="207"/>
      <c r="K550" s="207"/>
      <c r="L550" s="207"/>
      <c r="M550" s="207"/>
    </row>
    <row r="551" spans="2:13" ht="14.25">
      <c r="B551" s="207"/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</row>
    <row r="552" spans="2:13" ht="14.25">
      <c r="B552" s="207"/>
      <c r="C552" s="207"/>
      <c r="D552" s="207"/>
      <c r="E552" s="207"/>
      <c r="F552" s="207"/>
      <c r="G552" s="207"/>
      <c r="H552" s="207"/>
      <c r="I552" s="207"/>
      <c r="J552" s="207"/>
      <c r="K552" s="207"/>
      <c r="L552" s="207"/>
      <c r="M552" s="207"/>
    </row>
    <row r="553" spans="2:13" ht="14.25">
      <c r="B553" s="207"/>
      <c r="C553" s="207"/>
      <c r="D553" s="207"/>
      <c r="E553" s="207"/>
      <c r="F553" s="207"/>
      <c r="G553" s="207"/>
      <c r="H553" s="207"/>
      <c r="I553" s="207"/>
      <c r="J553" s="207"/>
      <c r="K553" s="207"/>
      <c r="L553" s="207"/>
      <c r="M553" s="207"/>
    </row>
    <row r="554" spans="2:13" ht="14.25">
      <c r="B554" s="207"/>
      <c r="C554" s="207"/>
      <c r="D554" s="207"/>
      <c r="E554" s="207"/>
      <c r="F554" s="207"/>
      <c r="G554" s="207"/>
      <c r="H554" s="207"/>
      <c r="I554" s="207"/>
      <c r="J554" s="207"/>
      <c r="K554" s="207"/>
      <c r="L554" s="207"/>
      <c r="M554" s="207"/>
    </row>
    <row r="555" spans="2:13" ht="14.25">
      <c r="B555" s="207"/>
      <c r="C555" s="207"/>
      <c r="D555" s="207"/>
      <c r="E555" s="207"/>
      <c r="F555" s="207"/>
      <c r="G555" s="207"/>
      <c r="H555" s="207"/>
      <c r="I555" s="207"/>
      <c r="J555" s="207"/>
      <c r="K555" s="207"/>
      <c r="L555" s="207"/>
      <c r="M555" s="207"/>
    </row>
    <row r="556" spans="2:13" ht="14.25">
      <c r="B556" s="207"/>
      <c r="C556" s="207"/>
      <c r="D556" s="207"/>
      <c r="E556" s="207"/>
      <c r="F556" s="207"/>
      <c r="G556" s="207"/>
      <c r="H556" s="207"/>
      <c r="I556" s="207"/>
      <c r="J556" s="207"/>
      <c r="K556" s="207"/>
      <c r="L556" s="207"/>
      <c r="M556" s="207"/>
    </row>
    <row r="557" spans="2:13" ht="14.25">
      <c r="B557" s="207"/>
      <c r="C557" s="207"/>
      <c r="D557" s="207"/>
      <c r="E557" s="207"/>
      <c r="F557" s="207"/>
      <c r="G557" s="207"/>
      <c r="H557" s="207"/>
      <c r="I557" s="207"/>
      <c r="J557" s="207"/>
      <c r="K557" s="207"/>
      <c r="L557" s="207"/>
      <c r="M557" s="207"/>
    </row>
    <row r="558" spans="2:13" ht="14.25">
      <c r="B558" s="207"/>
      <c r="C558" s="207"/>
      <c r="D558" s="207"/>
      <c r="E558" s="207"/>
      <c r="F558" s="207"/>
      <c r="G558" s="207"/>
      <c r="H558" s="207"/>
      <c r="I558" s="207"/>
      <c r="J558" s="207"/>
      <c r="K558" s="207"/>
      <c r="L558" s="207"/>
      <c r="M558" s="207"/>
    </row>
    <row r="559" spans="2:13" ht="14.25">
      <c r="B559" s="207"/>
      <c r="C559" s="207"/>
      <c r="D559" s="207"/>
      <c r="E559" s="207"/>
      <c r="F559" s="207"/>
      <c r="G559" s="207"/>
      <c r="H559" s="207"/>
      <c r="I559" s="207"/>
      <c r="J559" s="207"/>
      <c r="K559" s="207"/>
      <c r="L559" s="207"/>
      <c r="M559" s="207"/>
    </row>
    <row r="560" spans="2:13" ht="14.25">
      <c r="B560" s="207"/>
      <c r="C560" s="207"/>
      <c r="D560" s="207"/>
      <c r="E560" s="207"/>
      <c r="F560" s="207"/>
      <c r="G560" s="207"/>
      <c r="H560" s="207"/>
      <c r="I560" s="207"/>
      <c r="J560" s="207"/>
      <c r="K560" s="207"/>
      <c r="L560" s="207"/>
      <c r="M560" s="207"/>
    </row>
    <row r="561" spans="2:13" ht="14.25">
      <c r="B561" s="207"/>
      <c r="C561" s="207"/>
      <c r="D561" s="207"/>
      <c r="E561" s="207"/>
      <c r="F561" s="207"/>
      <c r="G561" s="207"/>
      <c r="H561" s="207"/>
      <c r="I561" s="207"/>
      <c r="J561" s="207"/>
      <c r="K561" s="207"/>
      <c r="L561" s="207"/>
      <c r="M561" s="207"/>
    </row>
    <row r="562" spans="2:13" ht="14.25">
      <c r="B562" s="207"/>
      <c r="C562" s="207"/>
      <c r="D562" s="207"/>
      <c r="E562" s="207"/>
      <c r="F562" s="207"/>
      <c r="G562" s="207"/>
      <c r="H562" s="207"/>
      <c r="I562" s="207"/>
      <c r="J562" s="207"/>
      <c r="K562" s="207"/>
      <c r="L562" s="207"/>
      <c r="M562" s="207"/>
    </row>
    <row r="563" spans="2:13" ht="14.25">
      <c r="B563" s="207"/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</row>
    <row r="564" spans="2:13" ht="14.25">
      <c r="B564" s="207"/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</row>
    <row r="565" spans="2:13" ht="14.25">
      <c r="B565" s="207"/>
      <c r="C565" s="207"/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</row>
    <row r="566" spans="2:13" ht="14.25">
      <c r="B566" s="207"/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</row>
    <row r="567" spans="2:13" ht="14.25">
      <c r="B567" s="207"/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</row>
    <row r="568" spans="2:13" ht="14.25">
      <c r="B568" s="207"/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</row>
    <row r="569" spans="2:13" ht="14.25">
      <c r="B569" s="207"/>
      <c r="C569" s="207"/>
      <c r="D569" s="207"/>
      <c r="E569" s="207"/>
      <c r="F569" s="207"/>
      <c r="G569" s="207"/>
      <c r="H569" s="207"/>
      <c r="I569" s="207"/>
      <c r="J569" s="207"/>
      <c r="K569" s="207"/>
      <c r="L569" s="207"/>
      <c r="M569" s="207"/>
    </row>
    <row r="570" spans="2:13" ht="14.25">
      <c r="B570" s="207"/>
      <c r="C570" s="207"/>
      <c r="D570" s="207"/>
      <c r="E570" s="207"/>
      <c r="F570" s="207"/>
      <c r="G570" s="207"/>
      <c r="H570" s="207"/>
      <c r="I570" s="207"/>
      <c r="J570" s="207"/>
      <c r="K570" s="207"/>
      <c r="L570" s="207"/>
      <c r="M570" s="207"/>
    </row>
    <row r="571" spans="2:13" ht="14.25">
      <c r="B571" s="207"/>
      <c r="C571" s="207"/>
      <c r="D571" s="207"/>
      <c r="E571" s="207"/>
      <c r="F571" s="207"/>
      <c r="G571" s="207"/>
      <c r="H571" s="207"/>
      <c r="I571" s="207"/>
      <c r="J571" s="207"/>
      <c r="K571" s="207"/>
      <c r="L571" s="207"/>
      <c r="M571" s="207"/>
    </row>
    <row r="572" spans="2:13" ht="14.25">
      <c r="B572" s="207"/>
      <c r="C572" s="207"/>
      <c r="D572" s="207"/>
      <c r="E572" s="207"/>
      <c r="F572" s="207"/>
      <c r="G572" s="207"/>
      <c r="H572" s="207"/>
      <c r="I572" s="207"/>
      <c r="J572" s="207"/>
      <c r="K572" s="207"/>
      <c r="L572" s="207"/>
      <c r="M572" s="207"/>
    </row>
    <row r="573" spans="2:13" ht="14.25">
      <c r="B573" s="207"/>
      <c r="C573" s="207"/>
      <c r="D573" s="207"/>
      <c r="E573" s="207"/>
      <c r="F573" s="207"/>
      <c r="G573" s="207"/>
      <c r="H573" s="207"/>
      <c r="I573" s="207"/>
      <c r="J573" s="207"/>
      <c r="K573" s="207"/>
      <c r="L573" s="207"/>
      <c r="M573" s="207"/>
    </row>
    <row r="574" spans="2:13" ht="14.25">
      <c r="B574" s="207"/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</row>
    <row r="575" spans="2:13" ht="14.25">
      <c r="B575" s="207"/>
      <c r="C575" s="207"/>
      <c r="D575" s="207"/>
      <c r="E575" s="207"/>
      <c r="F575" s="207"/>
      <c r="G575" s="207"/>
      <c r="H575" s="207"/>
      <c r="I575" s="207"/>
      <c r="J575" s="207"/>
      <c r="K575" s="207"/>
      <c r="L575" s="207"/>
      <c r="M575" s="207"/>
    </row>
    <row r="576" spans="2:13" ht="14.25">
      <c r="B576" s="207"/>
      <c r="C576" s="207"/>
      <c r="D576" s="207"/>
      <c r="E576" s="207"/>
      <c r="F576" s="207"/>
      <c r="G576" s="207"/>
      <c r="H576" s="207"/>
      <c r="I576" s="207"/>
      <c r="J576" s="207"/>
      <c r="K576" s="207"/>
      <c r="L576" s="207"/>
      <c r="M576" s="207"/>
    </row>
    <row r="577" spans="2:13" ht="14.25">
      <c r="B577" s="207"/>
      <c r="C577" s="207"/>
      <c r="D577" s="207"/>
      <c r="E577" s="207"/>
      <c r="F577" s="207"/>
      <c r="G577" s="207"/>
      <c r="H577" s="207"/>
      <c r="I577" s="207"/>
      <c r="J577" s="207"/>
      <c r="K577" s="207"/>
      <c r="L577" s="207"/>
      <c r="M577" s="207"/>
    </row>
    <row r="578" spans="2:13" ht="14.25">
      <c r="B578" s="207"/>
      <c r="C578" s="207"/>
      <c r="D578" s="207"/>
      <c r="E578" s="207"/>
      <c r="F578" s="207"/>
      <c r="G578" s="207"/>
      <c r="H578" s="207"/>
      <c r="I578" s="207"/>
      <c r="J578" s="207"/>
      <c r="K578" s="207"/>
      <c r="L578" s="207"/>
      <c r="M578" s="207"/>
    </row>
    <row r="579" spans="2:13" ht="14.25">
      <c r="B579" s="207"/>
      <c r="C579" s="207"/>
      <c r="D579" s="207"/>
      <c r="E579" s="207"/>
      <c r="F579" s="207"/>
      <c r="G579" s="207"/>
      <c r="H579" s="207"/>
      <c r="I579" s="207"/>
      <c r="J579" s="207"/>
      <c r="K579" s="207"/>
      <c r="L579" s="207"/>
      <c r="M579" s="207"/>
    </row>
    <row r="580" spans="2:13" ht="14.25">
      <c r="B580" s="207"/>
      <c r="C580" s="207"/>
      <c r="D580" s="207"/>
      <c r="E580" s="207"/>
      <c r="F580" s="207"/>
      <c r="G580" s="207"/>
      <c r="H580" s="207"/>
      <c r="I580" s="207"/>
      <c r="J580" s="207"/>
      <c r="K580" s="207"/>
      <c r="L580" s="207"/>
      <c r="M580" s="207"/>
    </row>
    <row r="581" spans="2:13" ht="14.25">
      <c r="B581" s="207"/>
      <c r="C581" s="207"/>
      <c r="D581" s="207"/>
      <c r="E581" s="207"/>
      <c r="F581" s="207"/>
      <c r="G581" s="207"/>
      <c r="H581" s="207"/>
      <c r="I581" s="207"/>
      <c r="J581" s="207"/>
      <c r="K581" s="207"/>
      <c r="L581" s="207"/>
      <c r="M581" s="207"/>
    </row>
    <row r="582" spans="2:13" ht="14.25">
      <c r="B582" s="207"/>
      <c r="C582" s="207"/>
      <c r="D582" s="207"/>
      <c r="E582" s="207"/>
      <c r="F582" s="207"/>
      <c r="G582" s="207"/>
      <c r="H582" s="207"/>
      <c r="I582" s="207"/>
      <c r="J582" s="207"/>
      <c r="K582" s="207"/>
      <c r="L582" s="207"/>
      <c r="M582" s="207"/>
    </row>
    <row r="583" spans="2:13" ht="14.25">
      <c r="B583" s="207"/>
      <c r="C583" s="207"/>
      <c r="D583" s="207"/>
      <c r="E583" s="207"/>
      <c r="F583" s="207"/>
      <c r="G583" s="207"/>
      <c r="H583" s="207"/>
      <c r="I583" s="207"/>
      <c r="J583" s="207"/>
      <c r="K583" s="207"/>
      <c r="L583" s="207"/>
      <c r="M583" s="207"/>
    </row>
    <row r="584" spans="2:13" ht="14.25">
      <c r="B584" s="207"/>
      <c r="C584" s="207"/>
      <c r="D584" s="207"/>
      <c r="E584" s="207"/>
      <c r="F584" s="207"/>
      <c r="G584" s="207"/>
      <c r="H584" s="207"/>
      <c r="I584" s="207"/>
      <c r="J584" s="207"/>
      <c r="K584" s="207"/>
      <c r="L584" s="207"/>
      <c r="M584" s="207"/>
    </row>
    <row r="585" spans="2:13" ht="14.25">
      <c r="B585" s="207"/>
      <c r="C585" s="207"/>
      <c r="D585" s="207"/>
      <c r="E585" s="207"/>
      <c r="F585" s="207"/>
      <c r="G585" s="207"/>
      <c r="H585" s="207"/>
      <c r="I585" s="207"/>
      <c r="J585" s="207"/>
      <c r="K585" s="207"/>
      <c r="L585" s="207"/>
      <c r="M585" s="207"/>
    </row>
    <row r="586" spans="2:13" ht="14.25">
      <c r="B586" s="207"/>
      <c r="C586" s="207"/>
      <c r="D586" s="207"/>
      <c r="E586" s="207"/>
      <c r="F586" s="207"/>
      <c r="G586" s="207"/>
      <c r="H586" s="207"/>
      <c r="I586" s="207"/>
      <c r="J586" s="207"/>
      <c r="K586" s="207"/>
      <c r="L586" s="207"/>
      <c r="M586" s="207"/>
    </row>
    <row r="587" spans="2:13" ht="14.25">
      <c r="B587" s="207"/>
      <c r="C587" s="207"/>
      <c r="D587" s="207"/>
      <c r="E587" s="207"/>
      <c r="F587" s="207"/>
      <c r="G587" s="207"/>
      <c r="H587" s="207"/>
      <c r="I587" s="207"/>
      <c r="J587" s="207"/>
      <c r="K587" s="207"/>
      <c r="L587" s="207"/>
      <c r="M587" s="207"/>
    </row>
    <row r="588" spans="2:13" ht="14.25">
      <c r="B588" s="207"/>
      <c r="C588" s="207"/>
      <c r="D588" s="207"/>
      <c r="E588" s="207"/>
      <c r="F588" s="207"/>
      <c r="G588" s="207"/>
      <c r="H588" s="207"/>
      <c r="I588" s="207"/>
      <c r="J588" s="207"/>
      <c r="K588" s="207"/>
      <c r="L588" s="207"/>
      <c r="M588" s="207"/>
    </row>
    <row r="589" spans="2:13" ht="14.25">
      <c r="B589" s="207"/>
      <c r="C589" s="207"/>
      <c r="D589" s="207"/>
      <c r="E589" s="207"/>
      <c r="F589" s="207"/>
      <c r="G589" s="207"/>
      <c r="H589" s="207"/>
      <c r="I589" s="207"/>
      <c r="J589" s="207"/>
      <c r="K589" s="207"/>
      <c r="L589" s="207"/>
      <c r="M589" s="207"/>
    </row>
    <row r="590" spans="2:13" ht="14.25">
      <c r="B590" s="207"/>
      <c r="C590" s="207"/>
      <c r="D590" s="207"/>
      <c r="E590" s="207"/>
      <c r="F590" s="207"/>
      <c r="G590" s="207"/>
      <c r="H590" s="207"/>
      <c r="I590" s="207"/>
      <c r="J590" s="207"/>
      <c r="K590" s="207"/>
      <c r="L590" s="207"/>
      <c r="M590" s="207"/>
    </row>
    <row r="591" spans="2:13" ht="14.25">
      <c r="B591" s="207"/>
      <c r="C591" s="207"/>
      <c r="D591" s="207"/>
      <c r="E591" s="207"/>
      <c r="F591" s="207"/>
      <c r="G591" s="207"/>
      <c r="H591" s="207"/>
      <c r="I591" s="207"/>
      <c r="J591" s="207"/>
      <c r="K591" s="207"/>
      <c r="L591" s="207"/>
      <c r="M591" s="207"/>
    </row>
    <row r="592" spans="2:13" ht="14.25">
      <c r="B592" s="207"/>
      <c r="C592" s="207"/>
      <c r="D592" s="207"/>
      <c r="E592" s="207"/>
      <c r="F592" s="207"/>
      <c r="G592" s="207"/>
      <c r="H592" s="207"/>
      <c r="I592" s="207"/>
      <c r="J592" s="207"/>
      <c r="K592" s="207"/>
      <c r="L592" s="207"/>
      <c r="M592" s="207"/>
    </row>
    <row r="593" spans="2:13" ht="14.25">
      <c r="B593" s="207"/>
      <c r="C593" s="207"/>
      <c r="D593" s="207"/>
      <c r="E593" s="207"/>
      <c r="F593" s="207"/>
      <c r="G593" s="207"/>
      <c r="H593" s="207"/>
      <c r="I593" s="207"/>
      <c r="J593" s="207"/>
      <c r="K593" s="207"/>
      <c r="L593" s="207"/>
      <c r="M593" s="207"/>
    </row>
    <row r="594" spans="2:13" ht="14.25">
      <c r="B594" s="207"/>
      <c r="C594" s="207"/>
      <c r="D594" s="207"/>
      <c r="E594" s="207"/>
      <c r="F594" s="207"/>
      <c r="G594" s="207"/>
      <c r="H594" s="207"/>
      <c r="I594" s="207"/>
      <c r="J594" s="207"/>
      <c r="K594" s="207"/>
      <c r="L594" s="207"/>
      <c r="M594" s="207"/>
    </row>
    <row r="595" spans="2:13" ht="14.25">
      <c r="B595" s="207"/>
      <c r="C595" s="207"/>
      <c r="D595" s="207"/>
      <c r="E595" s="207"/>
      <c r="F595" s="207"/>
      <c r="G595" s="207"/>
      <c r="H595" s="207"/>
      <c r="I595" s="207"/>
      <c r="J595" s="207"/>
      <c r="K595" s="207"/>
      <c r="L595" s="207"/>
      <c r="M595" s="207"/>
    </row>
    <row r="596" spans="2:13" ht="14.25">
      <c r="B596" s="207"/>
      <c r="C596" s="207"/>
      <c r="D596" s="207"/>
      <c r="E596" s="207"/>
      <c r="F596" s="207"/>
      <c r="G596" s="207"/>
      <c r="H596" s="207"/>
      <c r="I596" s="207"/>
      <c r="J596" s="207"/>
      <c r="K596" s="207"/>
      <c r="L596" s="207"/>
      <c r="M596" s="207"/>
    </row>
    <row r="597" spans="2:13" ht="14.25">
      <c r="B597" s="207"/>
      <c r="C597" s="207"/>
      <c r="D597" s="207"/>
      <c r="E597" s="207"/>
      <c r="F597" s="207"/>
      <c r="G597" s="207"/>
      <c r="H597" s="207"/>
      <c r="I597" s="207"/>
      <c r="J597" s="207"/>
      <c r="K597" s="207"/>
      <c r="L597" s="207"/>
      <c r="M597" s="207"/>
    </row>
    <row r="598" spans="2:13" ht="14.25">
      <c r="B598" s="207"/>
      <c r="C598" s="207"/>
      <c r="D598" s="207"/>
      <c r="E598" s="207"/>
      <c r="F598" s="207"/>
      <c r="G598" s="207"/>
      <c r="H598" s="207"/>
      <c r="I598" s="207"/>
      <c r="J598" s="207"/>
      <c r="K598" s="207"/>
      <c r="L598" s="207"/>
      <c r="M598" s="207"/>
    </row>
    <row r="599" spans="2:13" ht="14.25">
      <c r="B599" s="207"/>
      <c r="C599" s="207"/>
      <c r="D599" s="207"/>
      <c r="E599" s="207"/>
      <c r="F599" s="207"/>
      <c r="G599" s="207"/>
      <c r="H599" s="207"/>
      <c r="I599" s="207"/>
      <c r="J599" s="207"/>
      <c r="K599" s="207"/>
      <c r="L599" s="207"/>
      <c r="M599" s="207"/>
    </row>
    <row r="600" spans="2:13" ht="14.25">
      <c r="B600" s="207"/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</row>
    <row r="601" spans="2:13" ht="14.25">
      <c r="B601" s="207"/>
      <c r="C601" s="207"/>
      <c r="D601" s="207"/>
      <c r="E601" s="207"/>
      <c r="F601" s="207"/>
      <c r="G601" s="207"/>
      <c r="H601" s="207"/>
      <c r="I601" s="207"/>
      <c r="J601" s="207"/>
      <c r="K601" s="207"/>
      <c r="L601" s="207"/>
      <c r="M601" s="207"/>
    </row>
    <row r="602" spans="2:13" ht="14.25">
      <c r="B602" s="207"/>
      <c r="C602" s="207"/>
      <c r="D602" s="207"/>
      <c r="E602" s="207"/>
      <c r="F602" s="207"/>
      <c r="G602" s="207"/>
      <c r="H602" s="207"/>
      <c r="I602" s="207"/>
      <c r="J602" s="207"/>
      <c r="K602" s="207"/>
      <c r="L602" s="207"/>
      <c r="M602" s="207"/>
    </row>
    <row r="603" spans="2:13" ht="14.25">
      <c r="B603" s="207"/>
      <c r="C603" s="207"/>
      <c r="D603" s="207"/>
      <c r="E603" s="207"/>
      <c r="F603" s="207"/>
      <c r="G603" s="207"/>
      <c r="H603" s="207"/>
      <c r="I603" s="207"/>
      <c r="J603" s="207"/>
      <c r="K603" s="207"/>
      <c r="L603" s="207"/>
      <c r="M603" s="207"/>
    </row>
    <row r="604" spans="2:13" ht="14.25">
      <c r="B604" s="207"/>
      <c r="C604" s="207"/>
      <c r="D604" s="207"/>
      <c r="E604" s="207"/>
      <c r="F604" s="207"/>
      <c r="G604" s="207"/>
      <c r="H604" s="207"/>
      <c r="I604" s="207"/>
      <c r="J604" s="207"/>
      <c r="K604" s="207"/>
      <c r="L604" s="207"/>
      <c r="M604" s="207"/>
    </row>
    <row r="605" spans="2:13" ht="14.25">
      <c r="B605" s="207"/>
      <c r="C605" s="207"/>
      <c r="D605" s="207"/>
      <c r="E605" s="207"/>
      <c r="F605" s="207"/>
      <c r="G605" s="207"/>
      <c r="H605" s="207"/>
      <c r="I605" s="207"/>
      <c r="J605" s="207"/>
      <c r="K605" s="207"/>
      <c r="L605" s="207"/>
      <c r="M605" s="207"/>
    </row>
    <row r="606" spans="2:13" ht="14.25">
      <c r="B606" s="207"/>
      <c r="C606" s="207"/>
      <c r="D606" s="207"/>
      <c r="E606" s="207"/>
      <c r="F606" s="207"/>
      <c r="G606" s="207"/>
      <c r="H606" s="207"/>
      <c r="I606" s="207"/>
      <c r="J606" s="207"/>
      <c r="K606" s="207"/>
      <c r="L606" s="207"/>
      <c r="M606" s="207"/>
    </row>
    <row r="607" spans="2:13" ht="14.25">
      <c r="B607" s="207"/>
      <c r="C607" s="207"/>
      <c r="D607" s="207"/>
      <c r="E607" s="207"/>
      <c r="F607" s="207"/>
      <c r="G607" s="207"/>
      <c r="H607" s="207"/>
      <c r="I607" s="207"/>
      <c r="J607" s="207"/>
      <c r="K607" s="207"/>
      <c r="L607" s="207"/>
      <c r="M607" s="207"/>
    </row>
    <row r="608" spans="2:13" ht="14.25">
      <c r="B608" s="207"/>
      <c r="C608" s="207"/>
      <c r="D608" s="207"/>
      <c r="E608" s="207"/>
      <c r="F608" s="207"/>
      <c r="G608" s="207"/>
      <c r="H608" s="207"/>
      <c r="I608" s="207"/>
      <c r="J608" s="207"/>
      <c r="K608" s="207"/>
      <c r="L608" s="207"/>
      <c r="M608" s="207"/>
    </row>
    <row r="609" spans="2:13" ht="14.25">
      <c r="B609" s="207"/>
      <c r="C609" s="207"/>
      <c r="D609" s="207"/>
      <c r="E609" s="207"/>
      <c r="F609" s="207"/>
      <c r="G609" s="207"/>
      <c r="H609" s="207"/>
      <c r="I609" s="207"/>
      <c r="J609" s="207"/>
      <c r="K609" s="207"/>
      <c r="L609" s="207"/>
      <c r="M609" s="207"/>
    </row>
    <row r="610" spans="2:13" ht="14.25">
      <c r="B610" s="207"/>
      <c r="C610" s="207"/>
      <c r="D610" s="207"/>
      <c r="E610" s="207"/>
      <c r="F610" s="207"/>
      <c r="G610" s="207"/>
      <c r="H610" s="207"/>
      <c r="I610" s="207"/>
      <c r="J610" s="207"/>
      <c r="K610" s="207"/>
      <c r="L610" s="207"/>
      <c r="M610" s="207"/>
    </row>
    <row r="611" spans="2:13" ht="14.25">
      <c r="B611" s="207"/>
      <c r="C611" s="207"/>
      <c r="D611" s="207"/>
      <c r="E611" s="207"/>
      <c r="F611" s="207"/>
      <c r="G611" s="207"/>
      <c r="H611" s="207"/>
      <c r="I611" s="207"/>
      <c r="J611" s="207"/>
      <c r="K611" s="207"/>
      <c r="L611" s="207"/>
      <c r="M611" s="207"/>
    </row>
    <row r="612" spans="2:13" ht="14.25">
      <c r="B612" s="207"/>
      <c r="C612" s="207"/>
      <c r="D612" s="207"/>
      <c r="E612" s="207"/>
      <c r="F612" s="207"/>
      <c r="G612" s="207"/>
      <c r="H612" s="207"/>
      <c r="I612" s="207"/>
      <c r="J612" s="207"/>
      <c r="K612" s="207"/>
      <c r="L612" s="207"/>
      <c r="M612" s="207"/>
    </row>
    <row r="613" spans="2:13" ht="14.25">
      <c r="B613" s="207"/>
      <c r="C613" s="207"/>
      <c r="D613" s="207"/>
      <c r="E613" s="207"/>
      <c r="F613" s="207"/>
      <c r="G613" s="207"/>
      <c r="H613" s="207"/>
      <c r="I613" s="207"/>
      <c r="J613" s="207"/>
      <c r="K613" s="207"/>
      <c r="L613" s="207"/>
      <c r="M613" s="207"/>
    </row>
    <row r="614" spans="2:13" ht="14.25">
      <c r="B614" s="207"/>
      <c r="C614" s="207"/>
      <c r="D614" s="207"/>
      <c r="E614" s="207"/>
      <c r="F614" s="207"/>
      <c r="G614" s="207"/>
      <c r="H614" s="207"/>
      <c r="I614" s="207"/>
      <c r="J614" s="207"/>
      <c r="K614" s="207"/>
      <c r="L614" s="207"/>
      <c r="M614" s="207"/>
    </row>
    <row r="615" spans="2:13" ht="14.25">
      <c r="B615" s="207"/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</row>
    <row r="616" spans="2:13" ht="14.25">
      <c r="B616" s="207"/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</row>
    <row r="617" spans="2:13" ht="14.25">
      <c r="B617" s="207"/>
      <c r="C617" s="207"/>
      <c r="D617" s="207"/>
      <c r="E617" s="207"/>
      <c r="F617" s="207"/>
      <c r="G617" s="207"/>
      <c r="H617" s="207"/>
      <c r="I617" s="207"/>
      <c r="J617" s="207"/>
      <c r="K617" s="207"/>
      <c r="L617" s="207"/>
      <c r="M617" s="207"/>
    </row>
    <row r="618" spans="2:13" ht="14.25">
      <c r="B618" s="207"/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</row>
    <row r="619" spans="2:13" ht="14.25">
      <c r="B619" s="207"/>
      <c r="C619" s="207"/>
      <c r="D619" s="207"/>
      <c r="E619" s="207"/>
      <c r="F619" s="207"/>
      <c r="G619" s="207"/>
      <c r="H619" s="207"/>
      <c r="I619" s="207"/>
      <c r="J619" s="207"/>
      <c r="K619" s="207"/>
      <c r="L619" s="207"/>
      <c r="M619" s="207"/>
    </row>
    <row r="620" spans="2:13" ht="14.25">
      <c r="B620" s="207"/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</row>
    <row r="621" spans="2:13" ht="14.25">
      <c r="B621" s="207"/>
      <c r="C621" s="207"/>
      <c r="D621" s="207"/>
      <c r="E621" s="207"/>
      <c r="F621" s="207"/>
      <c r="G621" s="207"/>
      <c r="H621" s="207"/>
      <c r="I621" s="207"/>
      <c r="J621" s="207"/>
      <c r="K621" s="207"/>
      <c r="L621" s="207"/>
      <c r="M621" s="207"/>
    </row>
    <row r="622" spans="2:13" ht="14.25">
      <c r="B622" s="207"/>
      <c r="C622" s="207"/>
      <c r="D622" s="207"/>
      <c r="E622" s="207"/>
      <c r="F622" s="207"/>
      <c r="G622" s="207"/>
      <c r="H622" s="207"/>
      <c r="I622" s="207"/>
      <c r="J622" s="207"/>
      <c r="K622" s="207"/>
      <c r="L622" s="207"/>
      <c r="M622" s="207"/>
    </row>
    <row r="623" spans="2:13" ht="14.25">
      <c r="B623" s="207"/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</row>
    <row r="624" spans="2:13" ht="14.25">
      <c r="B624" s="207"/>
      <c r="C624" s="207"/>
      <c r="D624" s="207"/>
      <c r="E624" s="207"/>
      <c r="F624" s="207"/>
      <c r="G624" s="207"/>
      <c r="H624" s="207"/>
      <c r="I624" s="207"/>
      <c r="J624" s="207"/>
      <c r="K624" s="207"/>
      <c r="L624" s="207"/>
      <c r="M624" s="207"/>
    </row>
    <row r="625" spans="2:13" ht="14.25">
      <c r="B625" s="207"/>
      <c r="C625" s="207"/>
      <c r="D625" s="207"/>
      <c r="E625" s="207"/>
      <c r="F625" s="207"/>
      <c r="G625" s="207"/>
      <c r="H625" s="207"/>
      <c r="I625" s="207"/>
      <c r="J625" s="207"/>
      <c r="K625" s="207"/>
      <c r="L625" s="207"/>
      <c r="M625" s="207"/>
    </row>
    <row r="626" spans="2:13" ht="14.25">
      <c r="B626" s="207"/>
      <c r="C626" s="207"/>
      <c r="D626" s="207"/>
      <c r="E626" s="207"/>
      <c r="F626" s="207"/>
      <c r="G626" s="207"/>
      <c r="H626" s="207"/>
      <c r="I626" s="207"/>
      <c r="J626" s="207"/>
      <c r="K626" s="207"/>
      <c r="L626" s="207"/>
      <c r="M626" s="207"/>
    </row>
    <row r="627" spans="2:13" ht="14.25">
      <c r="B627" s="207"/>
      <c r="C627" s="207"/>
      <c r="D627" s="207"/>
      <c r="E627" s="207"/>
      <c r="F627" s="207"/>
      <c r="G627" s="207"/>
      <c r="H627" s="207"/>
      <c r="I627" s="207"/>
      <c r="J627" s="207"/>
      <c r="K627" s="207"/>
      <c r="L627" s="207"/>
      <c r="M627" s="207"/>
    </row>
    <row r="628" spans="2:13" ht="14.25">
      <c r="B628" s="207"/>
      <c r="C628" s="207"/>
      <c r="D628" s="207"/>
      <c r="E628" s="207"/>
      <c r="F628" s="207"/>
      <c r="G628" s="207"/>
      <c r="H628" s="207"/>
      <c r="I628" s="207"/>
      <c r="J628" s="207"/>
      <c r="K628" s="207"/>
      <c r="L628" s="207"/>
      <c r="M628" s="207"/>
    </row>
    <row r="629" spans="2:13" ht="14.25">
      <c r="B629" s="207"/>
      <c r="C629" s="207"/>
      <c r="D629" s="207"/>
      <c r="E629" s="207"/>
      <c r="F629" s="207"/>
      <c r="G629" s="207"/>
      <c r="H629" s="207"/>
      <c r="I629" s="207"/>
      <c r="J629" s="207"/>
      <c r="K629" s="207"/>
      <c r="L629" s="207"/>
      <c r="M629" s="207"/>
    </row>
    <row r="630" spans="2:13" ht="14.25">
      <c r="B630" s="207"/>
      <c r="C630" s="207"/>
      <c r="D630" s="207"/>
      <c r="E630" s="207"/>
      <c r="F630" s="207"/>
      <c r="G630" s="207"/>
      <c r="H630" s="207"/>
      <c r="I630" s="207"/>
      <c r="J630" s="207"/>
      <c r="K630" s="207"/>
      <c r="L630" s="207"/>
      <c r="M630" s="207"/>
    </row>
    <row r="631" spans="2:13" ht="14.25">
      <c r="B631" s="207"/>
      <c r="C631" s="207"/>
      <c r="D631" s="207"/>
      <c r="E631" s="207"/>
      <c r="F631" s="207"/>
      <c r="G631" s="207"/>
      <c r="H631" s="207"/>
      <c r="I631" s="207"/>
      <c r="J631" s="207"/>
      <c r="K631" s="207"/>
      <c r="L631" s="207"/>
      <c r="M631" s="207"/>
    </row>
    <row r="632" spans="2:13" ht="14.25">
      <c r="B632" s="207"/>
      <c r="C632" s="207"/>
      <c r="D632" s="207"/>
      <c r="E632" s="207"/>
      <c r="F632" s="207"/>
      <c r="G632" s="207"/>
      <c r="H632" s="207"/>
      <c r="I632" s="207"/>
      <c r="J632" s="207"/>
      <c r="K632" s="207"/>
      <c r="L632" s="207"/>
      <c r="M632" s="207"/>
    </row>
    <row r="633" spans="2:13" ht="14.25">
      <c r="B633" s="207"/>
      <c r="C633" s="207"/>
      <c r="D633" s="207"/>
      <c r="E633" s="207"/>
      <c r="F633" s="207"/>
      <c r="G633" s="207"/>
      <c r="H633" s="207"/>
      <c r="I633" s="207"/>
      <c r="J633" s="207"/>
      <c r="K633" s="207"/>
      <c r="L633" s="207"/>
      <c r="M633" s="207"/>
    </row>
    <row r="634" spans="2:13" ht="14.25">
      <c r="B634" s="207"/>
      <c r="C634" s="207"/>
      <c r="D634" s="207"/>
      <c r="E634" s="207"/>
      <c r="F634" s="207"/>
      <c r="G634" s="207"/>
      <c r="H634" s="207"/>
      <c r="I634" s="207"/>
      <c r="J634" s="207"/>
      <c r="K634" s="207"/>
      <c r="L634" s="207"/>
      <c r="M634" s="207"/>
    </row>
    <row r="635" spans="2:13" ht="14.25">
      <c r="B635" s="207"/>
      <c r="C635" s="207"/>
      <c r="D635" s="207"/>
      <c r="E635" s="207"/>
      <c r="F635" s="207"/>
      <c r="G635" s="207"/>
      <c r="H635" s="207"/>
      <c r="I635" s="207"/>
      <c r="J635" s="207"/>
      <c r="K635" s="207"/>
      <c r="L635" s="207"/>
      <c r="M635" s="207"/>
    </row>
    <row r="636" spans="2:13" ht="14.25">
      <c r="B636" s="207"/>
      <c r="C636" s="207"/>
      <c r="D636" s="207"/>
      <c r="E636" s="207"/>
      <c r="F636" s="207"/>
      <c r="G636" s="207"/>
      <c r="H636" s="207"/>
      <c r="I636" s="207"/>
      <c r="J636" s="207"/>
      <c r="K636" s="207"/>
      <c r="L636" s="207"/>
      <c r="M636" s="207"/>
    </row>
    <row r="637" spans="2:13" ht="14.25">
      <c r="B637" s="207"/>
      <c r="C637" s="207"/>
      <c r="D637" s="207"/>
      <c r="E637" s="207"/>
      <c r="F637" s="207"/>
      <c r="G637" s="207"/>
      <c r="H637" s="207"/>
      <c r="I637" s="207"/>
      <c r="J637" s="207"/>
      <c r="K637" s="207"/>
      <c r="L637" s="207"/>
      <c r="M637" s="207"/>
    </row>
    <row r="638" spans="2:13" ht="14.25">
      <c r="B638" s="207"/>
      <c r="C638" s="207"/>
      <c r="D638" s="207"/>
      <c r="E638" s="207"/>
      <c r="F638" s="207"/>
      <c r="G638" s="207"/>
      <c r="H638" s="207"/>
      <c r="I638" s="207"/>
      <c r="J638" s="207"/>
      <c r="K638" s="207"/>
      <c r="L638" s="207"/>
      <c r="M638" s="207"/>
    </row>
    <row r="639" spans="2:13" ht="14.25">
      <c r="B639" s="207"/>
      <c r="C639" s="207"/>
      <c r="D639" s="207"/>
      <c r="E639" s="207"/>
      <c r="F639" s="207"/>
      <c r="G639" s="207"/>
      <c r="H639" s="207"/>
      <c r="I639" s="207"/>
      <c r="J639" s="207"/>
      <c r="K639" s="207"/>
      <c r="L639" s="207"/>
      <c r="M639" s="207"/>
    </row>
    <row r="640" spans="2:13" ht="14.25">
      <c r="B640" s="207"/>
      <c r="C640" s="207"/>
      <c r="D640" s="207"/>
      <c r="E640" s="207"/>
      <c r="F640" s="207"/>
      <c r="G640" s="207"/>
      <c r="H640" s="207"/>
      <c r="I640" s="207"/>
      <c r="J640" s="207"/>
      <c r="K640" s="207"/>
      <c r="L640" s="207"/>
      <c r="M640" s="207"/>
    </row>
    <row r="641" spans="2:13" ht="14.25">
      <c r="B641" s="207"/>
      <c r="C641" s="207"/>
      <c r="D641" s="207"/>
      <c r="E641" s="207"/>
      <c r="F641" s="207"/>
      <c r="G641" s="207"/>
      <c r="H641" s="207"/>
      <c r="I641" s="207"/>
      <c r="J641" s="207"/>
      <c r="K641" s="207"/>
      <c r="L641" s="207"/>
      <c r="M641" s="207"/>
    </row>
    <row r="642" spans="2:13" ht="14.25">
      <c r="B642" s="207"/>
      <c r="C642" s="207"/>
      <c r="D642" s="207"/>
      <c r="E642" s="207"/>
      <c r="F642" s="207"/>
      <c r="G642" s="207"/>
      <c r="H642" s="207"/>
      <c r="I642" s="207"/>
      <c r="J642" s="207"/>
      <c r="K642" s="207"/>
      <c r="L642" s="207"/>
      <c r="M642" s="207"/>
    </row>
    <row r="643" spans="2:13" ht="14.25">
      <c r="B643" s="207"/>
      <c r="C643" s="207"/>
      <c r="D643" s="207"/>
      <c r="E643" s="207"/>
      <c r="F643" s="207"/>
      <c r="G643" s="207"/>
      <c r="H643" s="207"/>
      <c r="I643" s="207"/>
      <c r="J643" s="207"/>
      <c r="K643" s="207"/>
      <c r="L643" s="207"/>
      <c r="M643" s="207"/>
    </row>
    <row r="644" spans="2:13" ht="14.25">
      <c r="B644" s="207"/>
      <c r="C644" s="207"/>
      <c r="D644" s="207"/>
      <c r="E644" s="207"/>
      <c r="F644" s="207"/>
      <c r="G644" s="207"/>
      <c r="H644" s="207"/>
      <c r="I644" s="207"/>
      <c r="J644" s="207"/>
      <c r="K644" s="207"/>
      <c r="L644" s="207"/>
      <c r="M644" s="207"/>
    </row>
    <row r="645" spans="2:13" ht="14.25">
      <c r="B645" s="207"/>
      <c r="C645" s="207"/>
      <c r="D645" s="207"/>
      <c r="E645" s="207"/>
      <c r="F645" s="207"/>
      <c r="G645" s="207"/>
      <c r="H645" s="207"/>
      <c r="I645" s="207"/>
      <c r="J645" s="207"/>
      <c r="K645" s="207"/>
      <c r="L645" s="207"/>
      <c r="M645" s="207"/>
    </row>
    <row r="646" spans="2:13" ht="14.25">
      <c r="B646" s="207"/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</row>
    <row r="647" spans="2:13" ht="14.25">
      <c r="B647" s="207"/>
      <c r="C647" s="207"/>
      <c r="D647" s="207"/>
      <c r="E647" s="207"/>
      <c r="F647" s="207"/>
      <c r="G647" s="207"/>
      <c r="H647" s="207"/>
      <c r="I647" s="207"/>
      <c r="J647" s="207"/>
      <c r="K647" s="207"/>
      <c r="L647" s="207"/>
      <c r="M647" s="207"/>
    </row>
    <row r="648" spans="2:13" ht="14.25">
      <c r="B648" s="207"/>
      <c r="C648" s="207"/>
      <c r="D648" s="207"/>
      <c r="E648" s="207"/>
      <c r="F648" s="207"/>
      <c r="G648" s="207"/>
      <c r="H648" s="207"/>
      <c r="I648" s="207"/>
      <c r="J648" s="207"/>
      <c r="K648" s="207"/>
      <c r="L648" s="207"/>
      <c r="M648" s="207"/>
    </row>
    <row r="649" spans="2:13" ht="14.25">
      <c r="B649" s="207"/>
      <c r="C649" s="207"/>
      <c r="D649" s="207"/>
      <c r="E649" s="207"/>
      <c r="F649" s="207"/>
      <c r="G649" s="207"/>
      <c r="H649" s="207"/>
      <c r="I649" s="207"/>
      <c r="J649" s="207"/>
      <c r="K649" s="207"/>
      <c r="L649" s="207"/>
      <c r="M649" s="207"/>
    </row>
    <row r="650" spans="2:13" ht="14.25">
      <c r="B650" s="207"/>
      <c r="C650" s="207"/>
      <c r="D650" s="207"/>
      <c r="E650" s="207"/>
      <c r="F650" s="207"/>
      <c r="G650" s="207"/>
      <c r="H650" s="207"/>
      <c r="I650" s="207"/>
      <c r="J650" s="207"/>
      <c r="K650" s="207"/>
      <c r="L650" s="207"/>
      <c r="M650" s="207"/>
    </row>
    <row r="651" spans="2:13" ht="14.25">
      <c r="B651" s="207"/>
      <c r="C651" s="207"/>
      <c r="D651" s="207"/>
      <c r="E651" s="207"/>
      <c r="F651" s="207"/>
      <c r="G651" s="207"/>
      <c r="H651" s="207"/>
      <c r="I651" s="207"/>
      <c r="J651" s="207"/>
      <c r="K651" s="207"/>
      <c r="L651" s="207"/>
      <c r="M651" s="207"/>
    </row>
    <row r="652" spans="2:13" ht="14.25">
      <c r="B652" s="207"/>
      <c r="C652" s="207"/>
      <c r="D652" s="207"/>
      <c r="E652" s="207"/>
      <c r="F652" s="207"/>
      <c r="G652" s="207"/>
      <c r="H652" s="207"/>
      <c r="I652" s="207"/>
      <c r="J652" s="207"/>
      <c r="K652" s="207"/>
      <c r="L652" s="207"/>
      <c r="M652" s="207"/>
    </row>
    <row r="653" spans="2:13" ht="14.25">
      <c r="B653" s="207"/>
      <c r="C653" s="207"/>
      <c r="D653" s="207"/>
      <c r="E653" s="207"/>
      <c r="F653" s="207"/>
      <c r="G653" s="207"/>
      <c r="H653" s="207"/>
      <c r="I653" s="207"/>
      <c r="J653" s="207"/>
      <c r="K653" s="207"/>
      <c r="L653" s="207"/>
      <c r="M653" s="207"/>
    </row>
    <row r="654" spans="2:13" ht="14.25">
      <c r="B654" s="207"/>
      <c r="C654" s="207"/>
      <c r="D654" s="207"/>
      <c r="E654" s="207"/>
      <c r="F654" s="207"/>
      <c r="G654" s="207"/>
      <c r="H654" s="207"/>
      <c r="I654" s="207"/>
      <c r="J654" s="207"/>
      <c r="K654" s="207"/>
      <c r="L654" s="207"/>
      <c r="M654" s="207"/>
    </row>
    <row r="655" spans="2:13" ht="14.25">
      <c r="B655" s="207"/>
      <c r="C655" s="207"/>
      <c r="D655" s="207"/>
      <c r="E655" s="207"/>
      <c r="F655" s="207"/>
      <c r="G655" s="207"/>
      <c r="H655" s="207"/>
      <c r="I655" s="207"/>
      <c r="J655" s="207"/>
      <c r="K655" s="207"/>
      <c r="L655" s="207"/>
      <c r="M655" s="207"/>
    </row>
    <row r="656" spans="2:13" ht="14.25">
      <c r="B656" s="207"/>
      <c r="C656" s="207"/>
      <c r="D656" s="207"/>
      <c r="E656" s="207"/>
      <c r="F656" s="207"/>
      <c r="G656" s="207"/>
      <c r="H656" s="207"/>
      <c r="I656" s="207"/>
      <c r="J656" s="207"/>
      <c r="K656" s="207"/>
      <c r="L656" s="207"/>
      <c r="M656" s="207"/>
    </row>
    <row r="657" spans="2:13" ht="14.25">
      <c r="B657" s="207"/>
      <c r="C657" s="207"/>
      <c r="D657" s="207"/>
      <c r="E657" s="207"/>
      <c r="F657" s="207"/>
      <c r="G657" s="207"/>
      <c r="H657" s="207"/>
      <c r="I657" s="207"/>
      <c r="J657" s="207"/>
      <c r="K657" s="207"/>
      <c r="L657" s="207"/>
      <c r="M657" s="207"/>
    </row>
    <row r="658" spans="2:13" ht="14.25">
      <c r="B658" s="207"/>
      <c r="C658" s="207"/>
      <c r="D658" s="207"/>
      <c r="E658" s="207"/>
      <c r="F658" s="207"/>
      <c r="G658" s="207"/>
      <c r="H658" s="207"/>
      <c r="I658" s="207"/>
      <c r="J658" s="207"/>
      <c r="K658" s="207"/>
      <c r="L658" s="207"/>
      <c r="M658" s="207"/>
    </row>
    <row r="659" spans="2:13" ht="14.25">
      <c r="B659" s="207"/>
      <c r="C659" s="207"/>
      <c r="D659" s="207"/>
      <c r="E659" s="207"/>
      <c r="F659" s="207"/>
      <c r="G659" s="207"/>
      <c r="H659" s="207"/>
      <c r="I659" s="207"/>
      <c r="J659" s="207"/>
      <c r="K659" s="207"/>
      <c r="L659" s="207"/>
      <c r="M659" s="207"/>
    </row>
    <row r="660" spans="2:13" ht="14.25">
      <c r="B660" s="207"/>
      <c r="C660" s="207"/>
      <c r="D660" s="207"/>
      <c r="E660" s="207"/>
      <c r="F660" s="207"/>
      <c r="G660" s="207"/>
      <c r="H660" s="207"/>
      <c r="I660" s="207"/>
      <c r="J660" s="207"/>
      <c r="K660" s="207"/>
      <c r="L660" s="207"/>
      <c r="M660" s="207"/>
    </row>
    <row r="661" spans="2:13" ht="14.25">
      <c r="B661" s="207"/>
      <c r="C661" s="207"/>
      <c r="D661" s="207"/>
      <c r="E661" s="207"/>
      <c r="F661" s="207"/>
      <c r="G661" s="207"/>
      <c r="H661" s="207"/>
      <c r="I661" s="207"/>
      <c r="J661" s="207"/>
      <c r="K661" s="207"/>
      <c r="L661" s="207"/>
      <c r="M661" s="207"/>
    </row>
    <row r="662" spans="2:13" ht="14.25">
      <c r="B662" s="207"/>
      <c r="C662" s="207"/>
      <c r="D662" s="207"/>
      <c r="E662" s="207"/>
      <c r="F662" s="207"/>
      <c r="G662" s="207"/>
      <c r="H662" s="207"/>
      <c r="I662" s="207"/>
      <c r="J662" s="207"/>
      <c r="K662" s="207"/>
      <c r="L662" s="207"/>
      <c r="M662" s="207"/>
    </row>
    <row r="663" spans="2:13" ht="14.25">
      <c r="B663" s="207"/>
      <c r="C663" s="207"/>
      <c r="D663" s="207"/>
      <c r="E663" s="207"/>
      <c r="F663" s="207"/>
      <c r="G663" s="207"/>
      <c r="H663" s="207"/>
      <c r="I663" s="207"/>
      <c r="J663" s="207"/>
      <c r="K663" s="207"/>
      <c r="L663" s="207"/>
      <c r="M663" s="207"/>
    </row>
    <row r="664" spans="2:13" ht="14.25">
      <c r="B664" s="207"/>
      <c r="C664" s="207"/>
      <c r="D664" s="207"/>
      <c r="E664" s="207"/>
      <c r="F664" s="207"/>
      <c r="G664" s="207"/>
      <c r="H664" s="207"/>
      <c r="I664" s="207"/>
      <c r="J664" s="207"/>
      <c r="K664" s="207"/>
      <c r="L664" s="207"/>
      <c r="M664" s="207"/>
    </row>
    <row r="665" spans="2:13" ht="14.25">
      <c r="B665" s="207"/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</row>
    <row r="666" spans="2:13" ht="14.25">
      <c r="B666" s="207"/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</row>
    <row r="667" spans="2:13" ht="14.25">
      <c r="B667" s="207"/>
      <c r="C667" s="207"/>
      <c r="D667" s="207"/>
      <c r="E667" s="207"/>
      <c r="F667" s="207"/>
      <c r="G667" s="207"/>
      <c r="H667" s="207"/>
      <c r="I667" s="207"/>
      <c r="J667" s="207"/>
      <c r="K667" s="207"/>
      <c r="L667" s="207"/>
      <c r="M667" s="207"/>
    </row>
    <row r="668" spans="2:13" ht="14.25">
      <c r="B668" s="207"/>
      <c r="C668" s="207"/>
      <c r="D668" s="207"/>
      <c r="E668" s="207"/>
      <c r="F668" s="207"/>
      <c r="G668" s="207"/>
      <c r="H668" s="207"/>
      <c r="I668" s="207"/>
      <c r="J668" s="207"/>
      <c r="K668" s="207"/>
      <c r="L668" s="207"/>
      <c r="M668" s="207"/>
    </row>
    <row r="669" spans="2:13" ht="14.25">
      <c r="B669" s="207"/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</row>
    <row r="670" spans="2:13" ht="14.25">
      <c r="B670" s="207"/>
      <c r="C670" s="207"/>
      <c r="D670" s="207"/>
      <c r="E670" s="207"/>
      <c r="F670" s="207"/>
      <c r="G670" s="207"/>
      <c r="H670" s="207"/>
      <c r="I670" s="207"/>
      <c r="J670" s="207"/>
      <c r="K670" s="207"/>
      <c r="L670" s="207"/>
      <c r="M670" s="207"/>
    </row>
    <row r="671" spans="2:13" ht="14.25">
      <c r="B671" s="207"/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</row>
    <row r="672" spans="2:13" ht="14.25">
      <c r="B672" s="207"/>
      <c r="C672" s="207"/>
      <c r="D672" s="207"/>
      <c r="E672" s="207"/>
      <c r="F672" s="207"/>
      <c r="G672" s="207"/>
      <c r="H672" s="207"/>
      <c r="I672" s="207"/>
      <c r="J672" s="207"/>
      <c r="K672" s="207"/>
      <c r="L672" s="207"/>
      <c r="M672" s="207"/>
    </row>
    <row r="673" spans="2:13" ht="14.25">
      <c r="B673" s="207"/>
      <c r="C673" s="207"/>
      <c r="D673" s="207"/>
      <c r="E673" s="207"/>
      <c r="F673" s="207"/>
      <c r="G673" s="207"/>
      <c r="H673" s="207"/>
      <c r="I673" s="207"/>
      <c r="J673" s="207"/>
      <c r="K673" s="207"/>
      <c r="L673" s="207"/>
      <c r="M673" s="207"/>
    </row>
    <row r="674" spans="2:13" ht="14.25">
      <c r="B674" s="207"/>
      <c r="C674" s="207"/>
      <c r="D674" s="207"/>
      <c r="E674" s="207"/>
      <c r="F674" s="207"/>
      <c r="G674" s="207"/>
      <c r="H674" s="207"/>
      <c r="I674" s="207"/>
      <c r="J674" s="207"/>
      <c r="K674" s="207"/>
      <c r="L674" s="207"/>
      <c r="M674" s="207"/>
    </row>
    <row r="675" spans="2:13" ht="14.25">
      <c r="B675" s="207"/>
      <c r="C675" s="207"/>
      <c r="D675" s="207"/>
      <c r="E675" s="207"/>
      <c r="F675" s="207"/>
      <c r="G675" s="207"/>
      <c r="H675" s="207"/>
      <c r="I675" s="207"/>
      <c r="J675" s="207"/>
      <c r="K675" s="207"/>
      <c r="L675" s="207"/>
      <c r="M675" s="207"/>
    </row>
    <row r="676" spans="2:13" ht="14.25">
      <c r="B676" s="207"/>
      <c r="C676" s="207"/>
      <c r="D676" s="207"/>
      <c r="E676" s="207"/>
      <c r="F676" s="207"/>
      <c r="G676" s="207"/>
      <c r="H676" s="207"/>
      <c r="I676" s="207"/>
      <c r="J676" s="207"/>
      <c r="K676" s="207"/>
      <c r="L676" s="207"/>
      <c r="M676" s="207"/>
    </row>
    <row r="677" spans="2:13" ht="14.25">
      <c r="B677" s="207"/>
      <c r="C677" s="207"/>
      <c r="D677" s="207"/>
      <c r="E677" s="207"/>
      <c r="F677" s="207"/>
      <c r="G677" s="207"/>
      <c r="H677" s="207"/>
      <c r="I677" s="207"/>
      <c r="J677" s="207"/>
      <c r="K677" s="207"/>
      <c r="L677" s="207"/>
      <c r="M677" s="207"/>
    </row>
    <row r="678" spans="2:13" ht="14.25">
      <c r="B678" s="207"/>
      <c r="C678" s="207"/>
      <c r="D678" s="207"/>
      <c r="E678" s="207"/>
      <c r="F678" s="207"/>
      <c r="G678" s="207"/>
      <c r="H678" s="207"/>
      <c r="I678" s="207"/>
      <c r="J678" s="207"/>
      <c r="K678" s="207"/>
      <c r="L678" s="207"/>
      <c r="M678" s="207"/>
    </row>
    <row r="679" spans="2:13" ht="14.25">
      <c r="B679" s="207"/>
      <c r="C679" s="207"/>
      <c r="D679" s="207"/>
      <c r="E679" s="207"/>
      <c r="F679" s="207"/>
      <c r="G679" s="207"/>
      <c r="H679" s="207"/>
      <c r="I679" s="207"/>
      <c r="J679" s="207"/>
      <c r="K679" s="207"/>
      <c r="L679" s="207"/>
      <c r="M679" s="207"/>
    </row>
    <row r="680" spans="2:13" ht="14.25">
      <c r="B680" s="207"/>
      <c r="C680" s="207"/>
      <c r="D680" s="207"/>
      <c r="E680" s="207"/>
      <c r="F680" s="207"/>
      <c r="G680" s="207"/>
      <c r="H680" s="207"/>
      <c r="I680" s="207"/>
      <c r="J680" s="207"/>
      <c r="K680" s="207"/>
      <c r="L680" s="207"/>
      <c r="M680" s="207"/>
    </row>
    <row r="681" spans="2:13" ht="14.25">
      <c r="B681" s="207"/>
      <c r="C681" s="207"/>
      <c r="D681" s="207"/>
      <c r="E681" s="207"/>
      <c r="F681" s="207"/>
      <c r="G681" s="207"/>
      <c r="H681" s="207"/>
      <c r="I681" s="207"/>
      <c r="J681" s="207"/>
      <c r="K681" s="207"/>
      <c r="L681" s="207"/>
      <c r="M681" s="207"/>
    </row>
    <row r="682" spans="2:13" ht="14.25">
      <c r="B682" s="207"/>
      <c r="C682" s="207"/>
      <c r="D682" s="207"/>
      <c r="E682" s="207"/>
      <c r="F682" s="207"/>
      <c r="G682" s="207"/>
      <c r="H682" s="207"/>
      <c r="I682" s="207"/>
      <c r="J682" s="207"/>
      <c r="K682" s="207"/>
      <c r="L682" s="207"/>
      <c r="M682" s="207"/>
    </row>
    <row r="683" spans="2:13" ht="14.25">
      <c r="B683" s="207"/>
      <c r="C683" s="207"/>
      <c r="D683" s="207"/>
      <c r="E683" s="207"/>
      <c r="F683" s="207"/>
      <c r="G683" s="207"/>
      <c r="H683" s="207"/>
      <c r="I683" s="207"/>
      <c r="J683" s="207"/>
      <c r="K683" s="207"/>
      <c r="L683" s="207"/>
      <c r="M683" s="207"/>
    </row>
    <row r="684" spans="2:13" ht="14.25">
      <c r="B684" s="207"/>
      <c r="C684" s="207"/>
      <c r="D684" s="207"/>
      <c r="E684" s="207"/>
      <c r="F684" s="207"/>
      <c r="G684" s="207"/>
      <c r="H684" s="207"/>
      <c r="I684" s="207"/>
      <c r="J684" s="207"/>
      <c r="K684" s="207"/>
      <c r="L684" s="207"/>
      <c r="M684" s="207"/>
    </row>
    <row r="685" spans="2:13" ht="14.25">
      <c r="B685" s="207"/>
      <c r="C685" s="207"/>
      <c r="D685" s="207"/>
      <c r="E685" s="207"/>
      <c r="F685" s="207"/>
      <c r="G685" s="207"/>
      <c r="H685" s="207"/>
      <c r="I685" s="207"/>
      <c r="J685" s="207"/>
      <c r="K685" s="207"/>
      <c r="L685" s="207"/>
      <c r="M685" s="207"/>
    </row>
    <row r="686" spans="2:13" ht="14.25">
      <c r="B686" s="207"/>
      <c r="C686" s="207"/>
      <c r="D686" s="207"/>
      <c r="E686" s="207"/>
      <c r="F686" s="207"/>
      <c r="G686" s="207"/>
      <c r="H686" s="207"/>
      <c r="I686" s="207"/>
      <c r="J686" s="207"/>
      <c r="K686" s="207"/>
      <c r="L686" s="207"/>
      <c r="M686" s="207"/>
    </row>
    <row r="687" spans="2:13" ht="14.25">
      <c r="B687" s="207"/>
      <c r="C687" s="207"/>
      <c r="D687" s="207"/>
      <c r="E687" s="207"/>
      <c r="F687" s="207"/>
      <c r="G687" s="207"/>
      <c r="H687" s="207"/>
      <c r="I687" s="207"/>
      <c r="J687" s="207"/>
      <c r="K687" s="207"/>
      <c r="L687" s="207"/>
      <c r="M687" s="207"/>
    </row>
    <row r="688" spans="2:13" ht="14.25">
      <c r="B688" s="207"/>
      <c r="C688" s="207"/>
      <c r="D688" s="207"/>
      <c r="E688" s="207"/>
      <c r="F688" s="207"/>
      <c r="G688" s="207"/>
      <c r="H688" s="207"/>
      <c r="I688" s="207"/>
      <c r="J688" s="207"/>
      <c r="K688" s="207"/>
      <c r="L688" s="207"/>
      <c r="M688" s="207"/>
    </row>
    <row r="689" spans="2:13" ht="14.25">
      <c r="B689" s="207"/>
      <c r="C689" s="207"/>
      <c r="D689" s="207"/>
      <c r="E689" s="207"/>
      <c r="F689" s="207"/>
      <c r="G689" s="207"/>
      <c r="H689" s="207"/>
      <c r="I689" s="207"/>
      <c r="J689" s="207"/>
      <c r="K689" s="207"/>
      <c r="L689" s="207"/>
      <c r="M689" s="207"/>
    </row>
    <row r="690" spans="2:13" ht="14.25">
      <c r="B690" s="207"/>
      <c r="C690" s="207"/>
      <c r="D690" s="207"/>
      <c r="E690" s="207"/>
      <c r="F690" s="207"/>
      <c r="G690" s="207"/>
      <c r="H690" s="207"/>
      <c r="I690" s="207"/>
      <c r="J690" s="207"/>
      <c r="K690" s="207"/>
      <c r="L690" s="207"/>
      <c r="M690" s="207"/>
    </row>
    <row r="691" spans="2:13" ht="14.25">
      <c r="B691" s="207"/>
      <c r="C691" s="207"/>
      <c r="D691" s="207"/>
      <c r="E691" s="207"/>
      <c r="F691" s="207"/>
      <c r="G691" s="207"/>
      <c r="H691" s="207"/>
      <c r="I691" s="207"/>
      <c r="J691" s="207"/>
      <c r="K691" s="207"/>
      <c r="L691" s="207"/>
      <c r="M691" s="207"/>
    </row>
    <row r="692" spans="2:13" ht="14.25">
      <c r="B692" s="207"/>
      <c r="C692" s="207"/>
      <c r="D692" s="207"/>
      <c r="E692" s="207"/>
      <c r="F692" s="207"/>
      <c r="G692" s="207"/>
      <c r="H692" s="207"/>
      <c r="I692" s="207"/>
      <c r="J692" s="207"/>
      <c r="K692" s="207"/>
      <c r="L692" s="207"/>
      <c r="M692" s="207"/>
    </row>
    <row r="693" spans="2:13" ht="14.25">
      <c r="B693" s="207"/>
      <c r="C693" s="207"/>
      <c r="D693" s="207"/>
      <c r="E693" s="207"/>
      <c r="F693" s="207"/>
      <c r="G693" s="207"/>
      <c r="H693" s="207"/>
      <c r="I693" s="207"/>
      <c r="J693" s="207"/>
      <c r="K693" s="207"/>
      <c r="L693" s="207"/>
      <c r="M693" s="207"/>
    </row>
    <row r="694" spans="2:13" ht="14.25">
      <c r="B694" s="207"/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</row>
    <row r="695" spans="2:13" ht="14.25">
      <c r="B695" s="207"/>
      <c r="C695" s="207"/>
      <c r="D695" s="207"/>
      <c r="E695" s="207"/>
      <c r="F695" s="207"/>
      <c r="G695" s="207"/>
      <c r="H695" s="207"/>
      <c r="I695" s="207"/>
      <c r="J695" s="207"/>
      <c r="K695" s="207"/>
      <c r="L695" s="207"/>
      <c r="M695" s="207"/>
    </row>
    <row r="696" spans="2:13" ht="14.25">
      <c r="B696" s="207"/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</row>
    <row r="697" spans="2:13" ht="14.25">
      <c r="B697" s="207"/>
      <c r="C697" s="207"/>
      <c r="D697" s="207"/>
      <c r="E697" s="207"/>
      <c r="F697" s="207"/>
      <c r="G697" s="207"/>
      <c r="H697" s="207"/>
      <c r="I697" s="207"/>
      <c r="J697" s="207"/>
      <c r="K697" s="207"/>
      <c r="L697" s="207"/>
      <c r="M697" s="207"/>
    </row>
    <row r="698" spans="2:13" ht="14.25">
      <c r="B698" s="207"/>
      <c r="C698" s="207"/>
      <c r="D698" s="207"/>
      <c r="E698" s="207"/>
      <c r="F698" s="207"/>
      <c r="G698" s="207"/>
      <c r="H698" s="207"/>
      <c r="I698" s="207"/>
      <c r="J698" s="207"/>
      <c r="K698" s="207"/>
      <c r="L698" s="207"/>
      <c r="M698" s="207"/>
    </row>
    <row r="699" spans="2:13" ht="14.25">
      <c r="B699" s="207"/>
      <c r="C699" s="207"/>
      <c r="D699" s="207"/>
      <c r="E699" s="207"/>
      <c r="F699" s="207"/>
      <c r="G699" s="207"/>
      <c r="H699" s="207"/>
      <c r="I699" s="207"/>
      <c r="J699" s="207"/>
      <c r="K699" s="207"/>
      <c r="L699" s="207"/>
      <c r="M699" s="207"/>
    </row>
    <row r="700" spans="2:13" ht="14.25">
      <c r="B700" s="207"/>
      <c r="C700" s="207"/>
      <c r="D700" s="207"/>
      <c r="E700" s="207"/>
      <c r="F700" s="207"/>
      <c r="G700" s="207"/>
      <c r="H700" s="207"/>
      <c r="I700" s="207"/>
      <c r="J700" s="207"/>
      <c r="K700" s="207"/>
      <c r="L700" s="207"/>
      <c r="M700" s="207"/>
    </row>
    <row r="701" spans="2:13" ht="14.25">
      <c r="B701" s="207"/>
      <c r="C701" s="207"/>
      <c r="D701" s="207"/>
      <c r="E701" s="207"/>
      <c r="F701" s="207"/>
      <c r="G701" s="207"/>
      <c r="H701" s="207"/>
      <c r="I701" s="207"/>
      <c r="J701" s="207"/>
      <c r="K701" s="207"/>
      <c r="L701" s="207"/>
      <c r="M701" s="207"/>
    </row>
    <row r="702" spans="2:13" ht="14.25">
      <c r="B702" s="207"/>
      <c r="C702" s="207"/>
      <c r="D702" s="207"/>
      <c r="E702" s="207"/>
      <c r="F702" s="207"/>
      <c r="G702" s="207"/>
      <c r="H702" s="207"/>
      <c r="I702" s="207"/>
      <c r="J702" s="207"/>
      <c r="K702" s="207"/>
      <c r="L702" s="207"/>
      <c r="M702" s="207"/>
    </row>
    <row r="703" spans="2:13" ht="14.25">
      <c r="B703" s="207"/>
      <c r="C703" s="207"/>
      <c r="D703" s="207"/>
      <c r="E703" s="207"/>
      <c r="F703" s="207"/>
      <c r="G703" s="207"/>
      <c r="H703" s="207"/>
      <c r="I703" s="207"/>
      <c r="J703" s="207"/>
      <c r="K703" s="207"/>
      <c r="L703" s="207"/>
      <c r="M703" s="207"/>
    </row>
    <row r="704" spans="2:13" ht="14.25">
      <c r="B704" s="207"/>
      <c r="C704" s="207"/>
      <c r="D704" s="207"/>
      <c r="E704" s="207"/>
      <c r="F704" s="207"/>
      <c r="G704" s="207"/>
      <c r="H704" s="207"/>
      <c r="I704" s="207"/>
      <c r="J704" s="207"/>
      <c r="K704" s="207"/>
      <c r="L704" s="207"/>
      <c r="M704" s="207"/>
    </row>
    <row r="705" spans="2:13" ht="14.25">
      <c r="B705" s="207"/>
      <c r="C705" s="207"/>
      <c r="D705" s="207"/>
      <c r="E705" s="207"/>
      <c r="F705" s="207"/>
      <c r="G705" s="207"/>
      <c r="H705" s="207"/>
      <c r="I705" s="207"/>
      <c r="J705" s="207"/>
      <c r="K705" s="207"/>
      <c r="L705" s="207"/>
      <c r="M705" s="207"/>
    </row>
    <row r="706" spans="2:13" ht="14.25">
      <c r="B706" s="207"/>
      <c r="C706" s="207"/>
      <c r="D706" s="207"/>
      <c r="E706" s="207"/>
      <c r="F706" s="207"/>
      <c r="G706" s="207"/>
      <c r="H706" s="207"/>
      <c r="I706" s="207"/>
      <c r="J706" s="207"/>
      <c r="K706" s="207"/>
      <c r="L706" s="207"/>
      <c r="M706" s="207"/>
    </row>
    <row r="707" spans="2:13" ht="14.25">
      <c r="B707" s="207"/>
      <c r="C707" s="207"/>
      <c r="D707" s="207"/>
      <c r="E707" s="207"/>
      <c r="F707" s="207"/>
      <c r="G707" s="207"/>
      <c r="H707" s="207"/>
      <c r="I707" s="207"/>
      <c r="J707" s="207"/>
      <c r="K707" s="207"/>
      <c r="L707" s="207"/>
      <c r="M707" s="207"/>
    </row>
    <row r="708" spans="2:13" ht="14.25">
      <c r="B708" s="207"/>
      <c r="C708" s="207"/>
      <c r="D708" s="207"/>
      <c r="E708" s="207"/>
      <c r="F708" s="207"/>
      <c r="G708" s="207"/>
      <c r="H708" s="207"/>
      <c r="I708" s="207"/>
      <c r="J708" s="207"/>
      <c r="K708" s="207"/>
      <c r="L708" s="207"/>
      <c r="M708" s="207"/>
    </row>
    <row r="709" spans="2:13" ht="14.25">
      <c r="B709" s="207"/>
      <c r="C709" s="207"/>
      <c r="D709" s="207"/>
      <c r="E709" s="207"/>
      <c r="F709" s="207"/>
      <c r="G709" s="207"/>
      <c r="H709" s="207"/>
      <c r="I709" s="207"/>
      <c r="J709" s="207"/>
      <c r="K709" s="207"/>
      <c r="L709" s="207"/>
      <c r="M709" s="207"/>
    </row>
    <row r="710" spans="2:13" ht="14.25">
      <c r="B710" s="207"/>
      <c r="C710" s="207"/>
      <c r="D710" s="207"/>
      <c r="E710" s="207"/>
      <c r="F710" s="207"/>
      <c r="G710" s="207"/>
      <c r="H710" s="207"/>
      <c r="I710" s="207"/>
      <c r="J710" s="207"/>
      <c r="K710" s="207"/>
      <c r="L710" s="207"/>
      <c r="M710" s="207"/>
    </row>
    <row r="711" spans="2:13" ht="14.25">
      <c r="B711" s="207"/>
      <c r="C711" s="207"/>
      <c r="D711" s="207"/>
      <c r="E711" s="207"/>
      <c r="F711" s="207"/>
      <c r="G711" s="207"/>
      <c r="H711" s="207"/>
      <c r="I711" s="207"/>
      <c r="J711" s="207"/>
      <c r="K711" s="207"/>
      <c r="L711" s="207"/>
      <c r="M711" s="207"/>
    </row>
    <row r="712" spans="2:13" ht="14.25">
      <c r="B712" s="207"/>
      <c r="C712" s="207"/>
      <c r="D712" s="207"/>
      <c r="E712" s="207"/>
      <c r="F712" s="207"/>
      <c r="G712" s="207"/>
      <c r="H712" s="207"/>
      <c r="I712" s="207"/>
      <c r="J712" s="207"/>
      <c r="K712" s="207"/>
      <c r="L712" s="207"/>
      <c r="M712" s="207"/>
    </row>
    <row r="713" spans="2:13" ht="14.25">
      <c r="B713" s="207"/>
      <c r="C713" s="207"/>
      <c r="D713" s="207"/>
      <c r="E713" s="207"/>
      <c r="F713" s="207"/>
      <c r="G713" s="207"/>
      <c r="H713" s="207"/>
      <c r="I713" s="207"/>
      <c r="J713" s="207"/>
      <c r="K713" s="207"/>
      <c r="L713" s="207"/>
      <c r="M713" s="207"/>
    </row>
    <row r="714" spans="2:13" ht="14.25">
      <c r="B714" s="207"/>
      <c r="C714" s="207"/>
      <c r="D714" s="207"/>
      <c r="E714" s="207"/>
      <c r="F714" s="207"/>
      <c r="G714" s="207"/>
      <c r="H714" s="207"/>
      <c r="I714" s="207"/>
      <c r="J714" s="207"/>
      <c r="K714" s="207"/>
      <c r="L714" s="207"/>
      <c r="M714" s="207"/>
    </row>
    <row r="715" spans="2:13" ht="14.25">
      <c r="B715" s="207"/>
      <c r="C715" s="207"/>
      <c r="D715" s="207"/>
      <c r="E715" s="207"/>
      <c r="F715" s="207"/>
      <c r="G715" s="207"/>
      <c r="H715" s="207"/>
      <c r="I715" s="207"/>
      <c r="J715" s="207"/>
      <c r="K715" s="207"/>
      <c r="L715" s="207"/>
      <c r="M715" s="207"/>
    </row>
    <row r="716" spans="2:13" ht="14.25">
      <c r="B716" s="207"/>
      <c r="C716" s="207"/>
      <c r="D716" s="207"/>
      <c r="E716" s="207"/>
      <c r="F716" s="207"/>
      <c r="G716" s="207"/>
      <c r="H716" s="207"/>
      <c r="I716" s="207"/>
      <c r="J716" s="207"/>
      <c r="K716" s="207"/>
      <c r="L716" s="207"/>
      <c r="M716" s="207"/>
    </row>
    <row r="717" spans="2:13" ht="14.25">
      <c r="B717" s="207"/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</row>
    <row r="718" spans="2:13" ht="14.25">
      <c r="B718" s="207"/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</row>
    <row r="719" spans="2:13" ht="14.25">
      <c r="B719" s="207"/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</row>
    <row r="720" spans="2:13" ht="14.25">
      <c r="B720" s="207"/>
      <c r="C720" s="207"/>
      <c r="D720" s="207"/>
      <c r="E720" s="207"/>
      <c r="F720" s="207"/>
      <c r="G720" s="207"/>
      <c r="H720" s="207"/>
      <c r="I720" s="207"/>
      <c r="J720" s="207"/>
      <c r="K720" s="207"/>
      <c r="L720" s="207"/>
      <c r="M720" s="207"/>
    </row>
    <row r="721" spans="2:13" ht="14.25">
      <c r="B721" s="207"/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</row>
    <row r="722" spans="2:13" ht="14.25">
      <c r="B722" s="207"/>
      <c r="C722" s="207"/>
      <c r="D722" s="207"/>
      <c r="E722" s="207"/>
      <c r="F722" s="207"/>
      <c r="G722" s="207"/>
      <c r="H722" s="207"/>
      <c r="I722" s="207"/>
      <c r="J722" s="207"/>
      <c r="K722" s="207"/>
      <c r="L722" s="207"/>
      <c r="M722" s="207"/>
    </row>
    <row r="723" spans="2:13" ht="14.25">
      <c r="B723" s="207"/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</row>
    <row r="724" spans="2:13" ht="14.25">
      <c r="B724" s="207"/>
      <c r="C724" s="207"/>
      <c r="D724" s="207"/>
      <c r="E724" s="207"/>
      <c r="F724" s="207"/>
      <c r="G724" s="207"/>
      <c r="H724" s="207"/>
      <c r="I724" s="207"/>
      <c r="J724" s="207"/>
      <c r="K724" s="207"/>
      <c r="L724" s="207"/>
      <c r="M724" s="207"/>
    </row>
    <row r="725" spans="2:13" ht="14.25">
      <c r="B725" s="207"/>
      <c r="C725" s="207"/>
      <c r="D725" s="207"/>
      <c r="E725" s="207"/>
      <c r="F725" s="207"/>
      <c r="G725" s="207"/>
      <c r="H725" s="207"/>
      <c r="I725" s="207"/>
      <c r="J725" s="207"/>
      <c r="K725" s="207"/>
      <c r="L725" s="207"/>
      <c r="M725" s="207"/>
    </row>
    <row r="726" spans="2:13" ht="14.25">
      <c r="B726" s="207"/>
      <c r="C726" s="207"/>
      <c r="D726" s="207"/>
      <c r="E726" s="207"/>
      <c r="F726" s="207"/>
      <c r="G726" s="207"/>
      <c r="H726" s="207"/>
      <c r="I726" s="207"/>
      <c r="J726" s="207"/>
      <c r="K726" s="207"/>
      <c r="L726" s="207"/>
      <c r="M726" s="207"/>
    </row>
    <row r="727" spans="2:13" ht="14.25">
      <c r="B727" s="207"/>
      <c r="C727" s="207"/>
      <c r="D727" s="207"/>
      <c r="E727" s="207"/>
      <c r="F727" s="207"/>
      <c r="G727" s="207"/>
      <c r="H727" s="207"/>
      <c r="I727" s="207"/>
      <c r="J727" s="207"/>
      <c r="K727" s="207"/>
      <c r="L727" s="207"/>
      <c r="M727" s="207"/>
    </row>
    <row r="728" spans="2:13" ht="14.25">
      <c r="B728" s="207"/>
      <c r="C728" s="207"/>
      <c r="D728" s="207"/>
      <c r="E728" s="207"/>
      <c r="F728" s="207"/>
      <c r="G728" s="207"/>
      <c r="H728" s="207"/>
      <c r="I728" s="207"/>
      <c r="J728" s="207"/>
      <c r="K728" s="207"/>
      <c r="L728" s="207"/>
      <c r="M728" s="207"/>
    </row>
    <row r="729" spans="2:13" ht="14.25">
      <c r="B729" s="207"/>
      <c r="C729" s="207"/>
      <c r="D729" s="207"/>
      <c r="E729" s="207"/>
      <c r="F729" s="207"/>
      <c r="G729" s="207"/>
      <c r="H729" s="207"/>
      <c r="I729" s="207"/>
      <c r="J729" s="207"/>
      <c r="K729" s="207"/>
      <c r="L729" s="207"/>
      <c r="M729" s="207"/>
    </row>
    <row r="730" spans="2:13" ht="14.25">
      <c r="B730" s="207"/>
      <c r="C730" s="207"/>
      <c r="D730" s="207"/>
      <c r="E730" s="207"/>
      <c r="F730" s="207"/>
      <c r="G730" s="207"/>
      <c r="H730" s="207"/>
      <c r="I730" s="207"/>
      <c r="J730" s="207"/>
      <c r="K730" s="207"/>
      <c r="L730" s="207"/>
      <c r="M730" s="207"/>
    </row>
    <row r="731" spans="2:13" ht="14.25">
      <c r="B731" s="207"/>
      <c r="C731" s="207"/>
      <c r="D731" s="207"/>
      <c r="E731" s="207"/>
      <c r="F731" s="207"/>
      <c r="G731" s="207"/>
      <c r="H731" s="207"/>
      <c r="I731" s="207"/>
      <c r="J731" s="207"/>
      <c r="K731" s="207"/>
      <c r="L731" s="207"/>
      <c r="M731" s="207"/>
    </row>
    <row r="732" spans="2:13" ht="14.25">
      <c r="B732" s="207"/>
      <c r="C732" s="207"/>
      <c r="D732" s="207"/>
      <c r="E732" s="207"/>
      <c r="F732" s="207"/>
      <c r="G732" s="207"/>
      <c r="H732" s="207"/>
      <c r="I732" s="207"/>
      <c r="J732" s="207"/>
      <c r="K732" s="207"/>
      <c r="L732" s="207"/>
      <c r="M732" s="207"/>
    </row>
    <row r="733" spans="2:13" ht="14.25">
      <c r="B733" s="207"/>
      <c r="C733" s="207"/>
      <c r="D733" s="207"/>
      <c r="E733" s="207"/>
      <c r="F733" s="207"/>
      <c r="G733" s="207"/>
      <c r="H733" s="207"/>
      <c r="I733" s="207"/>
      <c r="J733" s="207"/>
      <c r="K733" s="207"/>
      <c r="L733" s="207"/>
      <c r="M733" s="207"/>
    </row>
    <row r="734" spans="2:13" ht="14.25">
      <c r="B734" s="207"/>
      <c r="C734" s="207"/>
      <c r="D734" s="207"/>
      <c r="E734" s="207"/>
      <c r="F734" s="207"/>
      <c r="G734" s="207"/>
      <c r="H734" s="207"/>
      <c r="I734" s="207"/>
      <c r="J734" s="207"/>
      <c r="K734" s="207"/>
      <c r="L734" s="207"/>
      <c r="M734" s="207"/>
    </row>
    <row r="735" spans="2:13" ht="14.25">
      <c r="B735" s="207"/>
      <c r="C735" s="207"/>
      <c r="D735" s="207"/>
      <c r="E735" s="207"/>
      <c r="F735" s="207"/>
      <c r="G735" s="207"/>
      <c r="H735" s="207"/>
      <c r="I735" s="207"/>
      <c r="J735" s="207"/>
      <c r="K735" s="207"/>
      <c r="L735" s="207"/>
      <c r="M735" s="207"/>
    </row>
    <row r="736" spans="2:13" ht="14.25">
      <c r="B736" s="207"/>
      <c r="C736" s="207"/>
      <c r="D736" s="207"/>
      <c r="E736" s="207"/>
      <c r="F736" s="207"/>
      <c r="G736" s="207"/>
      <c r="H736" s="207"/>
      <c r="I736" s="207"/>
      <c r="J736" s="207"/>
      <c r="K736" s="207"/>
      <c r="L736" s="207"/>
      <c r="M736" s="207"/>
    </row>
    <row r="737" spans="2:13" ht="14.25">
      <c r="B737" s="207"/>
      <c r="C737" s="207"/>
      <c r="D737" s="207"/>
      <c r="E737" s="207"/>
      <c r="F737" s="207"/>
      <c r="G737" s="207"/>
      <c r="H737" s="207"/>
      <c r="I737" s="207"/>
      <c r="J737" s="207"/>
      <c r="K737" s="207"/>
      <c r="L737" s="207"/>
      <c r="M737" s="207"/>
    </row>
    <row r="738" spans="2:13" ht="14.25">
      <c r="B738" s="207"/>
      <c r="C738" s="207"/>
      <c r="D738" s="207"/>
      <c r="E738" s="207"/>
      <c r="F738" s="207"/>
      <c r="G738" s="207"/>
      <c r="H738" s="207"/>
      <c r="I738" s="207"/>
      <c r="J738" s="207"/>
      <c r="K738" s="207"/>
      <c r="L738" s="207"/>
      <c r="M738" s="207"/>
    </row>
    <row r="739" spans="2:13" ht="14.25">
      <c r="B739" s="207"/>
      <c r="C739" s="207"/>
      <c r="D739" s="207"/>
      <c r="E739" s="207"/>
      <c r="F739" s="207"/>
      <c r="G739" s="207"/>
      <c r="H739" s="207"/>
      <c r="I739" s="207"/>
      <c r="J739" s="207"/>
      <c r="K739" s="207"/>
      <c r="L739" s="207"/>
      <c r="M739" s="207"/>
    </row>
    <row r="740" spans="2:13" ht="14.25">
      <c r="B740" s="207"/>
      <c r="C740" s="207"/>
      <c r="D740" s="207"/>
      <c r="E740" s="207"/>
      <c r="F740" s="207"/>
      <c r="G740" s="207"/>
      <c r="H740" s="207"/>
      <c r="I740" s="207"/>
      <c r="J740" s="207"/>
      <c r="K740" s="207"/>
      <c r="L740" s="207"/>
      <c r="M740" s="207"/>
    </row>
    <row r="741" spans="2:13" ht="14.25">
      <c r="B741" s="207"/>
      <c r="C741" s="207"/>
      <c r="D741" s="207"/>
      <c r="E741" s="207"/>
      <c r="F741" s="207"/>
      <c r="G741" s="207"/>
      <c r="H741" s="207"/>
      <c r="I741" s="207"/>
      <c r="J741" s="207"/>
      <c r="K741" s="207"/>
      <c r="L741" s="207"/>
      <c r="M741" s="207"/>
    </row>
    <row r="742" spans="2:13" ht="14.25">
      <c r="B742" s="207"/>
      <c r="C742" s="207"/>
      <c r="D742" s="207"/>
      <c r="E742" s="207"/>
      <c r="F742" s="207"/>
      <c r="G742" s="207"/>
      <c r="H742" s="207"/>
      <c r="I742" s="207"/>
      <c r="J742" s="207"/>
      <c r="K742" s="207"/>
      <c r="L742" s="207"/>
      <c r="M742" s="207"/>
    </row>
    <row r="743" spans="2:13" ht="14.25">
      <c r="B743" s="207"/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</row>
    <row r="744" spans="2:13" ht="14.25">
      <c r="B744" s="207"/>
      <c r="C744" s="207"/>
      <c r="D744" s="207"/>
      <c r="E744" s="207"/>
      <c r="F744" s="207"/>
      <c r="G744" s="207"/>
      <c r="H744" s="207"/>
      <c r="I744" s="207"/>
      <c r="J744" s="207"/>
      <c r="K744" s="207"/>
      <c r="L744" s="207"/>
      <c r="M744" s="207"/>
    </row>
    <row r="745" spans="2:13" ht="14.25">
      <c r="B745" s="207"/>
      <c r="C745" s="207"/>
      <c r="D745" s="207"/>
      <c r="E745" s="207"/>
      <c r="F745" s="207"/>
      <c r="G745" s="207"/>
      <c r="H745" s="207"/>
      <c r="I745" s="207"/>
      <c r="J745" s="207"/>
      <c r="K745" s="207"/>
      <c r="L745" s="207"/>
      <c r="M745" s="207"/>
    </row>
    <row r="746" spans="2:13" ht="14.25">
      <c r="B746" s="207"/>
      <c r="C746" s="207"/>
      <c r="D746" s="207"/>
      <c r="E746" s="207"/>
      <c r="F746" s="207"/>
      <c r="G746" s="207"/>
      <c r="H746" s="207"/>
      <c r="I746" s="207"/>
      <c r="J746" s="207"/>
      <c r="K746" s="207"/>
      <c r="L746" s="207"/>
      <c r="M746" s="207"/>
    </row>
    <row r="747" spans="2:13" ht="14.25">
      <c r="B747" s="207"/>
      <c r="C747" s="207"/>
      <c r="D747" s="207"/>
      <c r="E747" s="207"/>
      <c r="F747" s="207"/>
      <c r="G747" s="207"/>
      <c r="H747" s="207"/>
      <c r="I747" s="207"/>
      <c r="J747" s="207"/>
      <c r="K747" s="207"/>
      <c r="L747" s="207"/>
      <c r="M747" s="207"/>
    </row>
    <row r="748" spans="2:13" ht="14.25">
      <c r="B748" s="207"/>
      <c r="C748" s="207"/>
      <c r="D748" s="207"/>
      <c r="E748" s="207"/>
      <c r="F748" s="207"/>
      <c r="G748" s="207"/>
      <c r="H748" s="207"/>
      <c r="I748" s="207"/>
      <c r="J748" s="207"/>
      <c r="K748" s="207"/>
      <c r="L748" s="207"/>
      <c r="M748" s="207"/>
    </row>
    <row r="749" spans="2:13" ht="14.25">
      <c r="B749" s="207"/>
      <c r="C749" s="207"/>
      <c r="D749" s="207"/>
      <c r="E749" s="207"/>
      <c r="F749" s="207"/>
      <c r="G749" s="207"/>
      <c r="H749" s="207"/>
      <c r="I749" s="207"/>
      <c r="J749" s="207"/>
      <c r="K749" s="207"/>
      <c r="L749" s="207"/>
      <c r="M749" s="207"/>
    </row>
    <row r="750" spans="2:13" ht="14.25">
      <c r="B750" s="207"/>
      <c r="C750" s="207"/>
      <c r="D750" s="207"/>
      <c r="E750" s="207"/>
      <c r="F750" s="207"/>
      <c r="G750" s="207"/>
      <c r="H750" s="207"/>
      <c r="I750" s="207"/>
      <c r="J750" s="207"/>
      <c r="K750" s="207"/>
      <c r="L750" s="207"/>
      <c r="M750" s="207"/>
    </row>
    <row r="751" spans="2:13" ht="14.25">
      <c r="B751" s="207"/>
      <c r="C751" s="207"/>
      <c r="D751" s="207"/>
      <c r="E751" s="207"/>
      <c r="F751" s="207"/>
      <c r="G751" s="207"/>
      <c r="H751" s="207"/>
      <c r="I751" s="207"/>
      <c r="J751" s="207"/>
      <c r="K751" s="207"/>
      <c r="L751" s="207"/>
      <c r="M751" s="207"/>
    </row>
    <row r="752" spans="2:13" ht="14.25">
      <c r="B752" s="207"/>
      <c r="C752" s="207"/>
      <c r="D752" s="207"/>
      <c r="E752" s="207"/>
      <c r="F752" s="207"/>
      <c r="G752" s="207"/>
      <c r="H752" s="207"/>
      <c r="I752" s="207"/>
      <c r="J752" s="207"/>
      <c r="K752" s="207"/>
      <c r="L752" s="207"/>
      <c r="M752" s="207"/>
    </row>
    <row r="753" spans="2:13" ht="14.25">
      <c r="B753" s="207"/>
      <c r="C753" s="207"/>
      <c r="D753" s="207"/>
      <c r="E753" s="207"/>
      <c r="F753" s="207"/>
      <c r="G753" s="207"/>
      <c r="H753" s="207"/>
      <c r="I753" s="207"/>
      <c r="J753" s="207"/>
      <c r="K753" s="207"/>
      <c r="L753" s="207"/>
      <c r="M753" s="207"/>
    </row>
    <row r="754" spans="2:13" ht="14.25">
      <c r="B754" s="207"/>
      <c r="C754" s="207"/>
      <c r="D754" s="207"/>
      <c r="E754" s="207"/>
      <c r="F754" s="207"/>
      <c r="G754" s="207"/>
      <c r="H754" s="207"/>
      <c r="I754" s="207"/>
      <c r="J754" s="207"/>
      <c r="K754" s="207"/>
      <c r="L754" s="207"/>
      <c r="M754" s="207"/>
    </row>
    <row r="755" spans="2:13" ht="14.25">
      <c r="B755" s="207"/>
      <c r="C755" s="207"/>
      <c r="D755" s="207"/>
      <c r="E755" s="207"/>
      <c r="F755" s="207"/>
      <c r="G755" s="207"/>
      <c r="H755" s="207"/>
      <c r="I755" s="207"/>
      <c r="J755" s="207"/>
      <c r="K755" s="207"/>
      <c r="L755" s="207"/>
      <c r="M755" s="207"/>
    </row>
    <row r="756" spans="2:13" ht="14.25">
      <c r="B756" s="207"/>
      <c r="C756" s="207"/>
      <c r="D756" s="207"/>
      <c r="E756" s="207"/>
      <c r="F756" s="207"/>
      <c r="G756" s="207"/>
      <c r="H756" s="207"/>
      <c r="I756" s="207"/>
      <c r="J756" s="207"/>
      <c r="K756" s="207"/>
      <c r="L756" s="207"/>
      <c r="M756" s="207"/>
    </row>
    <row r="757" spans="2:13" ht="14.25">
      <c r="B757" s="207"/>
      <c r="C757" s="207"/>
      <c r="D757" s="207"/>
      <c r="E757" s="207"/>
      <c r="F757" s="207"/>
      <c r="G757" s="207"/>
      <c r="H757" s="207"/>
      <c r="I757" s="207"/>
      <c r="J757" s="207"/>
      <c r="K757" s="207"/>
      <c r="L757" s="207"/>
      <c r="M757" s="207"/>
    </row>
    <row r="758" spans="2:13" ht="14.25">
      <c r="B758" s="207"/>
      <c r="C758" s="207"/>
      <c r="D758" s="207"/>
      <c r="E758" s="207"/>
      <c r="F758" s="207"/>
      <c r="G758" s="207"/>
      <c r="H758" s="207"/>
      <c r="I758" s="207"/>
      <c r="J758" s="207"/>
      <c r="K758" s="207"/>
      <c r="L758" s="207"/>
      <c r="M758" s="207"/>
    </row>
    <row r="759" spans="2:13" ht="14.25">
      <c r="B759" s="207"/>
      <c r="C759" s="207"/>
      <c r="D759" s="207"/>
      <c r="E759" s="207"/>
      <c r="F759" s="207"/>
      <c r="G759" s="207"/>
      <c r="H759" s="207"/>
      <c r="I759" s="207"/>
      <c r="J759" s="207"/>
      <c r="K759" s="207"/>
      <c r="L759" s="207"/>
      <c r="M759" s="207"/>
    </row>
    <row r="760" spans="2:13" ht="14.25">
      <c r="B760" s="207"/>
      <c r="C760" s="207"/>
      <c r="D760" s="207"/>
      <c r="E760" s="207"/>
      <c r="F760" s="207"/>
      <c r="G760" s="207"/>
      <c r="H760" s="207"/>
      <c r="I760" s="207"/>
      <c r="J760" s="207"/>
      <c r="K760" s="207"/>
      <c r="L760" s="207"/>
      <c r="M760" s="207"/>
    </row>
    <row r="761" spans="2:13" ht="14.25">
      <c r="B761" s="207"/>
      <c r="C761" s="207"/>
      <c r="D761" s="207"/>
      <c r="E761" s="207"/>
      <c r="F761" s="207"/>
      <c r="G761" s="207"/>
      <c r="H761" s="207"/>
      <c r="I761" s="207"/>
      <c r="J761" s="207"/>
      <c r="K761" s="207"/>
      <c r="L761" s="207"/>
      <c r="M761" s="207"/>
    </row>
    <row r="762" spans="2:13" ht="14.25">
      <c r="B762" s="207"/>
      <c r="C762" s="207"/>
      <c r="D762" s="207"/>
      <c r="E762" s="207"/>
      <c r="F762" s="207"/>
      <c r="G762" s="207"/>
      <c r="H762" s="207"/>
      <c r="I762" s="207"/>
      <c r="J762" s="207"/>
      <c r="K762" s="207"/>
      <c r="L762" s="207"/>
      <c r="M762" s="207"/>
    </row>
    <row r="763" spans="2:13" ht="14.25">
      <c r="B763" s="207"/>
      <c r="C763" s="207"/>
      <c r="D763" s="207"/>
      <c r="E763" s="207"/>
      <c r="F763" s="207"/>
      <c r="G763" s="207"/>
      <c r="H763" s="207"/>
      <c r="I763" s="207"/>
      <c r="J763" s="207"/>
      <c r="K763" s="207"/>
      <c r="L763" s="207"/>
      <c r="M763" s="207"/>
    </row>
    <row r="764" spans="2:13" ht="14.25">
      <c r="B764" s="207"/>
      <c r="C764" s="207"/>
      <c r="D764" s="207"/>
      <c r="E764" s="207"/>
      <c r="F764" s="207"/>
      <c r="G764" s="207"/>
      <c r="H764" s="207"/>
      <c r="I764" s="207"/>
      <c r="J764" s="207"/>
      <c r="K764" s="207"/>
      <c r="L764" s="207"/>
      <c r="M764" s="207"/>
    </row>
    <row r="765" spans="2:13" ht="14.25">
      <c r="B765" s="207"/>
      <c r="C765" s="207"/>
      <c r="D765" s="207"/>
      <c r="E765" s="207"/>
      <c r="F765" s="207"/>
      <c r="G765" s="207"/>
      <c r="H765" s="207"/>
      <c r="I765" s="207"/>
      <c r="J765" s="207"/>
      <c r="K765" s="207"/>
      <c r="L765" s="207"/>
      <c r="M765" s="207"/>
    </row>
    <row r="766" spans="2:13" ht="14.25">
      <c r="B766" s="207"/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</row>
    <row r="767" spans="2:13" ht="14.25">
      <c r="B767" s="207"/>
      <c r="C767" s="207"/>
      <c r="D767" s="207"/>
      <c r="E767" s="207"/>
      <c r="F767" s="207"/>
      <c r="G767" s="207"/>
      <c r="H767" s="207"/>
      <c r="I767" s="207"/>
      <c r="J767" s="207"/>
      <c r="K767" s="207"/>
      <c r="L767" s="207"/>
      <c r="M767" s="207"/>
    </row>
    <row r="768" spans="2:13" ht="14.25">
      <c r="B768" s="207"/>
      <c r="C768" s="207"/>
      <c r="D768" s="207"/>
      <c r="E768" s="207"/>
      <c r="F768" s="207"/>
      <c r="G768" s="207"/>
      <c r="H768" s="207"/>
      <c r="I768" s="207"/>
      <c r="J768" s="207"/>
      <c r="K768" s="207"/>
      <c r="L768" s="207"/>
      <c r="M768" s="207"/>
    </row>
    <row r="769" spans="2:13" ht="14.25">
      <c r="B769" s="207"/>
      <c r="C769" s="207"/>
      <c r="D769" s="207"/>
      <c r="E769" s="207"/>
      <c r="F769" s="207"/>
      <c r="G769" s="207"/>
      <c r="H769" s="207"/>
      <c r="I769" s="207"/>
      <c r="J769" s="207"/>
      <c r="K769" s="207"/>
      <c r="L769" s="207"/>
      <c r="M769" s="207"/>
    </row>
    <row r="770" spans="2:13" ht="14.25">
      <c r="B770" s="207"/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</row>
    <row r="771" spans="2:13" ht="14.25">
      <c r="B771" s="207"/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</row>
    <row r="772" spans="2:13" ht="14.25">
      <c r="B772" s="207"/>
      <c r="C772" s="207"/>
      <c r="D772" s="207"/>
      <c r="E772" s="207"/>
      <c r="F772" s="207"/>
      <c r="G772" s="207"/>
      <c r="H772" s="207"/>
      <c r="I772" s="207"/>
      <c r="J772" s="207"/>
      <c r="K772" s="207"/>
      <c r="L772" s="207"/>
      <c r="M772" s="207"/>
    </row>
    <row r="773" spans="2:13" ht="14.25">
      <c r="B773" s="207"/>
      <c r="C773" s="207"/>
      <c r="D773" s="207"/>
      <c r="E773" s="207"/>
      <c r="F773" s="207"/>
      <c r="G773" s="207"/>
      <c r="H773" s="207"/>
      <c r="I773" s="207"/>
      <c r="J773" s="207"/>
      <c r="K773" s="207"/>
      <c r="L773" s="207"/>
      <c r="M773" s="207"/>
    </row>
    <row r="774" spans="2:13" ht="14.25">
      <c r="B774" s="207"/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</row>
    <row r="775" spans="2:13" ht="14.25">
      <c r="B775" s="207"/>
      <c r="C775" s="207"/>
      <c r="D775" s="207"/>
      <c r="E775" s="207"/>
      <c r="F775" s="207"/>
      <c r="G775" s="207"/>
      <c r="H775" s="207"/>
      <c r="I775" s="207"/>
      <c r="J775" s="207"/>
      <c r="K775" s="207"/>
      <c r="L775" s="207"/>
      <c r="M775" s="207"/>
    </row>
    <row r="776" spans="2:13" ht="14.25">
      <c r="B776" s="207"/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</row>
    <row r="777" spans="2:13" ht="14.25">
      <c r="B777" s="207"/>
      <c r="C777" s="207"/>
      <c r="D777" s="207"/>
      <c r="E777" s="207"/>
      <c r="F777" s="207"/>
      <c r="G777" s="207"/>
      <c r="H777" s="207"/>
      <c r="I777" s="207"/>
      <c r="J777" s="207"/>
      <c r="K777" s="207"/>
      <c r="L777" s="207"/>
      <c r="M777" s="207"/>
    </row>
    <row r="778" spans="2:13" ht="14.25">
      <c r="B778" s="207"/>
      <c r="C778" s="207"/>
      <c r="D778" s="207"/>
      <c r="E778" s="207"/>
      <c r="F778" s="207"/>
      <c r="G778" s="207"/>
      <c r="H778" s="207"/>
      <c r="I778" s="207"/>
      <c r="J778" s="207"/>
      <c r="K778" s="207"/>
      <c r="L778" s="207"/>
      <c r="M778" s="207"/>
    </row>
    <row r="779" spans="2:13" ht="14.25">
      <c r="B779" s="207"/>
      <c r="C779" s="207"/>
      <c r="D779" s="207"/>
      <c r="E779" s="207"/>
      <c r="F779" s="207"/>
      <c r="G779" s="207"/>
      <c r="H779" s="207"/>
      <c r="I779" s="207"/>
      <c r="J779" s="207"/>
      <c r="K779" s="207"/>
      <c r="L779" s="207"/>
      <c r="M779" s="207"/>
    </row>
    <row r="780" spans="2:13" ht="14.25">
      <c r="B780" s="207"/>
      <c r="C780" s="207"/>
      <c r="D780" s="207"/>
      <c r="E780" s="207"/>
      <c r="F780" s="207"/>
      <c r="G780" s="207"/>
      <c r="H780" s="207"/>
      <c r="I780" s="207"/>
      <c r="J780" s="207"/>
      <c r="K780" s="207"/>
      <c r="L780" s="207"/>
      <c r="M780" s="207"/>
    </row>
    <row r="781" spans="2:13" ht="14.25">
      <c r="B781" s="207"/>
      <c r="C781" s="207"/>
      <c r="D781" s="207"/>
      <c r="E781" s="207"/>
      <c r="F781" s="207"/>
      <c r="G781" s="207"/>
      <c r="H781" s="207"/>
      <c r="I781" s="207"/>
      <c r="J781" s="207"/>
      <c r="K781" s="207"/>
      <c r="L781" s="207"/>
      <c r="M781" s="207"/>
    </row>
    <row r="782" spans="2:13" ht="14.25">
      <c r="B782" s="207"/>
      <c r="C782" s="207"/>
      <c r="D782" s="207"/>
      <c r="E782" s="207"/>
      <c r="F782" s="207"/>
      <c r="G782" s="207"/>
      <c r="H782" s="207"/>
      <c r="I782" s="207"/>
      <c r="J782" s="207"/>
      <c r="K782" s="207"/>
      <c r="L782" s="207"/>
      <c r="M782" s="207"/>
    </row>
    <row r="783" spans="2:13" ht="14.25">
      <c r="B783" s="207"/>
      <c r="C783" s="207"/>
      <c r="D783" s="207"/>
      <c r="E783" s="207"/>
      <c r="F783" s="207"/>
      <c r="G783" s="207"/>
      <c r="H783" s="207"/>
      <c r="I783" s="207"/>
      <c r="J783" s="207"/>
      <c r="K783" s="207"/>
      <c r="L783" s="207"/>
      <c r="M783" s="207"/>
    </row>
    <row r="784" spans="2:13" ht="14.25">
      <c r="B784" s="207"/>
      <c r="C784" s="207"/>
      <c r="D784" s="207"/>
      <c r="E784" s="207"/>
      <c r="F784" s="207"/>
      <c r="G784" s="207"/>
      <c r="H784" s="207"/>
      <c r="I784" s="207"/>
      <c r="J784" s="207"/>
      <c r="K784" s="207"/>
      <c r="L784" s="207"/>
      <c r="M784" s="207"/>
    </row>
    <row r="785" spans="2:13" ht="14.25">
      <c r="B785" s="207"/>
      <c r="C785" s="207"/>
      <c r="D785" s="207"/>
      <c r="E785" s="207"/>
      <c r="F785" s="207"/>
      <c r="G785" s="207"/>
      <c r="H785" s="207"/>
      <c r="I785" s="207"/>
      <c r="J785" s="207"/>
      <c r="K785" s="207"/>
      <c r="L785" s="207"/>
      <c r="M785" s="207"/>
    </row>
    <row r="786" spans="2:13" ht="14.25">
      <c r="B786" s="207"/>
      <c r="C786" s="207"/>
      <c r="D786" s="207"/>
      <c r="E786" s="207"/>
      <c r="F786" s="207"/>
      <c r="G786" s="207"/>
      <c r="H786" s="207"/>
      <c r="I786" s="207"/>
      <c r="J786" s="207"/>
      <c r="K786" s="207"/>
      <c r="L786" s="207"/>
      <c r="M786" s="207"/>
    </row>
    <row r="787" spans="2:13" ht="14.25">
      <c r="B787" s="207"/>
      <c r="C787" s="207"/>
      <c r="D787" s="207"/>
      <c r="E787" s="207"/>
      <c r="F787" s="207"/>
      <c r="G787" s="207"/>
      <c r="H787" s="207"/>
      <c r="I787" s="207"/>
      <c r="J787" s="207"/>
      <c r="K787" s="207"/>
      <c r="L787" s="207"/>
      <c r="M787" s="207"/>
    </row>
    <row r="788" spans="2:13" ht="14.25">
      <c r="B788" s="207"/>
      <c r="C788" s="207"/>
      <c r="D788" s="207"/>
      <c r="E788" s="207"/>
      <c r="F788" s="207"/>
      <c r="G788" s="207"/>
      <c r="H788" s="207"/>
      <c r="I788" s="207"/>
      <c r="J788" s="207"/>
      <c r="K788" s="207"/>
      <c r="L788" s="207"/>
      <c r="M788" s="207"/>
    </row>
    <row r="789" spans="2:13" ht="14.25">
      <c r="B789" s="207"/>
      <c r="C789" s="207"/>
      <c r="D789" s="207"/>
      <c r="E789" s="207"/>
      <c r="F789" s="207"/>
      <c r="G789" s="207"/>
      <c r="H789" s="207"/>
      <c r="I789" s="207"/>
      <c r="J789" s="207"/>
      <c r="K789" s="207"/>
      <c r="L789" s="207"/>
      <c r="M789" s="207"/>
    </row>
    <row r="790" spans="2:13" ht="14.25">
      <c r="B790" s="207"/>
      <c r="C790" s="207"/>
      <c r="D790" s="207"/>
      <c r="E790" s="207"/>
      <c r="F790" s="207"/>
      <c r="G790" s="207"/>
      <c r="H790" s="207"/>
      <c r="I790" s="207"/>
      <c r="J790" s="207"/>
      <c r="K790" s="207"/>
      <c r="L790" s="207"/>
      <c r="M790" s="207"/>
    </row>
    <row r="791" spans="2:13" ht="14.25">
      <c r="B791" s="207"/>
      <c r="C791" s="207"/>
      <c r="D791" s="207"/>
      <c r="E791" s="207"/>
      <c r="F791" s="207"/>
      <c r="G791" s="207"/>
      <c r="H791" s="207"/>
      <c r="I791" s="207"/>
      <c r="J791" s="207"/>
      <c r="K791" s="207"/>
      <c r="L791" s="207"/>
      <c r="M791" s="207"/>
    </row>
    <row r="792" spans="2:13" ht="14.25">
      <c r="B792" s="207"/>
      <c r="C792" s="207"/>
      <c r="D792" s="207"/>
      <c r="E792" s="207"/>
      <c r="F792" s="207"/>
      <c r="G792" s="207"/>
      <c r="H792" s="207"/>
      <c r="I792" s="207"/>
      <c r="J792" s="207"/>
      <c r="K792" s="207"/>
      <c r="L792" s="207"/>
      <c r="M792" s="207"/>
    </row>
    <row r="793" spans="2:13" ht="14.25">
      <c r="B793" s="207"/>
      <c r="C793" s="207"/>
      <c r="D793" s="207"/>
      <c r="E793" s="207"/>
      <c r="F793" s="207"/>
      <c r="G793" s="207"/>
      <c r="H793" s="207"/>
      <c r="I793" s="207"/>
      <c r="J793" s="207"/>
      <c r="K793" s="207"/>
      <c r="L793" s="207"/>
      <c r="M793" s="207"/>
    </row>
    <row r="794" spans="2:13" ht="14.25">
      <c r="B794" s="207"/>
      <c r="C794" s="207"/>
      <c r="D794" s="207"/>
      <c r="E794" s="207"/>
      <c r="F794" s="207"/>
      <c r="G794" s="207"/>
      <c r="H794" s="207"/>
      <c r="I794" s="207"/>
      <c r="J794" s="207"/>
      <c r="K794" s="207"/>
      <c r="L794" s="207"/>
      <c r="M794" s="207"/>
    </row>
    <row r="795" spans="2:13" ht="14.25">
      <c r="B795" s="207"/>
      <c r="C795" s="207"/>
      <c r="D795" s="207"/>
      <c r="E795" s="207"/>
      <c r="F795" s="207"/>
      <c r="G795" s="207"/>
      <c r="H795" s="207"/>
      <c r="I795" s="207"/>
      <c r="J795" s="207"/>
      <c r="K795" s="207"/>
      <c r="L795" s="207"/>
      <c r="M795" s="207"/>
    </row>
    <row r="796" spans="2:13" ht="14.25">
      <c r="B796" s="207"/>
      <c r="C796" s="207"/>
      <c r="D796" s="207"/>
      <c r="E796" s="207"/>
      <c r="F796" s="207"/>
      <c r="G796" s="207"/>
      <c r="H796" s="207"/>
      <c r="I796" s="207"/>
      <c r="J796" s="207"/>
      <c r="K796" s="207"/>
      <c r="L796" s="207"/>
      <c r="M796" s="207"/>
    </row>
    <row r="797" spans="2:13" ht="14.25">
      <c r="B797" s="207"/>
      <c r="C797" s="207"/>
      <c r="D797" s="207"/>
      <c r="E797" s="207"/>
      <c r="F797" s="207"/>
      <c r="G797" s="207"/>
      <c r="H797" s="207"/>
      <c r="I797" s="207"/>
      <c r="J797" s="207"/>
      <c r="K797" s="207"/>
      <c r="L797" s="207"/>
      <c r="M797" s="207"/>
    </row>
    <row r="798" spans="2:13" ht="14.25">
      <c r="B798" s="207"/>
      <c r="C798" s="207"/>
      <c r="D798" s="207"/>
      <c r="E798" s="207"/>
      <c r="F798" s="207"/>
      <c r="G798" s="207"/>
      <c r="H798" s="207"/>
      <c r="I798" s="207"/>
      <c r="J798" s="207"/>
      <c r="K798" s="207"/>
      <c r="L798" s="207"/>
      <c r="M798" s="207"/>
    </row>
    <row r="799" spans="2:13" ht="14.25">
      <c r="B799" s="207"/>
      <c r="C799" s="207"/>
      <c r="D799" s="207"/>
      <c r="E799" s="207"/>
      <c r="F799" s="207"/>
      <c r="G799" s="207"/>
      <c r="H799" s="207"/>
      <c r="I799" s="207"/>
      <c r="J799" s="207"/>
      <c r="K799" s="207"/>
      <c r="L799" s="207"/>
      <c r="M799" s="207"/>
    </row>
    <row r="800" spans="2:13" ht="14.25">
      <c r="B800" s="207"/>
      <c r="C800" s="207"/>
      <c r="D800" s="207"/>
      <c r="E800" s="207"/>
      <c r="F800" s="207"/>
      <c r="G800" s="207"/>
      <c r="H800" s="207"/>
      <c r="I800" s="207"/>
      <c r="J800" s="207"/>
      <c r="K800" s="207"/>
      <c r="L800" s="207"/>
      <c r="M800" s="207"/>
    </row>
    <row r="801" spans="2:13" ht="14.25">
      <c r="B801" s="207"/>
      <c r="C801" s="207"/>
      <c r="D801" s="207"/>
      <c r="E801" s="207"/>
      <c r="F801" s="207"/>
      <c r="G801" s="207"/>
      <c r="H801" s="207"/>
      <c r="I801" s="207"/>
      <c r="J801" s="207"/>
      <c r="K801" s="207"/>
      <c r="L801" s="207"/>
      <c r="M801" s="207"/>
    </row>
    <row r="802" spans="2:13" ht="14.25">
      <c r="B802" s="207"/>
      <c r="C802" s="207"/>
      <c r="D802" s="207"/>
      <c r="E802" s="207"/>
      <c r="F802" s="207"/>
      <c r="G802" s="207"/>
      <c r="H802" s="207"/>
      <c r="I802" s="207"/>
      <c r="J802" s="207"/>
      <c r="K802" s="207"/>
      <c r="L802" s="207"/>
      <c r="M802" s="207"/>
    </row>
    <row r="803" spans="2:13" ht="14.25">
      <c r="B803" s="207"/>
      <c r="C803" s="207"/>
      <c r="D803" s="207"/>
      <c r="E803" s="207"/>
      <c r="F803" s="207"/>
      <c r="G803" s="207"/>
      <c r="H803" s="207"/>
      <c r="I803" s="207"/>
      <c r="J803" s="207"/>
      <c r="K803" s="207"/>
      <c r="L803" s="207"/>
      <c r="M803" s="207"/>
    </row>
    <row r="804" spans="2:13" ht="14.25">
      <c r="B804" s="207"/>
      <c r="C804" s="207"/>
      <c r="D804" s="207"/>
      <c r="E804" s="207"/>
      <c r="F804" s="207"/>
      <c r="G804" s="207"/>
      <c r="H804" s="207"/>
      <c r="I804" s="207"/>
      <c r="J804" s="207"/>
      <c r="K804" s="207"/>
      <c r="L804" s="207"/>
      <c r="M804" s="207"/>
    </row>
    <row r="805" spans="2:13" ht="14.25">
      <c r="B805" s="207"/>
      <c r="C805" s="207"/>
      <c r="D805" s="207"/>
      <c r="E805" s="207"/>
      <c r="F805" s="207"/>
      <c r="G805" s="207"/>
      <c r="H805" s="207"/>
      <c r="I805" s="207"/>
      <c r="J805" s="207"/>
      <c r="K805" s="207"/>
      <c r="L805" s="207"/>
      <c r="M805" s="207"/>
    </row>
    <row r="806" spans="2:13" ht="14.25">
      <c r="B806" s="207"/>
      <c r="C806" s="207"/>
      <c r="D806" s="207"/>
      <c r="E806" s="207"/>
      <c r="F806" s="207"/>
      <c r="G806" s="207"/>
      <c r="H806" s="207"/>
      <c r="I806" s="207"/>
      <c r="J806" s="207"/>
      <c r="K806" s="207"/>
      <c r="L806" s="207"/>
      <c r="M806" s="207"/>
    </row>
    <row r="807" spans="2:13" ht="14.25">
      <c r="B807" s="207"/>
      <c r="C807" s="207"/>
      <c r="D807" s="207"/>
      <c r="E807" s="207"/>
      <c r="F807" s="207"/>
      <c r="G807" s="207"/>
      <c r="H807" s="207"/>
      <c r="I807" s="207"/>
      <c r="J807" s="207"/>
      <c r="K807" s="207"/>
      <c r="L807" s="207"/>
      <c r="M807" s="207"/>
    </row>
    <row r="808" spans="2:13" ht="14.25">
      <c r="B808" s="207"/>
      <c r="C808" s="207"/>
      <c r="D808" s="207"/>
      <c r="E808" s="207"/>
      <c r="F808" s="207"/>
      <c r="G808" s="207"/>
      <c r="H808" s="207"/>
      <c r="I808" s="207"/>
      <c r="J808" s="207"/>
      <c r="K808" s="207"/>
      <c r="L808" s="207"/>
      <c r="M808" s="207"/>
    </row>
    <row r="809" spans="2:13" ht="14.25">
      <c r="B809" s="207"/>
      <c r="C809" s="207"/>
      <c r="D809" s="207"/>
      <c r="E809" s="207"/>
      <c r="F809" s="207"/>
      <c r="G809" s="207"/>
      <c r="H809" s="207"/>
      <c r="I809" s="207"/>
      <c r="J809" s="207"/>
      <c r="K809" s="207"/>
      <c r="L809" s="207"/>
      <c r="M809" s="207"/>
    </row>
    <row r="810" spans="2:13" ht="14.25">
      <c r="B810" s="207"/>
      <c r="C810" s="207"/>
      <c r="D810" s="207"/>
      <c r="E810" s="207"/>
      <c r="F810" s="207"/>
      <c r="G810" s="207"/>
      <c r="H810" s="207"/>
      <c r="I810" s="207"/>
      <c r="J810" s="207"/>
      <c r="K810" s="207"/>
      <c r="L810" s="207"/>
      <c r="M810" s="207"/>
    </row>
    <row r="811" spans="2:13" ht="14.25">
      <c r="B811" s="207"/>
      <c r="C811" s="207"/>
      <c r="D811" s="207"/>
      <c r="E811" s="207"/>
      <c r="F811" s="207"/>
      <c r="G811" s="207"/>
      <c r="H811" s="207"/>
      <c r="I811" s="207"/>
      <c r="J811" s="207"/>
      <c r="K811" s="207"/>
      <c r="L811" s="207"/>
      <c r="M811" s="207"/>
    </row>
    <row r="812" spans="2:13" ht="14.25">
      <c r="B812" s="207"/>
      <c r="C812" s="207"/>
      <c r="D812" s="207"/>
      <c r="E812" s="207"/>
      <c r="F812" s="207"/>
      <c r="G812" s="207"/>
      <c r="H812" s="207"/>
      <c r="I812" s="207"/>
      <c r="J812" s="207"/>
      <c r="K812" s="207"/>
      <c r="L812" s="207"/>
      <c r="M812" s="207"/>
    </row>
    <row r="813" spans="2:13" ht="14.25">
      <c r="B813" s="207"/>
      <c r="C813" s="207"/>
      <c r="D813" s="207"/>
      <c r="E813" s="207"/>
      <c r="F813" s="207"/>
      <c r="G813" s="207"/>
      <c r="H813" s="207"/>
      <c r="I813" s="207"/>
      <c r="J813" s="207"/>
      <c r="K813" s="207"/>
      <c r="L813" s="207"/>
      <c r="M813" s="207"/>
    </row>
    <row r="814" spans="2:13" ht="14.25">
      <c r="B814" s="207"/>
      <c r="C814" s="207"/>
      <c r="D814" s="207"/>
      <c r="E814" s="207"/>
      <c r="F814" s="207"/>
      <c r="G814" s="207"/>
      <c r="H814" s="207"/>
      <c r="I814" s="207"/>
      <c r="J814" s="207"/>
      <c r="K814" s="207"/>
      <c r="L814" s="207"/>
      <c r="M814" s="207"/>
    </row>
    <row r="815" spans="2:13" ht="14.25">
      <c r="B815" s="207"/>
      <c r="C815" s="207"/>
      <c r="D815" s="207"/>
      <c r="E815" s="207"/>
      <c r="F815" s="207"/>
      <c r="G815" s="207"/>
      <c r="H815" s="207"/>
      <c r="I815" s="207"/>
      <c r="J815" s="207"/>
      <c r="K815" s="207"/>
      <c r="L815" s="207"/>
      <c r="M815" s="207"/>
    </row>
    <row r="816" spans="2:13" ht="14.25">
      <c r="B816" s="207"/>
      <c r="C816" s="207"/>
      <c r="D816" s="207"/>
      <c r="E816" s="207"/>
      <c r="F816" s="207"/>
      <c r="G816" s="207"/>
      <c r="H816" s="207"/>
      <c r="I816" s="207"/>
      <c r="J816" s="207"/>
      <c r="K816" s="207"/>
      <c r="L816" s="207"/>
      <c r="M816" s="207"/>
    </row>
    <row r="817" spans="2:13" ht="14.25">
      <c r="B817" s="207"/>
      <c r="C817" s="207"/>
      <c r="D817" s="207"/>
      <c r="E817" s="207"/>
      <c r="F817" s="207"/>
      <c r="G817" s="207"/>
      <c r="H817" s="207"/>
      <c r="I817" s="207"/>
      <c r="J817" s="207"/>
      <c r="K817" s="207"/>
      <c r="L817" s="207"/>
      <c r="M817" s="207"/>
    </row>
    <row r="818" spans="2:13" ht="14.25">
      <c r="B818" s="207"/>
      <c r="C818" s="207"/>
      <c r="D818" s="207"/>
      <c r="E818" s="207"/>
      <c r="F818" s="207"/>
      <c r="G818" s="207"/>
      <c r="H818" s="207"/>
      <c r="I818" s="207"/>
      <c r="J818" s="207"/>
      <c r="K818" s="207"/>
      <c r="L818" s="207"/>
      <c r="M818" s="207"/>
    </row>
    <row r="819" spans="2:13" ht="14.25">
      <c r="B819" s="207"/>
      <c r="C819" s="207"/>
      <c r="D819" s="207"/>
      <c r="E819" s="207"/>
      <c r="F819" s="207"/>
      <c r="G819" s="207"/>
      <c r="H819" s="207"/>
      <c r="I819" s="207"/>
      <c r="J819" s="207"/>
      <c r="K819" s="207"/>
      <c r="L819" s="207"/>
      <c r="M819" s="207"/>
    </row>
    <row r="820" spans="2:13" ht="14.25">
      <c r="B820" s="207"/>
      <c r="C820" s="207"/>
      <c r="D820" s="207"/>
      <c r="E820" s="207"/>
      <c r="F820" s="207"/>
      <c r="G820" s="207"/>
      <c r="H820" s="207"/>
      <c r="I820" s="207"/>
      <c r="J820" s="207"/>
      <c r="K820" s="207"/>
      <c r="L820" s="207"/>
      <c r="M820" s="207"/>
    </row>
    <row r="821" spans="2:13" ht="14.25">
      <c r="B821" s="207"/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</row>
    <row r="822" spans="2:13" ht="14.25">
      <c r="B822" s="207"/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</row>
    <row r="823" spans="2:13" ht="14.25">
      <c r="B823" s="207"/>
      <c r="C823" s="207"/>
      <c r="D823" s="207"/>
      <c r="E823" s="207"/>
      <c r="F823" s="207"/>
      <c r="G823" s="207"/>
      <c r="H823" s="207"/>
      <c r="I823" s="207"/>
      <c r="J823" s="207"/>
      <c r="K823" s="207"/>
      <c r="L823" s="207"/>
      <c r="M823" s="207"/>
    </row>
    <row r="824" spans="2:13" ht="14.25">
      <c r="B824" s="207"/>
      <c r="C824" s="207"/>
      <c r="D824" s="207"/>
      <c r="E824" s="207"/>
      <c r="F824" s="207"/>
      <c r="G824" s="207"/>
      <c r="H824" s="207"/>
      <c r="I824" s="207"/>
      <c r="J824" s="207"/>
      <c r="K824" s="207"/>
      <c r="L824" s="207"/>
      <c r="M824" s="207"/>
    </row>
    <row r="825" spans="2:13" ht="14.25">
      <c r="B825" s="207"/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</row>
    <row r="826" spans="2:13" ht="14.25">
      <c r="B826" s="207"/>
      <c r="C826" s="207"/>
      <c r="D826" s="207"/>
      <c r="E826" s="207"/>
      <c r="F826" s="207"/>
      <c r="G826" s="207"/>
      <c r="H826" s="207"/>
      <c r="I826" s="207"/>
      <c r="J826" s="207"/>
      <c r="K826" s="207"/>
      <c r="L826" s="207"/>
      <c r="M826" s="207"/>
    </row>
    <row r="827" spans="2:13" ht="14.25">
      <c r="B827" s="207"/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</row>
    <row r="828" spans="2:13" ht="14.25">
      <c r="B828" s="207"/>
      <c r="C828" s="207"/>
      <c r="D828" s="207"/>
      <c r="E828" s="207"/>
      <c r="F828" s="207"/>
      <c r="G828" s="207"/>
      <c r="H828" s="207"/>
      <c r="I828" s="207"/>
      <c r="J828" s="207"/>
      <c r="K828" s="207"/>
      <c r="L828" s="207"/>
      <c r="M828" s="207"/>
    </row>
    <row r="829" spans="2:13" ht="14.25">
      <c r="B829" s="207"/>
      <c r="C829" s="207"/>
      <c r="D829" s="207"/>
      <c r="E829" s="207"/>
      <c r="F829" s="207"/>
      <c r="G829" s="207"/>
      <c r="H829" s="207"/>
      <c r="I829" s="207"/>
      <c r="J829" s="207"/>
      <c r="K829" s="207"/>
      <c r="L829" s="207"/>
      <c r="M829" s="207"/>
    </row>
    <row r="830" spans="2:13" ht="14.25">
      <c r="B830" s="207"/>
      <c r="C830" s="207"/>
      <c r="D830" s="207"/>
      <c r="E830" s="207"/>
      <c r="F830" s="207"/>
      <c r="G830" s="207"/>
      <c r="H830" s="207"/>
      <c r="I830" s="207"/>
      <c r="J830" s="207"/>
      <c r="K830" s="207"/>
      <c r="L830" s="207"/>
      <c r="M830" s="207"/>
    </row>
    <row r="831" spans="2:13" ht="14.25">
      <c r="B831" s="207"/>
      <c r="C831" s="207"/>
      <c r="D831" s="207"/>
      <c r="E831" s="207"/>
      <c r="F831" s="207"/>
      <c r="G831" s="207"/>
      <c r="H831" s="207"/>
      <c r="I831" s="207"/>
      <c r="J831" s="207"/>
      <c r="K831" s="207"/>
      <c r="L831" s="207"/>
      <c r="M831" s="207"/>
    </row>
    <row r="832" spans="2:13" ht="14.25">
      <c r="B832" s="207"/>
      <c r="C832" s="207"/>
      <c r="D832" s="207"/>
      <c r="E832" s="207"/>
      <c r="F832" s="207"/>
      <c r="G832" s="207"/>
      <c r="H832" s="207"/>
      <c r="I832" s="207"/>
      <c r="J832" s="207"/>
      <c r="K832" s="207"/>
      <c r="L832" s="207"/>
      <c r="M832" s="207"/>
    </row>
    <row r="833" spans="2:13" ht="14.25">
      <c r="B833" s="207"/>
      <c r="C833" s="207"/>
      <c r="D833" s="207"/>
      <c r="E833" s="207"/>
      <c r="F833" s="207"/>
      <c r="G833" s="207"/>
      <c r="H833" s="207"/>
      <c r="I833" s="207"/>
      <c r="J833" s="207"/>
      <c r="K833" s="207"/>
      <c r="L833" s="207"/>
      <c r="M833" s="207"/>
    </row>
    <row r="834" spans="2:13" ht="14.25">
      <c r="B834" s="207"/>
      <c r="C834" s="207"/>
      <c r="D834" s="207"/>
      <c r="E834" s="207"/>
      <c r="F834" s="207"/>
      <c r="G834" s="207"/>
      <c r="H834" s="207"/>
      <c r="I834" s="207"/>
      <c r="J834" s="207"/>
      <c r="K834" s="207"/>
      <c r="L834" s="207"/>
      <c r="M834" s="207"/>
    </row>
    <row r="835" spans="2:13" ht="14.25">
      <c r="B835" s="207"/>
      <c r="C835" s="207"/>
      <c r="D835" s="207"/>
      <c r="E835" s="207"/>
      <c r="F835" s="207"/>
      <c r="G835" s="207"/>
      <c r="H835" s="207"/>
      <c r="I835" s="207"/>
      <c r="J835" s="207"/>
      <c r="K835" s="207"/>
      <c r="L835" s="207"/>
      <c r="M835" s="207"/>
    </row>
    <row r="836" spans="2:13" ht="14.25">
      <c r="B836" s="207"/>
      <c r="C836" s="207"/>
      <c r="D836" s="207"/>
      <c r="E836" s="207"/>
      <c r="F836" s="207"/>
      <c r="G836" s="207"/>
      <c r="H836" s="207"/>
      <c r="I836" s="207"/>
      <c r="J836" s="207"/>
      <c r="K836" s="207"/>
      <c r="L836" s="207"/>
      <c r="M836" s="207"/>
    </row>
    <row r="837" spans="2:13" ht="14.25">
      <c r="B837" s="207"/>
      <c r="C837" s="207"/>
      <c r="D837" s="207"/>
      <c r="E837" s="207"/>
      <c r="F837" s="207"/>
      <c r="G837" s="207"/>
      <c r="H837" s="207"/>
      <c r="I837" s="207"/>
      <c r="J837" s="207"/>
      <c r="K837" s="207"/>
      <c r="L837" s="207"/>
      <c r="M837" s="207"/>
    </row>
    <row r="838" spans="2:13" ht="14.25">
      <c r="B838" s="207"/>
      <c r="C838" s="207"/>
      <c r="D838" s="207"/>
      <c r="E838" s="207"/>
      <c r="F838" s="207"/>
      <c r="G838" s="207"/>
      <c r="H838" s="207"/>
      <c r="I838" s="207"/>
      <c r="J838" s="207"/>
      <c r="K838" s="207"/>
      <c r="L838" s="207"/>
      <c r="M838" s="207"/>
    </row>
    <row r="839" spans="2:13" ht="14.25">
      <c r="B839" s="207"/>
      <c r="C839" s="207"/>
      <c r="D839" s="207"/>
      <c r="E839" s="207"/>
      <c r="F839" s="207"/>
      <c r="G839" s="207"/>
      <c r="H839" s="207"/>
      <c r="I839" s="207"/>
      <c r="J839" s="207"/>
      <c r="K839" s="207"/>
      <c r="L839" s="207"/>
      <c r="M839" s="207"/>
    </row>
    <row r="840" spans="2:13" ht="14.25">
      <c r="B840" s="207"/>
      <c r="C840" s="207"/>
      <c r="D840" s="207"/>
      <c r="E840" s="207"/>
      <c r="F840" s="207"/>
      <c r="G840" s="207"/>
      <c r="H840" s="207"/>
      <c r="I840" s="207"/>
      <c r="J840" s="207"/>
      <c r="K840" s="207"/>
      <c r="L840" s="207"/>
      <c r="M840" s="207"/>
    </row>
    <row r="841" spans="2:13" ht="14.25">
      <c r="B841" s="207"/>
      <c r="C841" s="207"/>
      <c r="D841" s="207"/>
      <c r="E841" s="207"/>
      <c r="F841" s="207"/>
      <c r="G841" s="207"/>
      <c r="H841" s="207"/>
      <c r="I841" s="207"/>
      <c r="J841" s="207"/>
      <c r="K841" s="207"/>
      <c r="L841" s="207"/>
      <c r="M841" s="207"/>
    </row>
    <row r="842" spans="2:13" ht="14.25">
      <c r="B842" s="207"/>
      <c r="C842" s="207"/>
      <c r="D842" s="207"/>
      <c r="E842" s="207"/>
      <c r="F842" s="207"/>
      <c r="G842" s="207"/>
      <c r="H842" s="207"/>
      <c r="I842" s="207"/>
      <c r="J842" s="207"/>
      <c r="K842" s="207"/>
      <c r="L842" s="207"/>
      <c r="M842" s="207"/>
    </row>
  </sheetData>
  <sheetProtection/>
  <mergeCells count="11">
    <mergeCell ref="H5:I5"/>
    <mergeCell ref="J5:K5"/>
    <mergeCell ref="B55:C55"/>
    <mergeCell ref="B2:M2"/>
    <mergeCell ref="B3:B6"/>
    <mergeCell ref="C3:C6"/>
    <mergeCell ref="D3:M3"/>
    <mergeCell ref="D4:K4"/>
    <mergeCell ref="L4:M5"/>
    <mergeCell ref="D5:E5"/>
    <mergeCell ref="F5:G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S524"/>
  <sheetViews>
    <sheetView zoomScale="80" zoomScaleNormal="80" zoomScalePageLayoutView="0" workbookViewId="0" topLeftCell="D1">
      <selection activeCell="D7" sqref="D7:S55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102.7109375" style="53" customWidth="1"/>
    <col min="4" max="19" width="11.7109375" style="53" customWidth="1"/>
    <col min="20" max="16384" width="11.57421875" style="207" customWidth="1"/>
  </cols>
  <sheetData>
    <row r="1" spans="2:19" ht="15" thickBo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2:19" ht="21.75" customHeight="1" thickBot="1" thickTop="1">
      <c r="B2" s="445" t="s">
        <v>471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50"/>
    </row>
    <row r="3" spans="2:19" ht="21.75" customHeight="1" thickBot="1" thickTop="1">
      <c r="B3" s="427" t="s">
        <v>352</v>
      </c>
      <c r="C3" s="430" t="s">
        <v>430</v>
      </c>
      <c r="D3" s="449" t="s">
        <v>370</v>
      </c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35" t="s">
        <v>274</v>
      </c>
    </row>
    <row r="4" spans="2:19" ht="21.75" customHeight="1" thickBot="1" thickTop="1">
      <c r="B4" s="474"/>
      <c r="C4" s="431"/>
      <c r="D4" s="449" t="s">
        <v>369</v>
      </c>
      <c r="E4" s="440"/>
      <c r="F4" s="440"/>
      <c r="G4" s="440"/>
      <c r="H4" s="441"/>
      <c r="I4" s="449" t="s">
        <v>367</v>
      </c>
      <c r="J4" s="440"/>
      <c r="K4" s="440"/>
      <c r="L4" s="440"/>
      <c r="M4" s="441"/>
      <c r="N4" s="449" t="s">
        <v>368</v>
      </c>
      <c r="O4" s="440"/>
      <c r="P4" s="440"/>
      <c r="Q4" s="440"/>
      <c r="R4" s="441"/>
      <c r="S4" s="436"/>
    </row>
    <row r="5" spans="2:19" ht="21.75" customHeight="1" thickBot="1" thickTop="1">
      <c r="B5" s="474"/>
      <c r="C5" s="431"/>
      <c r="D5" s="449" t="s">
        <v>360</v>
      </c>
      <c r="E5" s="466"/>
      <c r="F5" s="466"/>
      <c r="G5" s="466"/>
      <c r="H5" s="476" t="s">
        <v>274</v>
      </c>
      <c r="I5" s="449" t="s">
        <v>360</v>
      </c>
      <c r="J5" s="466"/>
      <c r="K5" s="466"/>
      <c r="L5" s="466"/>
      <c r="M5" s="476" t="s">
        <v>274</v>
      </c>
      <c r="N5" s="449" t="s">
        <v>360</v>
      </c>
      <c r="O5" s="466"/>
      <c r="P5" s="466"/>
      <c r="Q5" s="466"/>
      <c r="R5" s="476" t="s">
        <v>274</v>
      </c>
      <c r="S5" s="436"/>
    </row>
    <row r="6" spans="2:19" ht="21.75" customHeight="1" thickBot="1" thickTop="1">
      <c r="B6" s="475"/>
      <c r="C6" s="432"/>
      <c r="D6" s="282" t="s">
        <v>356</v>
      </c>
      <c r="E6" s="242" t="s">
        <v>365</v>
      </c>
      <c r="F6" s="242" t="s">
        <v>366</v>
      </c>
      <c r="G6" s="318" t="s">
        <v>359</v>
      </c>
      <c r="H6" s="477"/>
      <c r="I6" s="282" t="s">
        <v>356</v>
      </c>
      <c r="J6" s="242" t="s">
        <v>365</v>
      </c>
      <c r="K6" s="242" t="s">
        <v>366</v>
      </c>
      <c r="L6" s="318" t="s">
        <v>359</v>
      </c>
      <c r="M6" s="477"/>
      <c r="N6" s="282" t="s">
        <v>356</v>
      </c>
      <c r="O6" s="242" t="s">
        <v>365</v>
      </c>
      <c r="P6" s="242" t="s">
        <v>366</v>
      </c>
      <c r="Q6" s="318" t="s">
        <v>359</v>
      </c>
      <c r="R6" s="477"/>
      <c r="S6" s="437"/>
    </row>
    <row r="7" spans="2:19" ht="21.75" customHeight="1" thickBot="1" thickTop="1">
      <c r="B7" s="253" t="s">
        <v>3</v>
      </c>
      <c r="C7" s="304" t="s">
        <v>383</v>
      </c>
      <c r="D7" s="326">
        <v>48</v>
      </c>
      <c r="E7" s="327">
        <v>16</v>
      </c>
      <c r="F7" s="327">
        <v>2</v>
      </c>
      <c r="G7" s="328">
        <v>0</v>
      </c>
      <c r="H7" s="329">
        <v>66</v>
      </c>
      <c r="I7" s="326">
        <v>549</v>
      </c>
      <c r="J7" s="327">
        <v>381</v>
      </c>
      <c r="K7" s="327">
        <v>19</v>
      </c>
      <c r="L7" s="328">
        <v>0</v>
      </c>
      <c r="M7" s="329">
        <v>949</v>
      </c>
      <c r="N7" s="326">
        <v>345</v>
      </c>
      <c r="O7" s="327">
        <v>166</v>
      </c>
      <c r="P7" s="327">
        <v>23</v>
      </c>
      <c r="Q7" s="328">
        <v>0</v>
      </c>
      <c r="R7" s="329">
        <v>534</v>
      </c>
      <c r="S7" s="329">
        <v>1549</v>
      </c>
    </row>
    <row r="8" spans="2:19" ht="21.75" customHeight="1" thickBot="1" thickTop="1">
      <c r="B8" s="263" t="s">
        <v>5</v>
      </c>
      <c r="C8" s="306" t="s">
        <v>384</v>
      </c>
      <c r="D8" s="326">
        <v>133</v>
      </c>
      <c r="E8" s="327">
        <v>149</v>
      </c>
      <c r="F8" s="327">
        <v>0</v>
      </c>
      <c r="G8" s="328">
        <v>0</v>
      </c>
      <c r="H8" s="329">
        <v>282</v>
      </c>
      <c r="I8" s="326">
        <v>1313</v>
      </c>
      <c r="J8" s="327">
        <v>1365</v>
      </c>
      <c r="K8" s="327">
        <v>25</v>
      </c>
      <c r="L8" s="328">
        <v>0</v>
      </c>
      <c r="M8" s="329">
        <v>2703</v>
      </c>
      <c r="N8" s="326">
        <v>565</v>
      </c>
      <c r="O8" s="327">
        <v>599</v>
      </c>
      <c r="P8" s="327">
        <v>23</v>
      </c>
      <c r="Q8" s="328">
        <v>0</v>
      </c>
      <c r="R8" s="329">
        <v>1187</v>
      </c>
      <c r="S8" s="329">
        <v>4172</v>
      </c>
    </row>
    <row r="9" spans="2:19" ht="21.75" customHeight="1" thickTop="1">
      <c r="B9" s="385" t="s">
        <v>89</v>
      </c>
      <c r="C9" s="305" t="s">
        <v>385</v>
      </c>
      <c r="D9" s="286">
        <v>29</v>
      </c>
      <c r="E9" s="243">
        <v>32</v>
      </c>
      <c r="F9" s="285">
        <v>0</v>
      </c>
      <c r="G9" s="222">
        <v>0</v>
      </c>
      <c r="H9" s="324">
        <v>61</v>
      </c>
      <c r="I9" s="286">
        <v>183</v>
      </c>
      <c r="J9" s="243">
        <v>308</v>
      </c>
      <c r="K9" s="285">
        <v>16</v>
      </c>
      <c r="L9" s="222">
        <v>0</v>
      </c>
      <c r="M9" s="324">
        <v>507</v>
      </c>
      <c r="N9" s="286">
        <v>115</v>
      </c>
      <c r="O9" s="243">
        <v>153</v>
      </c>
      <c r="P9" s="285">
        <v>5</v>
      </c>
      <c r="Q9" s="222">
        <v>0</v>
      </c>
      <c r="R9" s="324">
        <v>273</v>
      </c>
      <c r="S9" s="324">
        <v>841</v>
      </c>
    </row>
    <row r="10" spans="2:19" ht="21.75" customHeight="1">
      <c r="B10" s="385" t="s">
        <v>91</v>
      </c>
      <c r="C10" s="305" t="s">
        <v>386</v>
      </c>
      <c r="D10" s="286">
        <v>6</v>
      </c>
      <c r="E10" s="243">
        <v>27</v>
      </c>
      <c r="F10" s="285">
        <v>0</v>
      </c>
      <c r="G10" s="222">
        <v>0</v>
      </c>
      <c r="H10" s="324">
        <v>33</v>
      </c>
      <c r="I10" s="286">
        <v>78</v>
      </c>
      <c r="J10" s="243">
        <v>175</v>
      </c>
      <c r="K10" s="285">
        <v>2</v>
      </c>
      <c r="L10" s="222">
        <v>0</v>
      </c>
      <c r="M10" s="324">
        <v>255</v>
      </c>
      <c r="N10" s="286">
        <v>39</v>
      </c>
      <c r="O10" s="243">
        <v>88</v>
      </c>
      <c r="P10" s="285">
        <v>6</v>
      </c>
      <c r="Q10" s="222">
        <v>0</v>
      </c>
      <c r="R10" s="324">
        <v>133</v>
      </c>
      <c r="S10" s="324">
        <v>421</v>
      </c>
    </row>
    <row r="11" spans="2:19" ht="21.75" customHeight="1">
      <c r="B11" s="385" t="s">
        <v>93</v>
      </c>
      <c r="C11" s="305" t="s">
        <v>387</v>
      </c>
      <c r="D11" s="286">
        <v>43</v>
      </c>
      <c r="E11" s="243">
        <v>26</v>
      </c>
      <c r="F11" s="285">
        <v>0</v>
      </c>
      <c r="G11" s="222">
        <v>0</v>
      </c>
      <c r="H11" s="324">
        <v>69</v>
      </c>
      <c r="I11" s="286">
        <v>339</v>
      </c>
      <c r="J11" s="243">
        <v>265</v>
      </c>
      <c r="K11" s="285">
        <v>2</v>
      </c>
      <c r="L11" s="222">
        <v>0</v>
      </c>
      <c r="M11" s="324">
        <v>606</v>
      </c>
      <c r="N11" s="286">
        <v>141</v>
      </c>
      <c r="O11" s="243">
        <v>127</v>
      </c>
      <c r="P11" s="285">
        <v>6</v>
      </c>
      <c r="Q11" s="222">
        <v>0</v>
      </c>
      <c r="R11" s="324">
        <v>274</v>
      </c>
      <c r="S11" s="324">
        <v>949</v>
      </c>
    </row>
    <row r="12" spans="2:19" ht="21.75" customHeight="1">
      <c r="B12" s="385" t="s">
        <v>95</v>
      </c>
      <c r="C12" s="305" t="s">
        <v>388</v>
      </c>
      <c r="D12" s="286">
        <v>38</v>
      </c>
      <c r="E12" s="243">
        <v>47</v>
      </c>
      <c r="F12" s="285">
        <v>0</v>
      </c>
      <c r="G12" s="222">
        <v>0</v>
      </c>
      <c r="H12" s="324">
        <v>85</v>
      </c>
      <c r="I12" s="286">
        <v>461</v>
      </c>
      <c r="J12" s="243">
        <v>369</v>
      </c>
      <c r="K12" s="285">
        <v>0</v>
      </c>
      <c r="L12" s="222">
        <v>0</v>
      </c>
      <c r="M12" s="324">
        <v>830</v>
      </c>
      <c r="N12" s="286">
        <v>163</v>
      </c>
      <c r="O12" s="243">
        <v>148</v>
      </c>
      <c r="P12" s="285">
        <v>2</v>
      </c>
      <c r="Q12" s="222">
        <v>0</v>
      </c>
      <c r="R12" s="324">
        <v>313</v>
      </c>
      <c r="S12" s="324">
        <v>1228</v>
      </c>
    </row>
    <row r="13" spans="2:19" ht="21.75" customHeight="1">
      <c r="B13" s="385" t="s">
        <v>97</v>
      </c>
      <c r="C13" s="305" t="s">
        <v>389</v>
      </c>
      <c r="D13" s="286">
        <v>3</v>
      </c>
      <c r="E13" s="243">
        <v>5</v>
      </c>
      <c r="F13" s="285">
        <v>0</v>
      </c>
      <c r="G13" s="222">
        <v>0</v>
      </c>
      <c r="H13" s="324">
        <v>8</v>
      </c>
      <c r="I13" s="286">
        <v>96</v>
      </c>
      <c r="J13" s="243">
        <v>51</v>
      </c>
      <c r="K13" s="285">
        <v>3</v>
      </c>
      <c r="L13" s="222">
        <v>0</v>
      </c>
      <c r="M13" s="324">
        <v>150</v>
      </c>
      <c r="N13" s="286">
        <v>34</v>
      </c>
      <c r="O13" s="243">
        <v>18</v>
      </c>
      <c r="P13" s="285">
        <v>3</v>
      </c>
      <c r="Q13" s="222">
        <v>0</v>
      </c>
      <c r="R13" s="324">
        <v>55</v>
      </c>
      <c r="S13" s="324">
        <v>213</v>
      </c>
    </row>
    <row r="14" spans="2:19" ht="21.75" customHeight="1">
      <c r="B14" s="385" t="s">
        <v>99</v>
      </c>
      <c r="C14" s="305" t="s">
        <v>390</v>
      </c>
      <c r="D14" s="286">
        <v>7</v>
      </c>
      <c r="E14" s="243">
        <v>0</v>
      </c>
      <c r="F14" s="285">
        <v>0</v>
      </c>
      <c r="G14" s="222">
        <v>0</v>
      </c>
      <c r="H14" s="324">
        <v>7</v>
      </c>
      <c r="I14" s="286">
        <v>106</v>
      </c>
      <c r="J14" s="243">
        <v>24</v>
      </c>
      <c r="K14" s="285">
        <v>0</v>
      </c>
      <c r="L14" s="222">
        <v>0</v>
      </c>
      <c r="M14" s="324">
        <v>130</v>
      </c>
      <c r="N14" s="286">
        <v>38</v>
      </c>
      <c r="O14" s="243">
        <v>5</v>
      </c>
      <c r="P14" s="285">
        <v>1</v>
      </c>
      <c r="Q14" s="222">
        <v>0</v>
      </c>
      <c r="R14" s="324">
        <v>44</v>
      </c>
      <c r="S14" s="324">
        <v>181</v>
      </c>
    </row>
    <row r="15" spans="2:19" ht="21.75" customHeight="1">
      <c r="B15" s="385" t="s">
        <v>101</v>
      </c>
      <c r="C15" s="305" t="s">
        <v>391</v>
      </c>
      <c r="D15" s="286">
        <v>1</v>
      </c>
      <c r="E15" s="243">
        <v>4</v>
      </c>
      <c r="F15" s="285">
        <v>0</v>
      </c>
      <c r="G15" s="222">
        <v>0</v>
      </c>
      <c r="H15" s="324">
        <v>5</v>
      </c>
      <c r="I15" s="286">
        <v>21</v>
      </c>
      <c r="J15" s="243">
        <v>90</v>
      </c>
      <c r="K15" s="285">
        <v>1</v>
      </c>
      <c r="L15" s="222">
        <v>0</v>
      </c>
      <c r="M15" s="324">
        <v>112</v>
      </c>
      <c r="N15" s="286">
        <v>19</v>
      </c>
      <c r="O15" s="243">
        <v>24</v>
      </c>
      <c r="P15" s="285">
        <v>0</v>
      </c>
      <c r="Q15" s="222">
        <v>0</v>
      </c>
      <c r="R15" s="324">
        <v>43</v>
      </c>
      <c r="S15" s="324">
        <v>160</v>
      </c>
    </row>
    <row r="16" spans="2:19" ht="21.75" customHeight="1" thickBot="1">
      <c r="B16" s="385" t="s">
        <v>103</v>
      </c>
      <c r="C16" s="305" t="s">
        <v>392</v>
      </c>
      <c r="D16" s="286">
        <v>6</v>
      </c>
      <c r="E16" s="243">
        <v>8</v>
      </c>
      <c r="F16" s="285">
        <v>0</v>
      </c>
      <c r="G16" s="222">
        <v>0</v>
      </c>
      <c r="H16" s="324">
        <v>14</v>
      </c>
      <c r="I16" s="286">
        <v>29</v>
      </c>
      <c r="J16" s="243">
        <v>83</v>
      </c>
      <c r="K16" s="285">
        <v>1</v>
      </c>
      <c r="L16" s="222">
        <v>0</v>
      </c>
      <c r="M16" s="324">
        <v>113</v>
      </c>
      <c r="N16" s="286">
        <v>16</v>
      </c>
      <c r="O16" s="243">
        <v>36</v>
      </c>
      <c r="P16" s="285">
        <v>0</v>
      </c>
      <c r="Q16" s="222">
        <v>0</v>
      </c>
      <c r="R16" s="324">
        <v>52</v>
      </c>
      <c r="S16" s="324">
        <v>179</v>
      </c>
    </row>
    <row r="17" spans="2:19" ht="21.75" customHeight="1" thickBot="1" thickTop="1">
      <c r="B17" s="263" t="s">
        <v>105</v>
      </c>
      <c r="C17" s="306" t="s">
        <v>393</v>
      </c>
      <c r="D17" s="326">
        <v>17</v>
      </c>
      <c r="E17" s="327">
        <v>24</v>
      </c>
      <c r="F17" s="327">
        <v>1</v>
      </c>
      <c r="G17" s="328">
        <v>0</v>
      </c>
      <c r="H17" s="329">
        <v>42</v>
      </c>
      <c r="I17" s="326">
        <v>140</v>
      </c>
      <c r="J17" s="327">
        <v>304</v>
      </c>
      <c r="K17" s="327">
        <v>15</v>
      </c>
      <c r="L17" s="328">
        <v>0</v>
      </c>
      <c r="M17" s="329">
        <v>459</v>
      </c>
      <c r="N17" s="326">
        <v>44</v>
      </c>
      <c r="O17" s="327">
        <v>88</v>
      </c>
      <c r="P17" s="327">
        <v>6</v>
      </c>
      <c r="Q17" s="328">
        <v>0</v>
      </c>
      <c r="R17" s="329">
        <v>138</v>
      </c>
      <c r="S17" s="329">
        <v>639</v>
      </c>
    </row>
    <row r="18" spans="2:19" ht="21.75" customHeight="1" thickTop="1">
      <c r="B18" s="385" t="s">
        <v>107</v>
      </c>
      <c r="C18" s="305" t="s">
        <v>394</v>
      </c>
      <c r="D18" s="286">
        <v>8</v>
      </c>
      <c r="E18" s="243">
        <v>10</v>
      </c>
      <c r="F18" s="285">
        <v>1</v>
      </c>
      <c r="G18" s="222">
        <v>0</v>
      </c>
      <c r="H18" s="324">
        <v>19</v>
      </c>
      <c r="I18" s="286">
        <v>74</v>
      </c>
      <c r="J18" s="243">
        <v>160</v>
      </c>
      <c r="K18" s="285">
        <v>10</v>
      </c>
      <c r="L18" s="222">
        <v>0</v>
      </c>
      <c r="M18" s="324">
        <v>244</v>
      </c>
      <c r="N18" s="286">
        <v>23</v>
      </c>
      <c r="O18" s="243">
        <v>43</v>
      </c>
      <c r="P18" s="285">
        <v>4</v>
      </c>
      <c r="Q18" s="222">
        <v>0</v>
      </c>
      <c r="R18" s="324">
        <v>70</v>
      </c>
      <c r="S18" s="324">
        <v>333</v>
      </c>
    </row>
    <row r="19" spans="2:19" ht="21.75" customHeight="1">
      <c r="B19" s="385" t="s">
        <v>108</v>
      </c>
      <c r="C19" s="305" t="s">
        <v>394</v>
      </c>
      <c r="D19" s="286">
        <v>7</v>
      </c>
      <c r="E19" s="243">
        <v>11</v>
      </c>
      <c r="F19" s="285">
        <v>0</v>
      </c>
      <c r="G19" s="222">
        <v>0</v>
      </c>
      <c r="H19" s="324">
        <v>18</v>
      </c>
      <c r="I19" s="286">
        <v>43</v>
      </c>
      <c r="J19" s="243">
        <v>89</v>
      </c>
      <c r="K19" s="285">
        <v>3</v>
      </c>
      <c r="L19" s="222">
        <v>0</v>
      </c>
      <c r="M19" s="324">
        <v>135</v>
      </c>
      <c r="N19" s="286">
        <v>13</v>
      </c>
      <c r="O19" s="243">
        <v>38</v>
      </c>
      <c r="P19" s="285">
        <v>0</v>
      </c>
      <c r="Q19" s="222">
        <v>0</v>
      </c>
      <c r="R19" s="324">
        <v>51</v>
      </c>
      <c r="S19" s="324">
        <v>204</v>
      </c>
    </row>
    <row r="20" spans="2:19" ht="21.75" customHeight="1" thickBot="1">
      <c r="B20" s="385" t="s">
        <v>110</v>
      </c>
      <c r="C20" s="305" t="s">
        <v>395</v>
      </c>
      <c r="D20" s="286">
        <v>2</v>
      </c>
      <c r="E20" s="243">
        <v>3</v>
      </c>
      <c r="F20" s="285">
        <v>0</v>
      </c>
      <c r="G20" s="222">
        <v>0</v>
      </c>
      <c r="H20" s="324">
        <v>5</v>
      </c>
      <c r="I20" s="286">
        <v>23</v>
      </c>
      <c r="J20" s="243">
        <v>55</v>
      </c>
      <c r="K20" s="285">
        <v>2</v>
      </c>
      <c r="L20" s="222">
        <v>0</v>
      </c>
      <c r="M20" s="324">
        <v>80</v>
      </c>
      <c r="N20" s="286">
        <v>8</v>
      </c>
      <c r="O20" s="243">
        <v>7</v>
      </c>
      <c r="P20" s="285">
        <v>2</v>
      </c>
      <c r="Q20" s="222">
        <v>0</v>
      </c>
      <c r="R20" s="324">
        <v>17</v>
      </c>
      <c r="S20" s="324">
        <v>102</v>
      </c>
    </row>
    <row r="21" spans="2:19" ht="21.75" customHeight="1" thickBot="1" thickTop="1">
      <c r="B21" s="263" t="s">
        <v>112</v>
      </c>
      <c r="C21" s="306" t="s">
        <v>396</v>
      </c>
      <c r="D21" s="326">
        <v>24</v>
      </c>
      <c r="E21" s="327">
        <v>107</v>
      </c>
      <c r="F21" s="327">
        <v>1</v>
      </c>
      <c r="G21" s="328">
        <v>0</v>
      </c>
      <c r="H21" s="329">
        <v>132</v>
      </c>
      <c r="I21" s="326">
        <v>345</v>
      </c>
      <c r="J21" s="327">
        <v>1586</v>
      </c>
      <c r="K21" s="327">
        <v>62</v>
      </c>
      <c r="L21" s="328">
        <v>0</v>
      </c>
      <c r="M21" s="329">
        <v>1993</v>
      </c>
      <c r="N21" s="326">
        <v>185</v>
      </c>
      <c r="O21" s="327">
        <v>682</v>
      </c>
      <c r="P21" s="327">
        <v>48</v>
      </c>
      <c r="Q21" s="328">
        <v>0</v>
      </c>
      <c r="R21" s="329">
        <v>915</v>
      </c>
      <c r="S21" s="329">
        <v>3040</v>
      </c>
    </row>
    <row r="22" spans="2:19" ht="21.75" customHeight="1" thickTop="1">
      <c r="B22" s="385" t="s">
        <v>114</v>
      </c>
      <c r="C22" s="305" t="s">
        <v>397</v>
      </c>
      <c r="D22" s="286">
        <v>11</v>
      </c>
      <c r="E22" s="243">
        <v>61</v>
      </c>
      <c r="F22" s="285">
        <v>0</v>
      </c>
      <c r="G22" s="222">
        <v>0</v>
      </c>
      <c r="H22" s="324">
        <v>72</v>
      </c>
      <c r="I22" s="286">
        <v>205</v>
      </c>
      <c r="J22" s="243">
        <v>934</v>
      </c>
      <c r="K22" s="285">
        <v>40</v>
      </c>
      <c r="L22" s="222">
        <v>0</v>
      </c>
      <c r="M22" s="324">
        <v>1179</v>
      </c>
      <c r="N22" s="286">
        <v>119</v>
      </c>
      <c r="O22" s="243">
        <v>368</v>
      </c>
      <c r="P22" s="285">
        <v>30</v>
      </c>
      <c r="Q22" s="222">
        <v>0</v>
      </c>
      <c r="R22" s="324">
        <v>517</v>
      </c>
      <c r="S22" s="324">
        <v>1768</v>
      </c>
    </row>
    <row r="23" spans="2:19" ht="21.75" customHeight="1">
      <c r="B23" s="385" t="s">
        <v>116</v>
      </c>
      <c r="C23" s="305" t="s">
        <v>397</v>
      </c>
      <c r="D23" s="286">
        <v>8</v>
      </c>
      <c r="E23" s="243">
        <v>31</v>
      </c>
      <c r="F23" s="285">
        <v>1</v>
      </c>
      <c r="G23" s="222">
        <v>0</v>
      </c>
      <c r="H23" s="324">
        <v>40</v>
      </c>
      <c r="I23" s="286">
        <v>99</v>
      </c>
      <c r="J23" s="243">
        <v>471</v>
      </c>
      <c r="K23" s="285">
        <v>17</v>
      </c>
      <c r="L23" s="222">
        <v>0</v>
      </c>
      <c r="M23" s="324">
        <v>587</v>
      </c>
      <c r="N23" s="286">
        <v>50</v>
      </c>
      <c r="O23" s="243">
        <v>216</v>
      </c>
      <c r="P23" s="285">
        <v>12</v>
      </c>
      <c r="Q23" s="222">
        <v>0</v>
      </c>
      <c r="R23" s="324">
        <v>278</v>
      </c>
      <c r="S23" s="324">
        <v>905</v>
      </c>
    </row>
    <row r="24" spans="2:19" ht="21.75" customHeight="1" thickBot="1">
      <c r="B24" s="385" t="s">
        <v>117</v>
      </c>
      <c r="C24" s="305" t="s">
        <v>398</v>
      </c>
      <c r="D24" s="286">
        <v>5</v>
      </c>
      <c r="E24" s="243">
        <v>15</v>
      </c>
      <c r="F24" s="285">
        <v>0</v>
      </c>
      <c r="G24" s="222">
        <v>0</v>
      </c>
      <c r="H24" s="324">
        <v>20</v>
      </c>
      <c r="I24" s="286">
        <v>41</v>
      </c>
      <c r="J24" s="243">
        <v>181</v>
      </c>
      <c r="K24" s="285">
        <v>5</v>
      </c>
      <c r="L24" s="222">
        <v>0</v>
      </c>
      <c r="M24" s="324">
        <v>227</v>
      </c>
      <c r="N24" s="286">
        <v>16</v>
      </c>
      <c r="O24" s="243">
        <v>98</v>
      </c>
      <c r="P24" s="285">
        <v>6</v>
      </c>
      <c r="Q24" s="222">
        <v>0</v>
      </c>
      <c r="R24" s="324">
        <v>120</v>
      </c>
      <c r="S24" s="324">
        <v>367</v>
      </c>
    </row>
    <row r="25" spans="2:19" ht="21.75" customHeight="1" thickBot="1" thickTop="1">
      <c r="B25" s="263" t="s">
        <v>119</v>
      </c>
      <c r="C25" s="306" t="s">
        <v>399</v>
      </c>
      <c r="D25" s="326">
        <v>9</v>
      </c>
      <c r="E25" s="327">
        <v>27</v>
      </c>
      <c r="F25" s="327">
        <v>0</v>
      </c>
      <c r="G25" s="328">
        <v>0</v>
      </c>
      <c r="H25" s="329">
        <v>36</v>
      </c>
      <c r="I25" s="326">
        <v>195</v>
      </c>
      <c r="J25" s="327">
        <v>453</v>
      </c>
      <c r="K25" s="327">
        <v>16</v>
      </c>
      <c r="L25" s="328">
        <v>0</v>
      </c>
      <c r="M25" s="329">
        <v>664</v>
      </c>
      <c r="N25" s="326">
        <v>114</v>
      </c>
      <c r="O25" s="327">
        <v>351</v>
      </c>
      <c r="P25" s="327">
        <v>11</v>
      </c>
      <c r="Q25" s="328">
        <v>1</v>
      </c>
      <c r="R25" s="329">
        <v>477</v>
      </c>
      <c r="S25" s="329">
        <v>1177</v>
      </c>
    </row>
    <row r="26" spans="2:19" ht="21.75" customHeight="1" thickTop="1">
      <c r="B26" s="385" t="s">
        <v>121</v>
      </c>
      <c r="C26" s="305" t="s">
        <v>400</v>
      </c>
      <c r="D26" s="286">
        <v>0</v>
      </c>
      <c r="E26" s="243">
        <v>1</v>
      </c>
      <c r="F26" s="285">
        <v>0</v>
      </c>
      <c r="G26" s="222">
        <v>0</v>
      </c>
      <c r="H26" s="324">
        <v>1</v>
      </c>
      <c r="I26" s="286">
        <v>9</v>
      </c>
      <c r="J26" s="243">
        <v>14</v>
      </c>
      <c r="K26" s="285">
        <v>1</v>
      </c>
      <c r="L26" s="222">
        <v>0</v>
      </c>
      <c r="M26" s="324">
        <v>24</v>
      </c>
      <c r="N26" s="286">
        <v>5</v>
      </c>
      <c r="O26" s="243">
        <v>10</v>
      </c>
      <c r="P26" s="285">
        <v>1</v>
      </c>
      <c r="Q26" s="222">
        <v>1</v>
      </c>
      <c r="R26" s="324">
        <v>17</v>
      </c>
      <c r="S26" s="324">
        <v>42</v>
      </c>
    </row>
    <row r="27" spans="2:19" ht="21.75" customHeight="1">
      <c r="B27" s="385" t="s">
        <v>123</v>
      </c>
      <c r="C27" s="305" t="s">
        <v>401</v>
      </c>
      <c r="D27" s="286">
        <v>3</v>
      </c>
      <c r="E27" s="243">
        <v>20</v>
      </c>
      <c r="F27" s="285">
        <v>0</v>
      </c>
      <c r="G27" s="222">
        <v>0</v>
      </c>
      <c r="H27" s="324">
        <v>23</v>
      </c>
      <c r="I27" s="286">
        <v>110</v>
      </c>
      <c r="J27" s="243">
        <v>319</v>
      </c>
      <c r="K27" s="285">
        <v>10</v>
      </c>
      <c r="L27" s="222">
        <v>0</v>
      </c>
      <c r="M27" s="324">
        <v>439</v>
      </c>
      <c r="N27" s="286">
        <v>68</v>
      </c>
      <c r="O27" s="243">
        <v>277</v>
      </c>
      <c r="P27" s="285">
        <v>8</v>
      </c>
      <c r="Q27" s="222">
        <v>0</v>
      </c>
      <c r="R27" s="324">
        <v>353</v>
      </c>
      <c r="S27" s="324">
        <v>815</v>
      </c>
    </row>
    <row r="28" spans="2:19" ht="21.75" customHeight="1">
      <c r="B28" s="385" t="s">
        <v>125</v>
      </c>
      <c r="C28" s="305" t="s">
        <v>402</v>
      </c>
      <c r="D28" s="286">
        <v>2</v>
      </c>
      <c r="E28" s="243">
        <v>2</v>
      </c>
      <c r="F28" s="285">
        <v>0</v>
      </c>
      <c r="G28" s="222">
        <v>0</v>
      </c>
      <c r="H28" s="324">
        <v>4</v>
      </c>
      <c r="I28" s="286">
        <v>27</v>
      </c>
      <c r="J28" s="243">
        <v>34</v>
      </c>
      <c r="K28" s="285">
        <v>2</v>
      </c>
      <c r="L28" s="222">
        <v>0</v>
      </c>
      <c r="M28" s="324">
        <v>63</v>
      </c>
      <c r="N28" s="286">
        <v>17</v>
      </c>
      <c r="O28" s="243">
        <v>11</v>
      </c>
      <c r="P28" s="285">
        <v>1</v>
      </c>
      <c r="Q28" s="222">
        <v>0</v>
      </c>
      <c r="R28" s="324">
        <v>29</v>
      </c>
      <c r="S28" s="324">
        <v>96</v>
      </c>
    </row>
    <row r="29" spans="2:19" ht="21.75" customHeight="1">
      <c r="B29" s="385" t="s">
        <v>127</v>
      </c>
      <c r="C29" s="305" t="s">
        <v>403</v>
      </c>
      <c r="D29" s="286">
        <v>2</v>
      </c>
      <c r="E29" s="243">
        <v>2</v>
      </c>
      <c r="F29" s="285">
        <v>0</v>
      </c>
      <c r="G29" s="222">
        <v>0</v>
      </c>
      <c r="H29" s="324">
        <v>4</v>
      </c>
      <c r="I29" s="286">
        <v>40</v>
      </c>
      <c r="J29" s="243">
        <v>56</v>
      </c>
      <c r="K29" s="285">
        <v>3</v>
      </c>
      <c r="L29" s="222">
        <v>0</v>
      </c>
      <c r="M29" s="324">
        <v>99</v>
      </c>
      <c r="N29" s="286">
        <v>17</v>
      </c>
      <c r="O29" s="243">
        <v>30</v>
      </c>
      <c r="P29" s="285">
        <v>0</v>
      </c>
      <c r="Q29" s="222">
        <v>0</v>
      </c>
      <c r="R29" s="324">
        <v>47</v>
      </c>
      <c r="S29" s="324">
        <v>150</v>
      </c>
    </row>
    <row r="30" spans="2:19" ht="21.75" customHeight="1">
      <c r="B30" s="385" t="s">
        <v>129</v>
      </c>
      <c r="C30" s="305" t="s">
        <v>404</v>
      </c>
      <c r="D30" s="286">
        <v>0</v>
      </c>
      <c r="E30" s="243">
        <v>1</v>
      </c>
      <c r="F30" s="285">
        <v>0</v>
      </c>
      <c r="G30" s="222">
        <v>0</v>
      </c>
      <c r="H30" s="324">
        <v>1</v>
      </c>
      <c r="I30" s="286">
        <v>2</v>
      </c>
      <c r="J30" s="243">
        <v>16</v>
      </c>
      <c r="K30" s="285">
        <v>0</v>
      </c>
      <c r="L30" s="222">
        <v>0</v>
      </c>
      <c r="M30" s="324">
        <v>18</v>
      </c>
      <c r="N30" s="286">
        <v>5</v>
      </c>
      <c r="O30" s="243">
        <v>11</v>
      </c>
      <c r="P30" s="285">
        <v>1</v>
      </c>
      <c r="Q30" s="222">
        <v>0</v>
      </c>
      <c r="R30" s="324">
        <v>17</v>
      </c>
      <c r="S30" s="324">
        <v>36</v>
      </c>
    </row>
    <row r="31" spans="2:19" ht="21.75" customHeight="1" thickBot="1">
      <c r="B31" s="385" t="s">
        <v>131</v>
      </c>
      <c r="C31" s="305" t="s">
        <v>405</v>
      </c>
      <c r="D31" s="286">
        <v>2</v>
      </c>
      <c r="E31" s="243">
        <v>1</v>
      </c>
      <c r="F31" s="285">
        <v>0</v>
      </c>
      <c r="G31" s="222">
        <v>0</v>
      </c>
      <c r="H31" s="324">
        <v>3</v>
      </c>
      <c r="I31" s="286">
        <v>7</v>
      </c>
      <c r="J31" s="243">
        <v>14</v>
      </c>
      <c r="K31" s="285">
        <v>0</v>
      </c>
      <c r="L31" s="222">
        <v>0</v>
      </c>
      <c r="M31" s="324">
        <v>21</v>
      </c>
      <c r="N31" s="286">
        <v>2</v>
      </c>
      <c r="O31" s="243">
        <v>12</v>
      </c>
      <c r="P31" s="285">
        <v>0</v>
      </c>
      <c r="Q31" s="222">
        <v>0</v>
      </c>
      <c r="R31" s="324">
        <v>14</v>
      </c>
      <c r="S31" s="324">
        <v>38</v>
      </c>
    </row>
    <row r="32" spans="2:19" ht="21.75" customHeight="1" thickBot="1" thickTop="1">
      <c r="B32" s="263" t="s">
        <v>133</v>
      </c>
      <c r="C32" s="306" t="s">
        <v>406</v>
      </c>
      <c r="D32" s="326">
        <v>382</v>
      </c>
      <c r="E32" s="327">
        <v>465</v>
      </c>
      <c r="F32" s="327">
        <v>3</v>
      </c>
      <c r="G32" s="328">
        <v>0</v>
      </c>
      <c r="H32" s="329">
        <v>850</v>
      </c>
      <c r="I32" s="326">
        <v>2904</v>
      </c>
      <c r="J32" s="327">
        <v>4302</v>
      </c>
      <c r="K32" s="327">
        <v>206</v>
      </c>
      <c r="L32" s="328">
        <v>0</v>
      </c>
      <c r="M32" s="329">
        <v>7412</v>
      </c>
      <c r="N32" s="326">
        <v>1097</v>
      </c>
      <c r="O32" s="327">
        <v>1913</v>
      </c>
      <c r="P32" s="327">
        <v>194</v>
      </c>
      <c r="Q32" s="328">
        <v>0</v>
      </c>
      <c r="R32" s="329">
        <v>3204</v>
      </c>
      <c r="S32" s="329">
        <v>11466</v>
      </c>
    </row>
    <row r="33" spans="2:19" ht="21.75" customHeight="1" thickTop="1">
      <c r="B33" s="385" t="s">
        <v>135</v>
      </c>
      <c r="C33" s="305" t="s">
        <v>407</v>
      </c>
      <c r="D33" s="286">
        <v>2</v>
      </c>
      <c r="E33" s="243">
        <v>3</v>
      </c>
      <c r="F33" s="285">
        <v>0</v>
      </c>
      <c r="G33" s="222">
        <v>0</v>
      </c>
      <c r="H33" s="324">
        <v>5</v>
      </c>
      <c r="I33" s="286">
        <v>22</v>
      </c>
      <c r="J33" s="243">
        <v>42</v>
      </c>
      <c r="K33" s="285">
        <v>2</v>
      </c>
      <c r="L33" s="222">
        <v>0</v>
      </c>
      <c r="M33" s="324">
        <v>66</v>
      </c>
      <c r="N33" s="286">
        <v>12</v>
      </c>
      <c r="O33" s="243">
        <v>28</v>
      </c>
      <c r="P33" s="285">
        <v>5</v>
      </c>
      <c r="Q33" s="222">
        <v>0</v>
      </c>
      <c r="R33" s="324">
        <v>45</v>
      </c>
      <c r="S33" s="324">
        <v>116</v>
      </c>
    </row>
    <row r="34" spans="2:19" ht="21.75" customHeight="1">
      <c r="B34" s="385" t="s">
        <v>137</v>
      </c>
      <c r="C34" s="305" t="s">
        <v>408</v>
      </c>
      <c r="D34" s="286">
        <v>15</v>
      </c>
      <c r="E34" s="243">
        <v>60</v>
      </c>
      <c r="F34" s="285">
        <v>0</v>
      </c>
      <c r="G34" s="222">
        <v>0</v>
      </c>
      <c r="H34" s="324">
        <v>75</v>
      </c>
      <c r="I34" s="286">
        <v>243</v>
      </c>
      <c r="J34" s="243">
        <v>691</v>
      </c>
      <c r="K34" s="285">
        <v>71</v>
      </c>
      <c r="L34" s="222">
        <v>0</v>
      </c>
      <c r="M34" s="324">
        <v>1005</v>
      </c>
      <c r="N34" s="286">
        <v>116</v>
      </c>
      <c r="O34" s="243">
        <v>346</v>
      </c>
      <c r="P34" s="285">
        <v>89</v>
      </c>
      <c r="Q34" s="222">
        <v>0</v>
      </c>
      <c r="R34" s="324">
        <v>551</v>
      </c>
      <c r="S34" s="324">
        <v>1631</v>
      </c>
    </row>
    <row r="35" spans="2:19" ht="21.75" customHeight="1">
      <c r="B35" s="385" t="s">
        <v>139</v>
      </c>
      <c r="C35" s="305" t="s">
        <v>409</v>
      </c>
      <c r="D35" s="286">
        <v>52</v>
      </c>
      <c r="E35" s="243">
        <v>45</v>
      </c>
      <c r="F35" s="285">
        <v>0</v>
      </c>
      <c r="G35" s="222">
        <v>0</v>
      </c>
      <c r="H35" s="324">
        <v>97</v>
      </c>
      <c r="I35" s="286">
        <v>341</v>
      </c>
      <c r="J35" s="243">
        <v>647</v>
      </c>
      <c r="K35" s="285">
        <v>29</v>
      </c>
      <c r="L35" s="222">
        <v>0</v>
      </c>
      <c r="M35" s="324">
        <v>1017</v>
      </c>
      <c r="N35" s="286">
        <v>156</v>
      </c>
      <c r="O35" s="243">
        <v>309</v>
      </c>
      <c r="P35" s="285">
        <v>41</v>
      </c>
      <c r="Q35" s="222">
        <v>0</v>
      </c>
      <c r="R35" s="324">
        <v>506</v>
      </c>
      <c r="S35" s="324">
        <v>1620</v>
      </c>
    </row>
    <row r="36" spans="2:19" ht="21.75" customHeight="1">
      <c r="B36" s="385" t="s">
        <v>141</v>
      </c>
      <c r="C36" s="305" t="s">
        <v>410</v>
      </c>
      <c r="D36" s="286">
        <v>81</v>
      </c>
      <c r="E36" s="243">
        <v>115</v>
      </c>
      <c r="F36" s="285">
        <v>0</v>
      </c>
      <c r="G36" s="222">
        <v>0</v>
      </c>
      <c r="H36" s="324">
        <v>196</v>
      </c>
      <c r="I36" s="286">
        <v>546</v>
      </c>
      <c r="J36" s="243">
        <v>738</v>
      </c>
      <c r="K36" s="285">
        <v>26</v>
      </c>
      <c r="L36" s="222">
        <v>0</v>
      </c>
      <c r="M36" s="324">
        <v>1310</v>
      </c>
      <c r="N36" s="286">
        <v>183</v>
      </c>
      <c r="O36" s="243">
        <v>314</v>
      </c>
      <c r="P36" s="285">
        <v>11</v>
      </c>
      <c r="Q36" s="222">
        <v>0</v>
      </c>
      <c r="R36" s="324">
        <v>508</v>
      </c>
      <c r="S36" s="324">
        <v>2014</v>
      </c>
    </row>
    <row r="37" spans="2:19" ht="21.75" customHeight="1">
      <c r="B37" s="385" t="s">
        <v>143</v>
      </c>
      <c r="C37" s="305" t="s">
        <v>411</v>
      </c>
      <c r="D37" s="286">
        <v>194</v>
      </c>
      <c r="E37" s="243">
        <v>172</v>
      </c>
      <c r="F37" s="285">
        <v>1</v>
      </c>
      <c r="G37" s="222">
        <v>0</v>
      </c>
      <c r="H37" s="324">
        <v>367</v>
      </c>
      <c r="I37" s="286">
        <v>1475</v>
      </c>
      <c r="J37" s="243">
        <v>1501</v>
      </c>
      <c r="K37" s="285">
        <v>29</v>
      </c>
      <c r="L37" s="222">
        <v>0</v>
      </c>
      <c r="M37" s="324">
        <v>3005</v>
      </c>
      <c r="N37" s="286">
        <v>497</v>
      </c>
      <c r="O37" s="243">
        <v>616</v>
      </c>
      <c r="P37" s="285">
        <v>17</v>
      </c>
      <c r="Q37" s="222">
        <v>0</v>
      </c>
      <c r="R37" s="324">
        <v>1130</v>
      </c>
      <c r="S37" s="324">
        <v>4502</v>
      </c>
    </row>
    <row r="38" spans="2:19" ht="21.75" customHeight="1">
      <c r="B38" s="385" t="s">
        <v>276</v>
      </c>
      <c r="C38" s="305" t="s">
        <v>412</v>
      </c>
      <c r="D38" s="286">
        <v>30</v>
      </c>
      <c r="E38" s="243">
        <v>59</v>
      </c>
      <c r="F38" s="285">
        <v>2</v>
      </c>
      <c r="G38" s="222">
        <v>0</v>
      </c>
      <c r="H38" s="324">
        <v>91</v>
      </c>
      <c r="I38" s="286">
        <v>214</v>
      </c>
      <c r="J38" s="243">
        <v>536</v>
      </c>
      <c r="K38" s="285">
        <v>39</v>
      </c>
      <c r="L38" s="222">
        <v>0</v>
      </c>
      <c r="M38" s="324">
        <v>789</v>
      </c>
      <c r="N38" s="286">
        <v>110</v>
      </c>
      <c r="O38" s="243">
        <v>247</v>
      </c>
      <c r="P38" s="285">
        <v>24</v>
      </c>
      <c r="Q38" s="222">
        <v>0</v>
      </c>
      <c r="R38" s="324">
        <v>381</v>
      </c>
      <c r="S38" s="324">
        <v>1261</v>
      </c>
    </row>
    <row r="39" spans="2:19" ht="21.75" customHeight="1">
      <c r="B39" s="385" t="s">
        <v>146</v>
      </c>
      <c r="C39" s="305" t="s">
        <v>413</v>
      </c>
      <c r="D39" s="286">
        <v>6</v>
      </c>
      <c r="E39" s="243">
        <v>11</v>
      </c>
      <c r="F39" s="285">
        <v>0</v>
      </c>
      <c r="G39" s="222">
        <v>0</v>
      </c>
      <c r="H39" s="324">
        <v>17</v>
      </c>
      <c r="I39" s="286">
        <v>52</v>
      </c>
      <c r="J39" s="243">
        <v>136</v>
      </c>
      <c r="K39" s="285">
        <v>10</v>
      </c>
      <c r="L39" s="222">
        <v>0</v>
      </c>
      <c r="M39" s="324">
        <v>198</v>
      </c>
      <c r="N39" s="286">
        <v>19</v>
      </c>
      <c r="O39" s="243">
        <v>48</v>
      </c>
      <c r="P39" s="285">
        <v>7</v>
      </c>
      <c r="Q39" s="222">
        <v>0</v>
      </c>
      <c r="R39" s="324">
        <v>74</v>
      </c>
      <c r="S39" s="324">
        <v>289</v>
      </c>
    </row>
    <row r="40" spans="2:19" ht="21.75" customHeight="1" thickBot="1">
      <c r="B40" s="385" t="s">
        <v>148</v>
      </c>
      <c r="C40" s="305" t="s">
        <v>414</v>
      </c>
      <c r="D40" s="286">
        <v>2</v>
      </c>
      <c r="E40" s="243">
        <v>0</v>
      </c>
      <c r="F40" s="285">
        <v>0</v>
      </c>
      <c r="G40" s="222">
        <v>0</v>
      </c>
      <c r="H40" s="324">
        <v>2</v>
      </c>
      <c r="I40" s="286">
        <v>11</v>
      </c>
      <c r="J40" s="243">
        <v>11</v>
      </c>
      <c r="K40" s="285">
        <v>0</v>
      </c>
      <c r="L40" s="222">
        <v>0</v>
      </c>
      <c r="M40" s="324">
        <v>22</v>
      </c>
      <c r="N40" s="286">
        <v>4</v>
      </c>
      <c r="O40" s="243">
        <v>5</v>
      </c>
      <c r="P40" s="285">
        <v>0</v>
      </c>
      <c r="Q40" s="222">
        <v>0</v>
      </c>
      <c r="R40" s="324">
        <v>9</v>
      </c>
      <c r="S40" s="324">
        <v>33</v>
      </c>
    </row>
    <row r="41" spans="2:19" ht="21.75" customHeight="1" thickBot="1" thickTop="1">
      <c r="B41" s="263" t="s">
        <v>150</v>
      </c>
      <c r="C41" s="306" t="s">
        <v>415</v>
      </c>
      <c r="D41" s="326">
        <v>200</v>
      </c>
      <c r="E41" s="327">
        <v>473</v>
      </c>
      <c r="F41" s="327">
        <v>4</v>
      </c>
      <c r="G41" s="328">
        <v>0</v>
      </c>
      <c r="H41" s="329">
        <v>677</v>
      </c>
      <c r="I41" s="326">
        <v>1727</v>
      </c>
      <c r="J41" s="327">
        <v>4420</v>
      </c>
      <c r="K41" s="327">
        <v>215</v>
      </c>
      <c r="L41" s="328">
        <v>0</v>
      </c>
      <c r="M41" s="329">
        <v>6362</v>
      </c>
      <c r="N41" s="326">
        <v>867</v>
      </c>
      <c r="O41" s="327">
        <v>2282</v>
      </c>
      <c r="P41" s="327">
        <v>162</v>
      </c>
      <c r="Q41" s="328">
        <v>0</v>
      </c>
      <c r="R41" s="329">
        <v>3311</v>
      </c>
      <c r="S41" s="329">
        <v>10350</v>
      </c>
    </row>
    <row r="42" spans="2:19" ht="21.75" customHeight="1" thickTop="1">
      <c r="B42" s="385" t="s">
        <v>152</v>
      </c>
      <c r="C42" s="305" t="s">
        <v>416</v>
      </c>
      <c r="D42" s="286">
        <v>3</v>
      </c>
      <c r="E42" s="243">
        <v>5</v>
      </c>
      <c r="F42" s="285">
        <v>0</v>
      </c>
      <c r="G42" s="222">
        <v>0</v>
      </c>
      <c r="H42" s="324">
        <v>8</v>
      </c>
      <c r="I42" s="286">
        <v>20</v>
      </c>
      <c r="J42" s="243">
        <v>83</v>
      </c>
      <c r="K42" s="285">
        <v>1</v>
      </c>
      <c r="L42" s="222">
        <v>0</v>
      </c>
      <c r="M42" s="324">
        <v>104</v>
      </c>
      <c r="N42" s="286">
        <v>20</v>
      </c>
      <c r="O42" s="243">
        <v>30</v>
      </c>
      <c r="P42" s="285">
        <v>3</v>
      </c>
      <c r="Q42" s="222">
        <v>0</v>
      </c>
      <c r="R42" s="324">
        <v>53</v>
      </c>
      <c r="S42" s="324">
        <v>165</v>
      </c>
    </row>
    <row r="43" spans="2:19" ht="21.75" customHeight="1">
      <c r="B43" s="385" t="s">
        <v>154</v>
      </c>
      <c r="C43" s="305" t="s">
        <v>417</v>
      </c>
      <c r="D43" s="286">
        <v>0</v>
      </c>
      <c r="E43" s="243">
        <v>8</v>
      </c>
      <c r="F43" s="285">
        <v>1</v>
      </c>
      <c r="G43" s="222">
        <v>0</v>
      </c>
      <c r="H43" s="324">
        <v>9</v>
      </c>
      <c r="I43" s="286">
        <v>27</v>
      </c>
      <c r="J43" s="243">
        <v>94</v>
      </c>
      <c r="K43" s="285">
        <v>7</v>
      </c>
      <c r="L43" s="222">
        <v>0</v>
      </c>
      <c r="M43" s="324">
        <v>128</v>
      </c>
      <c r="N43" s="286">
        <v>29</v>
      </c>
      <c r="O43" s="243">
        <v>86</v>
      </c>
      <c r="P43" s="285">
        <v>7</v>
      </c>
      <c r="Q43" s="222">
        <v>0</v>
      </c>
      <c r="R43" s="324">
        <v>122</v>
      </c>
      <c r="S43" s="324">
        <v>259</v>
      </c>
    </row>
    <row r="44" spans="2:19" ht="21.75" customHeight="1">
      <c r="B44" s="385" t="s">
        <v>156</v>
      </c>
      <c r="C44" s="305" t="s">
        <v>418</v>
      </c>
      <c r="D44" s="286">
        <v>86</v>
      </c>
      <c r="E44" s="243">
        <v>164</v>
      </c>
      <c r="F44" s="285">
        <v>1</v>
      </c>
      <c r="G44" s="222">
        <v>0</v>
      </c>
      <c r="H44" s="324">
        <v>251</v>
      </c>
      <c r="I44" s="286">
        <v>851</v>
      </c>
      <c r="J44" s="243">
        <v>1694</v>
      </c>
      <c r="K44" s="285">
        <v>123</v>
      </c>
      <c r="L44" s="222">
        <v>0</v>
      </c>
      <c r="M44" s="324">
        <v>2668</v>
      </c>
      <c r="N44" s="286">
        <v>433</v>
      </c>
      <c r="O44" s="243">
        <v>1000</v>
      </c>
      <c r="P44" s="285">
        <v>83</v>
      </c>
      <c r="Q44" s="222">
        <v>0</v>
      </c>
      <c r="R44" s="324">
        <v>1516</v>
      </c>
      <c r="S44" s="324">
        <v>4435</v>
      </c>
    </row>
    <row r="45" spans="2:19" ht="21.75" customHeight="1">
      <c r="B45" s="385" t="s">
        <v>158</v>
      </c>
      <c r="C45" s="305" t="s">
        <v>419</v>
      </c>
      <c r="D45" s="286">
        <v>55</v>
      </c>
      <c r="E45" s="243">
        <v>181</v>
      </c>
      <c r="F45" s="285">
        <v>2</v>
      </c>
      <c r="G45" s="222">
        <v>0</v>
      </c>
      <c r="H45" s="324">
        <v>238</v>
      </c>
      <c r="I45" s="286">
        <v>436</v>
      </c>
      <c r="J45" s="243">
        <v>1479</v>
      </c>
      <c r="K45" s="285">
        <v>57</v>
      </c>
      <c r="L45" s="222">
        <v>0</v>
      </c>
      <c r="M45" s="324">
        <v>1972</v>
      </c>
      <c r="N45" s="286">
        <v>185</v>
      </c>
      <c r="O45" s="243">
        <v>603</v>
      </c>
      <c r="P45" s="285">
        <v>39</v>
      </c>
      <c r="Q45" s="222">
        <v>0</v>
      </c>
      <c r="R45" s="324">
        <v>827</v>
      </c>
      <c r="S45" s="324">
        <v>3037</v>
      </c>
    </row>
    <row r="46" spans="2:19" ht="21.75" customHeight="1">
      <c r="B46" s="385" t="s">
        <v>160</v>
      </c>
      <c r="C46" s="305" t="s">
        <v>420</v>
      </c>
      <c r="D46" s="286">
        <v>36</v>
      </c>
      <c r="E46" s="243">
        <v>77</v>
      </c>
      <c r="F46" s="285">
        <v>0</v>
      </c>
      <c r="G46" s="222">
        <v>0</v>
      </c>
      <c r="H46" s="324">
        <v>113</v>
      </c>
      <c r="I46" s="286">
        <v>230</v>
      </c>
      <c r="J46" s="243">
        <v>737</v>
      </c>
      <c r="K46" s="285">
        <v>20</v>
      </c>
      <c r="L46" s="222">
        <v>0</v>
      </c>
      <c r="M46" s="324">
        <v>987</v>
      </c>
      <c r="N46" s="286">
        <v>119</v>
      </c>
      <c r="O46" s="243">
        <v>351</v>
      </c>
      <c r="P46" s="285">
        <v>21</v>
      </c>
      <c r="Q46" s="222">
        <v>0</v>
      </c>
      <c r="R46" s="324">
        <v>491</v>
      </c>
      <c r="S46" s="324">
        <v>1591</v>
      </c>
    </row>
    <row r="47" spans="2:19" ht="21.75" customHeight="1">
      <c r="B47" s="385" t="s">
        <v>162</v>
      </c>
      <c r="C47" s="305" t="s">
        <v>421</v>
      </c>
      <c r="D47" s="286">
        <v>14</v>
      </c>
      <c r="E47" s="243">
        <v>23</v>
      </c>
      <c r="F47" s="285">
        <v>0</v>
      </c>
      <c r="G47" s="222">
        <v>0</v>
      </c>
      <c r="H47" s="324">
        <v>37</v>
      </c>
      <c r="I47" s="286">
        <v>107</v>
      </c>
      <c r="J47" s="243">
        <v>176</v>
      </c>
      <c r="K47" s="285">
        <v>2</v>
      </c>
      <c r="L47" s="222">
        <v>0</v>
      </c>
      <c r="M47" s="324">
        <v>285</v>
      </c>
      <c r="N47" s="286">
        <v>54</v>
      </c>
      <c r="O47" s="243">
        <v>108</v>
      </c>
      <c r="P47" s="285">
        <v>3</v>
      </c>
      <c r="Q47" s="222">
        <v>0</v>
      </c>
      <c r="R47" s="324">
        <v>165</v>
      </c>
      <c r="S47" s="324">
        <v>487</v>
      </c>
    </row>
    <row r="48" spans="2:19" ht="21.75" customHeight="1">
      <c r="B48" s="385" t="s">
        <v>164</v>
      </c>
      <c r="C48" s="305" t="s">
        <v>422</v>
      </c>
      <c r="D48" s="286">
        <v>6</v>
      </c>
      <c r="E48" s="243">
        <v>6</v>
      </c>
      <c r="F48" s="285">
        <v>0</v>
      </c>
      <c r="G48" s="222">
        <v>0</v>
      </c>
      <c r="H48" s="324">
        <v>12</v>
      </c>
      <c r="I48" s="286">
        <v>16</v>
      </c>
      <c r="J48" s="243">
        <v>75</v>
      </c>
      <c r="K48" s="285">
        <v>1</v>
      </c>
      <c r="L48" s="222">
        <v>0</v>
      </c>
      <c r="M48" s="324">
        <v>92</v>
      </c>
      <c r="N48" s="286">
        <v>15</v>
      </c>
      <c r="O48" s="243">
        <v>52</v>
      </c>
      <c r="P48" s="285">
        <v>4</v>
      </c>
      <c r="Q48" s="222">
        <v>0</v>
      </c>
      <c r="R48" s="324">
        <v>71</v>
      </c>
      <c r="S48" s="324">
        <v>175</v>
      </c>
    </row>
    <row r="49" spans="2:19" ht="21.75" customHeight="1" thickBot="1">
      <c r="B49" s="385" t="s">
        <v>166</v>
      </c>
      <c r="C49" s="305" t="s">
        <v>423</v>
      </c>
      <c r="D49" s="286">
        <v>0</v>
      </c>
      <c r="E49" s="243">
        <v>9</v>
      </c>
      <c r="F49" s="285">
        <v>0</v>
      </c>
      <c r="G49" s="222">
        <v>0</v>
      </c>
      <c r="H49" s="324">
        <v>9</v>
      </c>
      <c r="I49" s="286">
        <v>40</v>
      </c>
      <c r="J49" s="243">
        <v>82</v>
      </c>
      <c r="K49" s="285">
        <v>4</v>
      </c>
      <c r="L49" s="222">
        <v>0</v>
      </c>
      <c r="M49" s="324">
        <v>126</v>
      </c>
      <c r="N49" s="286">
        <v>12</v>
      </c>
      <c r="O49" s="243">
        <v>52</v>
      </c>
      <c r="P49" s="285">
        <v>2</v>
      </c>
      <c r="Q49" s="222">
        <v>0</v>
      </c>
      <c r="R49" s="324">
        <v>66</v>
      </c>
      <c r="S49" s="324">
        <v>201</v>
      </c>
    </row>
    <row r="50" spans="2:19" ht="21.75" customHeight="1" thickBot="1" thickTop="1">
      <c r="B50" s="263" t="s">
        <v>168</v>
      </c>
      <c r="C50" s="306" t="s">
        <v>424</v>
      </c>
      <c r="D50" s="326">
        <v>46</v>
      </c>
      <c r="E50" s="327">
        <v>105</v>
      </c>
      <c r="F50" s="327">
        <v>0</v>
      </c>
      <c r="G50" s="328">
        <v>0</v>
      </c>
      <c r="H50" s="329">
        <v>151</v>
      </c>
      <c r="I50" s="326">
        <v>668</v>
      </c>
      <c r="J50" s="327">
        <v>1576</v>
      </c>
      <c r="K50" s="327">
        <v>110</v>
      </c>
      <c r="L50" s="328">
        <v>1</v>
      </c>
      <c r="M50" s="329">
        <v>2355</v>
      </c>
      <c r="N50" s="326">
        <v>409</v>
      </c>
      <c r="O50" s="327">
        <v>768</v>
      </c>
      <c r="P50" s="327">
        <v>92</v>
      </c>
      <c r="Q50" s="328">
        <v>0</v>
      </c>
      <c r="R50" s="329">
        <v>1269</v>
      </c>
      <c r="S50" s="329">
        <v>3775</v>
      </c>
    </row>
    <row r="51" spans="2:19" ht="21.75" customHeight="1" thickTop="1">
      <c r="B51" s="385" t="s">
        <v>170</v>
      </c>
      <c r="C51" s="305" t="s">
        <v>425</v>
      </c>
      <c r="D51" s="286">
        <v>1</v>
      </c>
      <c r="E51" s="243">
        <v>3</v>
      </c>
      <c r="F51" s="285">
        <v>0</v>
      </c>
      <c r="G51" s="222">
        <v>0</v>
      </c>
      <c r="H51" s="324">
        <v>4</v>
      </c>
      <c r="I51" s="286">
        <v>31</v>
      </c>
      <c r="J51" s="243">
        <v>68</v>
      </c>
      <c r="K51" s="285">
        <v>9</v>
      </c>
      <c r="L51" s="222">
        <v>0</v>
      </c>
      <c r="M51" s="324">
        <v>108</v>
      </c>
      <c r="N51" s="286">
        <v>15</v>
      </c>
      <c r="O51" s="243">
        <v>35</v>
      </c>
      <c r="P51" s="285">
        <v>9</v>
      </c>
      <c r="Q51" s="222">
        <v>0</v>
      </c>
      <c r="R51" s="324">
        <v>59</v>
      </c>
      <c r="S51" s="324">
        <v>171</v>
      </c>
    </row>
    <row r="52" spans="2:19" ht="21.75" customHeight="1">
      <c r="B52" s="385" t="s">
        <v>172</v>
      </c>
      <c r="C52" s="305" t="s">
        <v>426</v>
      </c>
      <c r="D52" s="286">
        <v>10</v>
      </c>
      <c r="E52" s="243">
        <v>22</v>
      </c>
      <c r="F52" s="285">
        <v>0</v>
      </c>
      <c r="G52" s="222">
        <v>0</v>
      </c>
      <c r="H52" s="324">
        <v>32</v>
      </c>
      <c r="I52" s="286">
        <v>109</v>
      </c>
      <c r="J52" s="243">
        <v>417</v>
      </c>
      <c r="K52" s="285">
        <v>30</v>
      </c>
      <c r="L52" s="222">
        <v>0</v>
      </c>
      <c r="M52" s="324">
        <v>556</v>
      </c>
      <c r="N52" s="286">
        <v>40</v>
      </c>
      <c r="O52" s="243">
        <v>106</v>
      </c>
      <c r="P52" s="285">
        <v>15</v>
      </c>
      <c r="Q52" s="222">
        <v>0</v>
      </c>
      <c r="R52" s="324">
        <v>161</v>
      </c>
      <c r="S52" s="324">
        <v>749</v>
      </c>
    </row>
    <row r="53" spans="2:19" ht="21.75" customHeight="1" thickBot="1">
      <c r="B53" s="385" t="s">
        <v>174</v>
      </c>
      <c r="C53" s="305" t="s">
        <v>427</v>
      </c>
      <c r="D53" s="286">
        <v>35</v>
      </c>
      <c r="E53" s="243">
        <v>80</v>
      </c>
      <c r="F53" s="285">
        <v>0</v>
      </c>
      <c r="G53" s="222">
        <v>0</v>
      </c>
      <c r="H53" s="324">
        <v>115</v>
      </c>
      <c r="I53" s="286">
        <v>528</v>
      </c>
      <c r="J53" s="243">
        <v>1091</v>
      </c>
      <c r="K53" s="285">
        <v>71</v>
      </c>
      <c r="L53" s="222">
        <v>1</v>
      </c>
      <c r="M53" s="324">
        <v>1691</v>
      </c>
      <c r="N53" s="286">
        <v>354</v>
      </c>
      <c r="O53" s="243">
        <v>627</v>
      </c>
      <c r="P53" s="285">
        <v>68</v>
      </c>
      <c r="Q53" s="222">
        <v>0</v>
      </c>
      <c r="R53" s="324">
        <v>1049</v>
      </c>
      <c r="S53" s="324">
        <v>2855</v>
      </c>
    </row>
    <row r="54" spans="2:19" ht="21.75" customHeight="1" thickBot="1" thickTop="1">
      <c r="B54" s="263" t="s">
        <v>176</v>
      </c>
      <c r="C54" s="306" t="s">
        <v>428</v>
      </c>
      <c r="D54" s="326">
        <v>19</v>
      </c>
      <c r="E54" s="327">
        <v>7</v>
      </c>
      <c r="F54" s="327">
        <v>0</v>
      </c>
      <c r="G54" s="328">
        <v>0</v>
      </c>
      <c r="H54" s="329">
        <v>26</v>
      </c>
      <c r="I54" s="326">
        <v>161</v>
      </c>
      <c r="J54" s="327">
        <v>136</v>
      </c>
      <c r="K54" s="327">
        <v>12</v>
      </c>
      <c r="L54" s="328">
        <v>0</v>
      </c>
      <c r="M54" s="329">
        <v>309</v>
      </c>
      <c r="N54" s="326">
        <v>106</v>
      </c>
      <c r="O54" s="327">
        <v>49</v>
      </c>
      <c r="P54" s="327">
        <v>7</v>
      </c>
      <c r="Q54" s="328">
        <v>0</v>
      </c>
      <c r="R54" s="329">
        <v>162</v>
      </c>
      <c r="S54" s="329">
        <v>497</v>
      </c>
    </row>
    <row r="55" spans="2:19" ht="21.75" customHeight="1" thickBot="1" thickTop="1">
      <c r="B55" s="424" t="s">
        <v>274</v>
      </c>
      <c r="C55" s="518"/>
      <c r="D55" s="284">
        <v>878</v>
      </c>
      <c r="E55" s="244">
        <v>1373</v>
      </c>
      <c r="F55" s="244">
        <v>11</v>
      </c>
      <c r="G55" s="231">
        <v>0</v>
      </c>
      <c r="H55" s="325">
        <v>2262</v>
      </c>
      <c r="I55" s="284">
        <v>8002</v>
      </c>
      <c r="J55" s="244">
        <v>14523</v>
      </c>
      <c r="K55" s="244">
        <v>680</v>
      </c>
      <c r="L55" s="231">
        <v>1</v>
      </c>
      <c r="M55" s="325">
        <v>23206</v>
      </c>
      <c r="N55" s="284">
        <v>3732</v>
      </c>
      <c r="O55" s="244">
        <v>6898</v>
      </c>
      <c r="P55" s="244">
        <v>566</v>
      </c>
      <c r="Q55" s="231">
        <v>1</v>
      </c>
      <c r="R55" s="325">
        <v>11197</v>
      </c>
      <c r="S55" s="325">
        <v>36665</v>
      </c>
    </row>
    <row r="56" spans="2:19" ht="21.75" customHeight="1" thickBot="1" thickTop="1">
      <c r="B56" s="211"/>
      <c r="C56" s="211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</row>
    <row r="57" spans="2:19" ht="21.75" customHeight="1" thickTop="1">
      <c r="B57" s="278" t="s">
        <v>354</v>
      </c>
      <c r="C57" s="275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</row>
    <row r="58" spans="2:19" ht="21.75" customHeight="1" thickBot="1">
      <c r="B58" s="276" t="s">
        <v>434</v>
      </c>
      <c r="C58" s="277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</row>
    <row r="59" spans="2:19" ht="15" thickTop="1">
      <c r="B59" s="293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94"/>
    </row>
    <row r="60" spans="2:19" ht="14.25">
      <c r="B60" s="384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</row>
    <row r="61" spans="2:19" ht="14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</row>
    <row r="62" spans="2:19" ht="14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</row>
    <row r="63" spans="2:19" ht="14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</row>
    <row r="64" spans="2:19" ht="14.25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</row>
    <row r="65" spans="2:19" ht="14.25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</row>
    <row r="66" spans="2:19" ht="14.25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</row>
    <row r="67" spans="2:19" ht="14.25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</row>
    <row r="68" spans="2:19" ht="14.25"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</row>
    <row r="69" spans="2:19" ht="14.25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</row>
    <row r="70" spans="2:19" ht="14.25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</row>
    <row r="71" spans="2:19" ht="14.25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</row>
    <row r="72" spans="2:19" ht="14.25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</row>
    <row r="73" spans="2:19" ht="14.25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</row>
    <row r="74" spans="2:19" ht="14.25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</row>
    <row r="75" spans="2:19" ht="14.25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</row>
    <row r="76" spans="2:19" ht="14.25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</row>
    <row r="77" spans="2:19" ht="14.25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</row>
    <row r="78" spans="2:19" ht="14.25"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</row>
    <row r="79" spans="2:19" ht="14.25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</row>
    <row r="80" spans="2:19" ht="14.25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</row>
    <row r="81" spans="2:19" ht="14.25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</row>
    <row r="82" spans="2:19" ht="14.25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</row>
    <row r="83" spans="2:19" ht="14.25"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</row>
    <row r="84" spans="2:19" ht="14.25"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</row>
    <row r="85" spans="2:19" ht="14.25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</row>
    <row r="86" spans="2:19" ht="14.25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</row>
    <row r="87" spans="2:19" ht="14.25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</row>
    <row r="88" spans="2:19" ht="14.25"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</row>
    <row r="89" spans="2:19" ht="14.25"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</row>
    <row r="90" spans="2:19" ht="14.25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</row>
    <row r="91" spans="2:19" ht="14.25"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</row>
    <row r="92" spans="2:19" ht="14.25"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</row>
    <row r="93" spans="2:19" ht="14.25"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</row>
    <row r="94" spans="2:19" ht="14.25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</row>
    <row r="95" spans="2:19" ht="14.25"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</row>
    <row r="96" spans="2:19" ht="14.25"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</row>
    <row r="97" spans="2:19" ht="14.25"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</row>
    <row r="98" spans="2:19" ht="14.25"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</row>
    <row r="99" spans="2:19" ht="14.25"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</row>
    <row r="100" spans="2:19" ht="14.25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</row>
    <row r="101" spans="2:19" ht="14.25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</row>
    <row r="102" spans="2:19" ht="14.25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</row>
    <row r="103" spans="2:19" ht="14.25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</row>
    <row r="104" spans="2:19" ht="14.25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</row>
    <row r="105" spans="2:19" ht="14.25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</row>
    <row r="106" spans="2:19" ht="14.25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</row>
    <row r="107" spans="2:19" ht="14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</row>
    <row r="108" spans="2:19" ht="14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</row>
    <row r="109" spans="2:19" ht="14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</row>
    <row r="110" spans="2:19" ht="14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</row>
    <row r="111" spans="2:19" ht="14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</row>
    <row r="112" spans="2:19" ht="14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</row>
    <row r="113" spans="2:19" ht="14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</row>
    <row r="114" spans="2:19" ht="14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</row>
    <row r="115" spans="2:19" ht="14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</row>
    <row r="116" spans="2:19" ht="14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</row>
    <row r="117" spans="2:19" ht="14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</row>
    <row r="118" spans="2:19" ht="14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</row>
    <row r="119" spans="2:19" ht="14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</row>
    <row r="120" spans="2:19" ht="14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</row>
    <row r="121" spans="2:19" ht="14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</row>
    <row r="122" spans="2:19" ht="14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</row>
    <row r="123" spans="2:19" ht="14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</row>
    <row r="124" spans="2:19" ht="14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</row>
    <row r="125" spans="2:19" ht="14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</row>
    <row r="126" spans="2:19" ht="14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</row>
    <row r="127" spans="2:19" ht="14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</row>
    <row r="128" spans="2:19" ht="14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</row>
    <row r="129" spans="2:19" ht="14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</row>
    <row r="130" spans="2:19" ht="14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</row>
    <row r="131" spans="2:19" ht="14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</row>
    <row r="132" spans="2:19" ht="14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</row>
    <row r="133" spans="2:19" ht="14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</row>
    <row r="134" spans="2:19" ht="14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</row>
    <row r="135" spans="2:19" ht="14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</row>
    <row r="136" spans="2:19" ht="14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</row>
    <row r="137" spans="2:19" ht="14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</row>
    <row r="138" spans="2:19" ht="14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</row>
    <row r="139" spans="2:19" ht="14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</row>
    <row r="140" spans="2:19" ht="14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</row>
    <row r="141" spans="2:19" ht="14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</row>
    <row r="142" spans="2:19" ht="14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</row>
    <row r="143" spans="2:19" ht="14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</row>
    <row r="144" spans="2:19" ht="14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</row>
    <row r="145" spans="2:19" ht="14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</row>
    <row r="146" spans="2:19" ht="14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</row>
    <row r="147" spans="2:19" ht="14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</row>
    <row r="148" spans="2:19" ht="14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</row>
    <row r="149" spans="2:19" ht="14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</row>
    <row r="150" spans="2:19" ht="14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</row>
    <row r="151" spans="2:19" ht="14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</row>
    <row r="152" spans="2:19" ht="14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</row>
    <row r="153" spans="2:19" ht="14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</row>
    <row r="154" spans="2:19" ht="14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</row>
    <row r="155" spans="2:19" ht="14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</row>
    <row r="156" spans="2:19" ht="14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</row>
    <row r="157" spans="2:19" ht="14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</row>
    <row r="158" spans="2:19" ht="14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</row>
    <row r="159" spans="2:19" ht="14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</row>
    <row r="160" spans="2:19" ht="14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</row>
    <row r="161" spans="2:19" ht="14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  <c r="S161" s="207"/>
    </row>
    <row r="162" spans="2:19" ht="14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</row>
    <row r="163" spans="2:19" ht="14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</row>
    <row r="164" spans="2:19" ht="14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</row>
    <row r="165" spans="2:19" ht="14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</row>
    <row r="166" spans="2:19" ht="14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</row>
    <row r="167" spans="2:19" ht="14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</row>
    <row r="168" spans="2:19" ht="14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</row>
    <row r="169" spans="2:19" ht="14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</row>
    <row r="170" spans="2:19" ht="14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</row>
    <row r="171" spans="2:19" ht="14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</row>
    <row r="172" spans="2:19" ht="14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</row>
    <row r="173" spans="2:19" ht="14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</row>
    <row r="174" spans="2:19" ht="14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</row>
    <row r="175" spans="2:19" ht="14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  <c r="S175" s="207"/>
    </row>
    <row r="176" spans="2:19" ht="14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</row>
    <row r="177" spans="2:19" ht="14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</row>
    <row r="178" spans="2:19" ht="14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</row>
    <row r="179" spans="2:19" ht="14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</row>
    <row r="180" spans="2:19" ht="14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</row>
    <row r="181" spans="2:19" ht="14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</row>
    <row r="182" spans="2:19" ht="14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</row>
    <row r="183" spans="2:19" ht="14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</row>
    <row r="184" spans="2:19" ht="14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</row>
    <row r="185" spans="2:19" ht="14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</row>
    <row r="186" spans="2:19" ht="14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  <c r="S186" s="207"/>
    </row>
    <row r="187" spans="2:19" ht="14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  <c r="S187" s="207"/>
    </row>
    <row r="188" spans="2:19" ht="14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</row>
    <row r="189" spans="2:19" ht="14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</row>
    <row r="190" spans="2:19" ht="14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</row>
    <row r="191" spans="2:19" ht="14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</row>
    <row r="192" spans="2:19" ht="14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</row>
    <row r="193" spans="2:19" ht="14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</row>
    <row r="194" spans="2:19" ht="14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</row>
    <row r="195" spans="2:19" ht="14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</row>
    <row r="196" spans="2:19" ht="14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</row>
    <row r="197" spans="2:19" ht="14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</row>
    <row r="198" spans="2:19" ht="14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</row>
    <row r="199" spans="2:19" ht="14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</row>
    <row r="200" spans="2:19" ht="14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  <c r="S200" s="207"/>
    </row>
    <row r="201" spans="2:19" ht="14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</row>
    <row r="202" spans="2:19" ht="14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  <c r="S202" s="207"/>
    </row>
    <row r="203" spans="2:19" ht="14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</row>
    <row r="204" spans="2:19" ht="14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  <c r="S204" s="207"/>
    </row>
    <row r="205" spans="2:19" ht="14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</row>
    <row r="206" spans="2:19" ht="14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</row>
    <row r="207" spans="2:19" ht="14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  <c r="S207" s="207"/>
    </row>
    <row r="208" spans="2:19" ht="14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  <c r="S208" s="207"/>
    </row>
    <row r="209" spans="2:19" ht="14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  <c r="S209" s="207"/>
    </row>
    <row r="210" spans="2:19" ht="14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  <c r="S210" s="207"/>
    </row>
    <row r="211" spans="2:19" ht="14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7"/>
    </row>
    <row r="212" spans="2:19" ht="14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</row>
    <row r="213" spans="2:19" ht="14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  <c r="S213" s="207"/>
    </row>
    <row r="214" spans="2:19" ht="14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</row>
    <row r="215" spans="2:19" ht="14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  <c r="S215" s="207"/>
    </row>
    <row r="216" spans="2:19" ht="14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</row>
    <row r="217" spans="2:19" ht="14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</row>
    <row r="218" spans="2:19" ht="14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  <c r="S218" s="207"/>
    </row>
    <row r="219" spans="2:19" ht="14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</row>
    <row r="220" spans="2:19" ht="14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</row>
    <row r="221" spans="2:19" ht="14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</row>
    <row r="222" spans="2:19" ht="14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  <c r="S222" s="207"/>
    </row>
    <row r="223" spans="2:19" ht="14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  <c r="S223" s="207"/>
    </row>
    <row r="224" spans="2:19" ht="14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  <c r="S224" s="207"/>
    </row>
    <row r="225" spans="2:19" ht="14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  <c r="S225" s="207"/>
    </row>
    <row r="226" spans="2:19" ht="14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  <c r="S226" s="207"/>
    </row>
    <row r="227" spans="2:19" ht="14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</row>
    <row r="228" spans="2:19" ht="14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</row>
    <row r="229" spans="2:19" ht="14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</row>
    <row r="230" spans="2:19" ht="14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</row>
    <row r="231" spans="2:19" ht="14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</row>
    <row r="232" spans="2:19" ht="14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</row>
    <row r="233" spans="2:19" ht="14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</row>
    <row r="234" spans="2:19" ht="14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  <c r="S234" s="207"/>
    </row>
    <row r="235" spans="2:19" ht="14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</row>
    <row r="236" spans="2:19" ht="14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</row>
    <row r="237" spans="2:19" ht="14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</row>
    <row r="238" spans="2:19" ht="14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</row>
    <row r="239" spans="2:19" ht="14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  <c r="S239" s="207"/>
    </row>
    <row r="240" spans="2:19" ht="14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  <c r="S240" s="207"/>
    </row>
    <row r="241" spans="2:19" ht="14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  <c r="S241" s="207"/>
    </row>
    <row r="242" spans="2:19" ht="14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</row>
    <row r="243" spans="2:19" ht="14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</row>
    <row r="244" spans="2:19" ht="14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  <c r="S244" s="207"/>
    </row>
    <row r="245" spans="2:19" ht="14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  <c r="S245" s="207"/>
    </row>
    <row r="246" spans="2:19" ht="14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</row>
    <row r="247" spans="2:19" ht="14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</row>
    <row r="248" spans="2:19" ht="14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</row>
    <row r="249" spans="2:19" ht="14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  <c r="S249" s="207"/>
    </row>
    <row r="250" spans="2:19" ht="14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  <c r="S250" s="207"/>
    </row>
    <row r="251" spans="2:19" ht="14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</row>
    <row r="252" spans="2:19" ht="14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  <c r="S252" s="207"/>
    </row>
    <row r="253" spans="2:19" ht="14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  <c r="S253" s="207"/>
    </row>
    <row r="254" spans="2:19" ht="14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  <c r="S254" s="207"/>
    </row>
    <row r="255" spans="2:19" ht="14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  <c r="S255" s="207"/>
    </row>
    <row r="256" spans="2:19" ht="14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  <c r="S256" s="207"/>
    </row>
    <row r="257" spans="2:19" ht="14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  <c r="S257" s="207"/>
    </row>
    <row r="258" spans="2:19" ht="14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  <c r="S258" s="207"/>
    </row>
    <row r="259" spans="2:19" ht="14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  <c r="S259" s="207"/>
    </row>
    <row r="260" spans="2:19" ht="14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  <c r="S260" s="207"/>
    </row>
    <row r="261" spans="2:19" ht="14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  <c r="S261" s="207"/>
    </row>
    <row r="262" spans="2:19" ht="14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  <c r="S262" s="207"/>
    </row>
    <row r="263" spans="2:19" ht="14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  <c r="S263" s="207"/>
    </row>
    <row r="264" spans="2:19" ht="14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  <c r="S264" s="207"/>
    </row>
    <row r="265" spans="2:19" ht="14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  <c r="S265" s="207"/>
    </row>
    <row r="266" spans="2:19" ht="14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  <c r="S266" s="207"/>
    </row>
    <row r="267" spans="2:19" ht="14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  <c r="S267" s="207"/>
    </row>
    <row r="268" spans="2:19" ht="14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</row>
    <row r="269" spans="2:19" ht="14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</row>
    <row r="270" spans="2:19" ht="14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  <c r="S270" s="207"/>
    </row>
    <row r="271" spans="2:19" ht="14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  <c r="S271" s="207"/>
    </row>
    <row r="272" spans="2:19" ht="14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</row>
    <row r="273" spans="2:19" ht="14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</row>
    <row r="274" spans="2:19" ht="14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  <c r="S274" s="207"/>
    </row>
    <row r="275" spans="2:19" ht="14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</row>
    <row r="276" spans="2:19" ht="14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</row>
    <row r="277" spans="2:19" ht="14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</row>
    <row r="278" spans="2:19" ht="14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</row>
    <row r="279" spans="2:19" ht="14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</row>
    <row r="280" spans="2:19" ht="14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</row>
    <row r="281" spans="2:19" ht="14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</row>
    <row r="282" spans="2:19" ht="14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</row>
    <row r="283" spans="2:19" ht="14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</row>
    <row r="284" spans="2:19" ht="14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</row>
    <row r="285" spans="2:19" ht="14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</row>
    <row r="286" spans="2:19" ht="14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</row>
    <row r="287" spans="2:19" ht="14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</row>
    <row r="288" spans="2:19" ht="14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</row>
    <row r="289" spans="2:19" ht="14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</row>
    <row r="290" spans="2:19" ht="14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  <c r="S290" s="207"/>
    </row>
    <row r="291" spans="2:19" ht="14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</row>
    <row r="292" spans="2:19" ht="14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  <c r="S292" s="207"/>
    </row>
    <row r="293" spans="2:19" ht="14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</row>
    <row r="294" spans="2:19" ht="14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  <c r="S294" s="207"/>
    </row>
    <row r="295" spans="2:19" ht="14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  <c r="S295" s="207"/>
    </row>
    <row r="296" spans="2:19" ht="14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  <c r="S296" s="207"/>
    </row>
    <row r="297" spans="2:19" ht="14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  <c r="S297" s="207"/>
    </row>
    <row r="298" spans="2:19" ht="14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  <c r="S298" s="207"/>
    </row>
    <row r="299" spans="2:19" ht="14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  <c r="S299" s="207"/>
    </row>
    <row r="300" spans="2:19" ht="14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</row>
    <row r="301" spans="2:19" ht="14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</row>
    <row r="302" spans="2:19" ht="14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</row>
    <row r="303" spans="2:19" ht="14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</row>
    <row r="304" spans="2:19" ht="14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  <c r="S304" s="207"/>
    </row>
    <row r="305" spans="2:19" ht="14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  <c r="S305" s="207"/>
    </row>
    <row r="306" spans="2:19" ht="14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  <c r="Q306" s="207"/>
      <c r="R306" s="207"/>
      <c r="S306" s="207"/>
    </row>
    <row r="307" spans="2:19" ht="14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  <c r="S307" s="207"/>
    </row>
    <row r="308" spans="2:19" ht="14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</row>
    <row r="309" spans="2:19" ht="14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</row>
    <row r="310" spans="2:19" ht="14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  <c r="S310" s="207"/>
    </row>
    <row r="311" spans="2:19" ht="14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  <c r="S311" s="207"/>
    </row>
    <row r="312" spans="2:19" ht="14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  <c r="S312" s="207"/>
    </row>
    <row r="313" spans="2:19" ht="14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</row>
    <row r="314" spans="2:19" ht="14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  <c r="S314" s="207"/>
    </row>
    <row r="315" spans="2:19" ht="14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  <c r="S315" s="207"/>
    </row>
    <row r="316" spans="2:19" ht="14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</row>
    <row r="317" spans="2:19" ht="14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</row>
    <row r="318" spans="2:19" ht="14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</row>
    <row r="319" spans="2:19" ht="14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  <c r="S319" s="207"/>
    </row>
    <row r="320" spans="2:19" ht="14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  <c r="S320" s="207"/>
    </row>
    <row r="321" spans="2:19" ht="14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  <c r="S321" s="207"/>
    </row>
    <row r="322" spans="2:19" ht="14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  <c r="Q322" s="207"/>
      <c r="R322" s="207"/>
      <c r="S322" s="207"/>
    </row>
    <row r="323" spans="2:19" ht="14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  <c r="S323" s="207"/>
    </row>
    <row r="324" spans="2:19" ht="14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  <c r="S324" s="207"/>
    </row>
    <row r="325" spans="2:19" ht="14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  <c r="S325" s="207"/>
    </row>
    <row r="326" spans="2:19" ht="14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  <c r="S326" s="207"/>
    </row>
    <row r="327" spans="2:19" ht="14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  <c r="S327" s="207"/>
    </row>
    <row r="328" spans="2:19" ht="14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  <c r="S328" s="207"/>
    </row>
    <row r="329" spans="2:19" ht="14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  <c r="S329" s="207"/>
    </row>
    <row r="330" spans="2:19" ht="14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  <c r="S330" s="207"/>
    </row>
    <row r="331" spans="2:19" ht="14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  <c r="S331" s="207"/>
    </row>
    <row r="332" spans="2:19" ht="14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  <c r="Q332" s="207"/>
      <c r="R332" s="207"/>
      <c r="S332" s="207"/>
    </row>
    <row r="333" spans="2:19" ht="14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  <c r="Q333" s="207"/>
      <c r="R333" s="207"/>
      <c r="S333" s="207"/>
    </row>
    <row r="334" spans="2:19" ht="14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  <c r="S334" s="207"/>
    </row>
    <row r="335" spans="2:19" ht="14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  <c r="S335" s="207"/>
    </row>
    <row r="336" spans="2:19" ht="14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  <c r="Q336" s="207"/>
      <c r="R336" s="207"/>
      <c r="S336" s="207"/>
    </row>
    <row r="337" spans="2:19" ht="14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7"/>
      <c r="S337" s="207"/>
    </row>
    <row r="338" spans="2:19" ht="14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  <c r="S338" s="207"/>
    </row>
    <row r="339" spans="2:19" ht="14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  <c r="S339" s="207"/>
    </row>
    <row r="340" spans="2:19" ht="14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  <c r="S340" s="207"/>
    </row>
    <row r="341" spans="2:19" ht="14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  <c r="S341" s="207"/>
    </row>
    <row r="342" spans="2:19" ht="14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  <c r="S342" s="207"/>
    </row>
    <row r="343" spans="2:19" ht="14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  <c r="S343" s="207"/>
    </row>
    <row r="344" spans="2:19" ht="14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  <c r="S344" s="207"/>
    </row>
    <row r="345" spans="2:19" ht="14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  <c r="S345" s="207"/>
    </row>
    <row r="346" spans="2:19" ht="14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  <c r="S346" s="207"/>
    </row>
    <row r="347" spans="2:19" ht="14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  <c r="Q347" s="207"/>
      <c r="R347" s="207"/>
      <c r="S347" s="207"/>
    </row>
    <row r="348" spans="2:19" ht="14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</row>
    <row r="349" spans="2:19" ht="14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  <c r="S349" s="207"/>
    </row>
    <row r="350" spans="2:19" ht="14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7"/>
      <c r="S350" s="207"/>
    </row>
    <row r="351" spans="2:19" ht="14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  <c r="Q351" s="207"/>
      <c r="R351" s="207"/>
      <c r="S351" s="207"/>
    </row>
    <row r="352" spans="2:19" ht="14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</row>
    <row r="353" spans="2:19" ht="14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  <c r="S353" s="207"/>
    </row>
    <row r="354" spans="2:19" ht="14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207"/>
      <c r="S354" s="207"/>
    </row>
    <row r="355" spans="2:19" ht="14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  <c r="S355" s="207"/>
    </row>
    <row r="356" spans="2:19" ht="14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</row>
    <row r="357" spans="2:19" ht="14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</row>
    <row r="358" spans="2:19" ht="14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</row>
    <row r="359" spans="2:19" ht="14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  <c r="S359" s="207"/>
    </row>
    <row r="360" spans="2:19" ht="14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  <c r="S360" s="207"/>
    </row>
    <row r="361" spans="2:19" ht="14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  <c r="Q361" s="207"/>
      <c r="R361" s="207"/>
      <c r="S361" s="207"/>
    </row>
    <row r="362" spans="2:19" ht="14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  <c r="S362" s="207"/>
    </row>
    <row r="363" spans="2:19" ht="14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  <c r="S363" s="207"/>
    </row>
    <row r="364" spans="2:19" ht="14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  <c r="S364" s="207"/>
    </row>
    <row r="365" spans="2:19" ht="14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  <c r="S365" s="207"/>
    </row>
    <row r="366" spans="2:19" ht="14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  <c r="S366" s="207"/>
    </row>
    <row r="367" spans="2:19" ht="14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  <c r="S367" s="207"/>
    </row>
    <row r="368" spans="2:19" ht="14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  <c r="S368" s="207"/>
    </row>
    <row r="369" spans="2:19" ht="14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  <c r="S369" s="207"/>
    </row>
    <row r="370" spans="2:19" ht="14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  <c r="S370" s="207"/>
    </row>
    <row r="371" spans="2:19" ht="14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  <c r="S371" s="207"/>
    </row>
    <row r="372" spans="2:19" ht="14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  <c r="S372" s="207"/>
    </row>
    <row r="373" spans="2:19" ht="14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  <c r="S373" s="207"/>
    </row>
    <row r="374" spans="2:19" ht="14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  <c r="S374" s="207"/>
    </row>
    <row r="375" spans="2:19" ht="14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  <c r="S375" s="207"/>
    </row>
    <row r="376" spans="2:19" ht="14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  <c r="S376" s="207"/>
    </row>
    <row r="377" spans="2:19" ht="14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  <c r="S377" s="207"/>
    </row>
    <row r="378" spans="2:19" ht="14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  <c r="S378" s="207"/>
    </row>
    <row r="379" spans="2:19" ht="14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7"/>
      <c r="R379" s="207"/>
      <c r="S379" s="207"/>
    </row>
    <row r="380" spans="2:19" ht="14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207"/>
      <c r="S380" s="207"/>
    </row>
    <row r="381" spans="2:19" ht="14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  <c r="Q381" s="207"/>
      <c r="R381" s="207"/>
      <c r="S381" s="207"/>
    </row>
    <row r="382" spans="2:19" ht="14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  <c r="S382" s="207"/>
    </row>
    <row r="383" spans="2:19" ht="14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  <c r="S383" s="207"/>
    </row>
    <row r="384" spans="2:19" ht="14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  <c r="S384" s="207"/>
    </row>
    <row r="385" spans="2:19" ht="14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  <c r="S385" s="207"/>
    </row>
    <row r="386" spans="2:19" ht="14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  <c r="S386" s="207"/>
    </row>
    <row r="387" spans="2:19" ht="14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  <c r="S387" s="207"/>
    </row>
    <row r="388" spans="2:19" ht="14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</row>
    <row r="389" spans="2:19" ht="14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  <c r="S389" s="207"/>
    </row>
    <row r="390" spans="2:19" ht="14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  <c r="S390" s="207"/>
    </row>
    <row r="391" spans="2:19" ht="14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7"/>
      <c r="R391" s="207"/>
      <c r="S391" s="207"/>
    </row>
    <row r="392" spans="2:19" ht="14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  <c r="S392" s="207"/>
    </row>
    <row r="393" spans="2:19" ht="14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</row>
    <row r="394" spans="2:19" ht="14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  <c r="S394" s="207"/>
    </row>
    <row r="395" spans="2:19" ht="14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7"/>
      <c r="R395" s="207"/>
      <c r="S395" s="207"/>
    </row>
    <row r="396" spans="2:19" ht="14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</row>
    <row r="397" spans="2:19" ht="14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</row>
    <row r="398" spans="2:19" ht="14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</row>
    <row r="399" spans="2:19" ht="14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  <c r="S399" s="207"/>
    </row>
    <row r="400" spans="2:19" ht="14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  <c r="S400" s="207"/>
    </row>
    <row r="401" spans="2:19" ht="14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  <c r="S401" s="207"/>
    </row>
    <row r="402" spans="2:19" ht="14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  <c r="S402" s="207"/>
    </row>
    <row r="403" spans="2:19" ht="14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  <c r="S403" s="207"/>
    </row>
    <row r="404" spans="2:19" ht="14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  <c r="S404" s="207"/>
    </row>
    <row r="405" spans="2:19" ht="14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7"/>
      <c r="R405" s="207"/>
      <c r="S405" s="207"/>
    </row>
    <row r="406" spans="2:19" ht="14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  <c r="S406" s="207"/>
    </row>
    <row r="407" spans="2:19" ht="14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7"/>
      <c r="R407" s="207"/>
      <c r="S407" s="207"/>
    </row>
    <row r="408" spans="2:19" ht="14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7"/>
      <c r="R408" s="207"/>
      <c r="S408" s="207"/>
    </row>
    <row r="409" spans="2:19" ht="14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7"/>
      <c r="R409" s="207"/>
      <c r="S409" s="207"/>
    </row>
    <row r="410" spans="2:19" ht="14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  <c r="S410" s="207"/>
    </row>
    <row r="411" spans="2:19" ht="14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  <c r="S411" s="207"/>
    </row>
    <row r="412" spans="2:19" ht="14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  <c r="S412" s="207"/>
    </row>
    <row r="413" spans="2:19" ht="14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7"/>
      <c r="R413" s="207"/>
      <c r="S413" s="207"/>
    </row>
    <row r="414" spans="2:19" ht="14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  <c r="S414" s="207"/>
    </row>
    <row r="415" spans="2:19" ht="14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  <c r="Q415" s="207"/>
      <c r="R415" s="207"/>
      <c r="S415" s="207"/>
    </row>
    <row r="416" spans="2:19" ht="14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207"/>
      <c r="Q416" s="207"/>
      <c r="R416" s="207"/>
      <c r="S416" s="207"/>
    </row>
    <row r="417" spans="2:19" ht="14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207"/>
      <c r="Q417" s="207"/>
      <c r="R417" s="207"/>
      <c r="S417" s="207"/>
    </row>
    <row r="418" spans="2:19" ht="14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207"/>
      <c r="Q418" s="207"/>
      <c r="R418" s="207"/>
      <c r="S418" s="207"/>
    </row>
    <row r="419" spans="2:19" ht="14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7"/>
      <c r="R419" s="207"/>
      <c r="S419" s="207"/>
    </row>
    <row r="420" spans="2:19" ht="14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  <c r="N420" s="207"/>
      <c r="O420" s="207"/>
      <c r="P420" s="207"/>
      <c r="Q420" s="207"/>
      <c r="R420" s="207"/>
      <c r="S420" s="207"/>
    </row>
    <row r="421" spans="2:19" ht="14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  <c r="N421" s="207"/>
      <c r="O421" s="207"/>
      <c r="P421" s="207"/>
      <c r="Q421" s="207"/>
      <c r="R421" s="207"/>
      <c r="S421" s="207"/>
    </row>
    <row r="422" spans="2:19" ht="14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207"/>
      <c r="S422" s="207"/>
    </row>
    <row r="423" spans="2:19" ht="14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  <c r="N423" s="207"/>
      <c r="O423" s="207"/>
      <c r="P423" s="207"/>
      <c r="Q423" s="207"/>
      <c r="R423" s="207"/>
      <c r="S423" s="207"/>
    </row>
    <row r="424" spans="2:19" ht="14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  <c r="N424" s="207"/>
      <c r="O424" s="207"/>
      <c r="P424" s="207"/>
      <c r="Q424" s="207"/>
      <c r="R424" s="207"/>
      <c r="S424" s="207"/>
    </row>
    <row r="425" spans="2:19" ht="14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  <c r="N425" s="207"/>
      <c r="O425" s="207"/>
      <c r="P425" s="207"/>
      <c r="Q425" s="207"/>
      <c r="R425" s="207"/>
      <c r="S425" s="207"/>
    </row>
    <row r="426" spans="2:19" ht="14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  <c r="Q426" s="207"/>
      <c r="R426" s="207"/>
      <c r="S426" s="207"/>
    </row>
    <row r="427" spans="2:19" ht="14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  <c r="S427" s="207"/>
    </row>
    <row r="428" spans="2:19" ht="14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</row>
    <row r="429" spans="2:19" ht="14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</row>
    <row r="430" spans="2:19" ht="14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7"/>
      <c r="R430" s="207"/>
      <c r="S430" s="207"/>
    </row>
    <row r="431" spans="2:19" ht="14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  <c r="N431" s="207"/>
      <c r="O431" s="207"/>
      <c r="P431" s="207"/>
      <c r="Q431" s="207"/>
      <c r="R431" s="207"/>
      <c r="S431" s="207"/>
    </row>
    <row r="432" spans="2:19" ht="14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  <c r="S432" s="207"/>
    </row>
    <row r="433" spans="2:19" ht="14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  <c r="S433" s="207"/>
    </row>
    <row r="434" spans="2:19" ht="14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  <c r="N434" s="207"/>
      <c r="O434" s="207"/>
      <c r="P434" s="207"/>
      <c r="Q434" s="207"/>
      <c r="R434" s="207"/>
      <c r="S434" s="207"/>
    </row>
    <row r="435" spans="2:19" ht="14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  <c r="N435" s="207"/>
      <c r="O435" s="207"/>
      <c r="P435" s="207"/>
      <c r="Q435" s="207"/>
      <c r="R435" s="207"/>
      <c r="S435" s="207"/>
    </row>
    <row r="436" spans="2:19" ht="14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  <c r="S436" s="207"/>
    </row>
    <row r="437" spans="2:19" ht="14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  <c r="S437" s="207"/>
    </row>
    <row r="438" spans="2:19" ht="14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</row>
    <row r="439" spans="2:19" ht="14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207"/>
      <c r="Q439" s="207"/>
      <c r="R439" s="207"/>
      <c r="S439" s="207"/>
    </row>
    <row r="440" spans="2:19" ht="14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  <c r="Q440" s="207"/>
      <c r="R440" s="207"/>
      <c r="S440" s="207"/>
    </row>
    <row r="441" spans="2:19" ht="14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  <c r="Q441" s="207"/>
      <c r="R441" s="207"/>
      <c r="S441" s="207"/>
    </row>
    <row r="442" spans="2:19" ht="14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207"/>
      <c r="Q442" s="207"/>
      <c r="R442" s="207"/>
      <c r="S442" s="207"/>
    </row>
    <row r="443" spans="2:19" ht="14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7"/>
      <c r="R443" s="207"/>
      <c r="S443" s="207"/>
    </row>
    <row r="444" spans="2:19" ht="14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207"/>
      <c r="Q444" s="207"/>
      <c r="R444" s="207"/>
      <c r="S444" s="207"/>
    </row>
    <row r="445" spans="2:19" ht="14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  <c r="N445" s="207"/>
      <c r="O445" s="207"/>
      <c r="P445" s="207"/>
      <c r="Q445" s="207"/>
      <c r="R445" s="207"/>
      <c r="S445" s="207"/>
    </row>
    <row r="446" spans="2:19" ht="14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207"/>
      <c r="Q446" s="207"/>
      <c r="R446" s="207"/>
      <c r="S446" s="207"/>
    </row>
    <row r="447" spans="2:19" ht="14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207"/>
      <c r="Q447" s="207"/>
      <c r="R447" s="207"/>
      <c r="S447" s="207"/>
    </row>
    <row r="448" spans="2:19" ht="14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207"/>
      <c r="Q448" s="207"/>
      <c r="R448" s="207"/>
      <c r="S448" s="207"/>
    </row>
    <row r="449" spans="2:19" ht="14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  <c r="P449" s="207"/>
      <c r="Q449" s="207"/>
      <c r="R449" s="207"/>
      <c r="S449" s="207"/>
    </row>
    <row r="450" spans="2:19" ht="14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  <c r="Q450" s="207"/>
      <c r="R450" s="207"/>
      <c r="S450" s="207"/>
    </row>
    <row r="451" spans="2:19" ht="14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207"/>
      <c r="Q451" s="207"/>
      <c r="R451" s="207"/>
      <c r="S451" s="207"/>
    </row>
    <row r="452" spans="2:19" ht="14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7"/>
      <c r="R452" s="207"/>
      <c r="S452" s="207"/>
    </row>
    <row r="453" spans="2:19" ht="14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  <c r="Q453" s="207"/>
      <c r="R453" s="207"/>
      <c r="S453" s="207"/>
    </row>
    <row r="454" spans="2:19" ht="14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7"/>
      <c r="R454" s="207"/>
      <c r="S454" s="207"/>
    </row>
    <row r="455" spans="2:19" ht="14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207"/>
      <c r="Q455" s="207"/>
      <c r="R455" s="207"/>
      <c r="S455" s="207"/>
    </row>
    <row r="456" spans="2:19" ht="14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207"/>
      <c r="Q456" s="207"/>
      <c r="R456" s="207"/>
      <c r="S456" s="207"/>
    </row>
    <row r="457" spans="2:19" ht="14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  <c r="S457" s="207"/>
    </row>
    <row r="458" spans="2:19" ht="14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  <c r="P458" s="207"/>
      <c r="Q458" s="207"/>
      <c r="R458" s="207"/>
      <c r="S458" s="207"/>
    </row>
    <row r="459" spans="2:19" ht="14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  <c r="N459" s="207"/>
      <c r="O459" s="207"/>
      <c r="P459" s="207"/>
      <c r="Q459" s="207"/>
      <c r="R459" s="207"/>
      <c r="S459" s="207"/>
    </row>
    <row r="460" spans="2:19" ht="14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7"/>
      <c r="O460" s="207"/>
      <c r="P460" s="207"/>
      <c r="Q460" s="207"/>
      <c r="R460" s="207"/>
      <c r="S460" s="207"/>
    </row>
    <row r="461" spans="2:19" ht="14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7"/>
      <c r="P461" s="207"/>
      <c r="Q461" s="207"/>
      <c r="R461" s="207"/>
      <c r="S461" s="207"/>
    </row>
    <row r="462" spans="2:19" ht="14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  <c r="P462" s="207"/>
      <c r="Q462" s="207"/>
      <c r="R462" s="207"/>
      <c r="S462" s="207"/>
    </row>
    <row r="463" spans="2:19" ht="14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7"/>
      <c r="P463" s="207"/>
      <c r="Q463" s="207"/>
      <c r="R463" s="207"/>
      <c r="S463" s="207"/>
    </row>
    <row r="464" spans="2:19" ht="14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7"/>
      <c r="P464" s="207"/>
      <c r="Q464" s="207"/>
      <c r="R464" s="207"/>
      <c r="S464" s="207"/>
    </row>
    <row r="465" spans="2:19" ht="14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207"/>
      <c r="R465" s="207"/>
      <c r="S465" s="207"/>
    </row>
    <row r="466" spans="2:19" ht="14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7"/>
      <c r="P466" s="207"/>
      <c r="Q466" s="207"/>
      <c r="R466" s="207"/>
      <c r="S466" s="207"/>
    </row>
    <row r="467" spans="2:19" ht="14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7"/>
      <c r="O467" s="207"/>
      <c r="P467" s="207"/>
      <c r="Q467" s="207"/>
      <c r="R467" s="207"/>
      <c r="S467" s="207"/>
    </row>
    <row r="468" spans="2:19" ht="14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  <c r="S468" s="207"/>
    </row>
    <row r="469" spans="2:19" ht="14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</row>
    <row r="470" spans="2:19" ht="14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  <c r="N470" s="207"/>
      <c r="O470" s="207"/>
      <c r="P470" s="207"/>
      <c r="Q470" s="207"/>
      <c r="R470" s="207"/>
      <c r="S470" s="207"/>
    </row>
    <row r="471" spans="2:19" ht="14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7"/>
      <c r="O471" s="207"/>
      <c r="P471" s="207"/>
      <c r="Q471" s="207"/>
      <c r="R471" s="207"/>
      <c r="S471" s="207"/>
    </row>
    <row r="472" spans="2:19" ht="14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  <c r="S472" s="207"/>
    </row>
    <row r="473" spans="2:19" ht="14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  <c r="S473" s="207"/>
    </row>
    <row r="474" spans="2:19" ht="14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7"/>
      <c r="O474" s="207"/>
      <c r="P474" s="207"/>
      <c r="Q474" s="207"/>
      <c r="R474" s="207"/>
      <c r="S474" s="207"/>
    </row>
    <row r="475" spans="2:19" ht="14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  <c r="N475" s="207"/>
      <c r="O475" s="207"/>
      <c r="P475" s="207"/>
      <c r="Q475" s="207"/>
      <c r="R475" s="207"/>
      <c r="S475" s="207"/>
    </row>
    <row r="476" spans="2:19" ht="14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  <c r="S476" s="207"/>
    </row>
    <row r="477" spans="2:19" ht="14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</row>
    <row r="478" spans="2:19" ht="14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  <c r="S478" s="207"/>
    </row>
    <row r="479" spans="2:19" ht="14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7"/>
      <c r="P479" s="207"/>
      <c r="Q479" s="207"/>
      <c r="R479" s="207"/>
      <c r="S479" s="207"/>
    </row>
    <row r="480" spans="2:19" ht="14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  <c r="N480" s="207"/>
      <c r="O480" s="207"/>
      <c r="P480" s="207"/>
      <c r="Q480" s="207"/>
      <c r="R480" s="207"/>
      <c r="S480" s="207"/>
    </row>
    <row r="481" spans="2:19" ht="14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  <c r="N481" s="207"/>
      <c r="O481" s="207"/>
      <c r="P481" s="207"/>
      <c r="Q481" s="207"/>
      <c r="R481" s="207"/>
      <c r="S481" s="207"/>
    </row>
    <row r="482" spans="2:19" ht="14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  <c r="O482" s="207"/>
      <c r="P482" s="207"/>
      <c r="Q482" s="207"/>
      <c r="R482" s="207"/>
      <c r="S482" s="207"/>
    </row>
    <row r="483" spans="2:19" ht="14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  <c r="O483" s="207"/>
      <c r="P483" s="207"/>
      <c r="Q483" s="207"/>
      <c r="R483" s="207"/>
      <c r="S483" s="207"/>
    </row>
    <row r="484" spans="2:19" ht="14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  <c r="N484" s="207"/>
      <c r="O484" s="207"/>
      <c r="P484" s="207"/>
      <c r="Q484" s="207"/>
      <c r="R484" s="207"/>
      <c r="S484" s="207"/>
    </row>
    <row r="485" spans="2:19" ht="14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  <c r="N485" s="207"/>
      <c r="O485" s="207"/>
      <c r="P485" s="207"/>
      <c r="Q485" s="207"/>
      <c r="R485" s="207"/>
      <c r="S485" s="207"/>
    </row>
    <row r="486" spans="2:19" ht="14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207"/>
      <c r="Q486" s="207"/>
      <c r="R486" s="207"/>
      <c r="S486" s="207"/>
    </row>
    <row r="487" spans="2:19" ht="14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  <c r="O487" s="207"/>
      <c r="P487" s="207"/>
      <c r="Q487" s="207"/>
      <c r="R487" s="207"/>
      <c r="S487" s="207"/>
    </row>
    <row r="488" spans="2:19" ht="14.25"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  <c r="M488" s="207"/>
      <c r="N488" s="207"/>
      <c r="O488" s="207"/>
      <c r="P488" s="207"/>
      <c r="Q488" s="207"/>
      <c r="R488" s="207"/>
      <c r="S488" s="207"/>
    </row>
    <row r="489" spans="2:19" ht="14.25"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  <c r="M489" s="207"/>
      <c r="N489" s="207"/>
      <c r="O489" s="207"/>
      <c r="P489" s="207"/>
      <c r="Q489" s="207"/>
      <c r="R489" s="207"/>
      <c r="S489" s="207"/>
    </row>
    <row r="490" spans="2:19" ht="14.25"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  <c r="M490" s="207"/>
      <c r="N490" s="207"/>
      <c r="O490" s="207"/>
      <c r="P490" s="207"/>
      <c r="Q490" s="207"/>
      <c r="R490" s="207"/>
      <c r="S490" s="207"/>
    </row>
    <row r="491" spans="2:19" ht="14.25"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  <c r="N491" s="207"/>
      <c r="O491" s="207"/>
      <c r="P491" s="207"/>
      <c r="Q491" s="207"/>
      <c r="R491" s="207"/>
      <c r="S491" s="207"/>
    </row>
    <row r="492" spans="2:19" ht="14.25"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  <c r="M492" s="207"/>
      <c r="N492" s="207"/>
      <c r="O492" s="207"/>
      <c r="P492" s="207"/>
      <c r="Q492" s="207"/>
      <c r="R492" s="207"/>
      <c r="S492" s="207"/>
    </row>
    <row r="493" spans="2:19" ht="14.25"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  <c r="N493" s="207"/>
      <c r="O493" s="207"/>
      <c r="P493" s="207"/>
      <c r="Q493" s="207"/>
      <c r="R493" s="207"/>
      <c r="S493" s="207"/>
    </row>
    <row r="494" spans="2:19" ht="14.25"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  <c r="M494" s="207"/>
      <c r="N494" s="207"/>
      <c r="O494" s="207"/>
      <c r="P494" s="207"/>
      <c r="Q494" s="207"/>
      <c r="R494" s="207"/>
      <c r="S494" s="207"/>
    </row>
    <row r="495" spans="2:19" ht="14.25"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  <c r="M495" s="207"/>
      <c r="N495" s="207"/>
      <c r="O495" s="207"/>
      <c r="P495" s="207"/>
      <c r="Q495" s="207"/>
      <c r="R495" s="207"/>
      <c r="S495" s="207"/>
    </row>
    <row r="496" spans="2:19" ht="14.25"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  <c r="M496" s="207"/>
      <c r="N496" s="207"/>
      <c r="O496" s="207"/>
      <c r="P496" s="207"/>
      <c r="Q496" s="207"/>
      <c r="R496" s="207"/>
      <c r="S496" s="207"/>
    </row>
    <row r="497" spans="2:19" ht="14.25"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  <c r="M497" s="207"/>
      <c r="N497" s="207"/>
      <c r="O497" s="207"/>
      <c r="P497" s="207"/>
      <c r="Q497" s="207"/>
      <c r="R497" s="207"/>
      <c r="S497" s="207"/>
    </row>
    <row r="498" spans="2:19" ht="14.25"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  <c r="M498" s="207"/>
      <c r="N498" s="207"/>
      <c r="O498" s="207"/>
      <c r="P498" s="207"/>
      <c r="Q498" s="207"/>
      <c r="R498" s="207"/>
      <c r="S498" s="207"/>
    </row>
    <row r="499" spans="2:19" ht="14.25"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  <c r="M499" s="207"/>
      <c r="N499" s="207"/>
      <c r="O499" s="207"/>
      <c r="P499" s="207"/>
      <c r="Q499" s="207"/>
      <c r="R499" s="207"/>
      <c r="S499" s="207"/>
    </row>
    <row r="500" spans="2:19" ht="14.25"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  <c r="N500" s="207"/>
      <c r="O500" s="207"/>
      <c r="P500" s="207"/>
      <c r="Q500" s="207"/>
      <c r="R500" s="207"/>
      <c r="S500" s="207"/>
    </row>
    <row r="501" spans="2:19" ht="14.25"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  <c r="N501" s="207"/>
      <c r="O501" s="207"/>
      <c r="P501" s="207"/>
      <c r="Q501" s="207"/>
      <c r="R501" s="207"/>
      <c r="S501" s="207"/>
    </row>
    <row r="502" spans="2:19" ht="14.25"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  <c r="N502" s="207"/>
      <c r="O502" s="207"/>
      <c r="P502" s="207"/>
      <c r="Q502" s="207"/>
      <c r="R502" s="207"/>
      <c r="S502" s="207"/>
    </row>
    <row r="503" spans="2:19" ht="14.25"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  <c r="N503" s="207"/>
      <c r="O503" s="207"/>
      <c r="P503" s="207"/>
      <c r="Q503" s="207"/>
      <c r="R503" s="207"/>
      <c r="S503" s="207"/>
    </row>
    <row r="504" spans="2:19" ht="14.25"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  <c r="N504" s="207"/>
      <c r="O504" s="207"/>
      <c r="P504" s="207"/>
      <c r="Q504" s="207"/>
      <c r="R504" s="207"/>
      <c r="S504" s="207"/>
    </row>
    <row r="505" spans="2:19" ht="14.25"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7"/>
      <c r="P505" s="207"/>
      <c r="Q505" s="207"/>
      <c r="R505" s="207"/>
      <c r="S505" s="207"/>
    </row>
    <row r="506" spans="2:19" ht="14.25"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  <c r="M506" s="207"/>
      <c r="N506" s="207"/>
      <c r="O506" s="207"/>
      <c r="P506" s="207"/>
      <c r="Q506" s="207"/>
      <c r="R506" s="207"/>
      <c r="S506" s="207"/>
    </row>
    <row r="507" spans="2:19" ht="14.25"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  <c r="M507" s="207"/>
      <c r="N507" s="207"/>
      <c r="O507" s="207"/>
      <c r="P507" s="207"/>
      <c r="Q507" s="207"/>
      <c r="R507" s="207"/>
      <c r="S507" s="207"/>
    </row>
    <row r="508" spans="2:19" ht="14.25"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  <c r="M508" s="207"/>
      <c r="N508" s="207"/>
      <c r="O508" s="207"/>
      <c r="P508" s="207"/>
      <c r="Q508" s="207"/>
      <c r="R508" s="207"/>
      <c r="S508" s="207"/>
    </row>
    <row r="509" spans="2:19" ht="14.25"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  <c r="M509" s="207"/>
      <c r="N509" s="207"/>
      <c r="O509" s="207"/>
      <c r="P509" s="207"/>
      <c r="Q509" s="207"/>
      <c r="R509" s="207"/>
      <c r="S509" s="207"/>
    </row>
    <row r="510" spans="2:19" ht="14.25"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  <c r="M510" s="207"/>
      <c r="N510" s="207"/>
      <c r="O510" s="207"/>
      <c r="P510" s="207"/>
      <c r="Q510" s="207"/>
      <c r="R510" s="207"/>
      <c r="S510" s="207"/>
    </row>
    <row r="511" spans="2:19" ht="14.25"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  <c r="N511" s="207"/>
      <c r="O511" s="207"/>
      <c r="P511" s="207"/>
      <c r="Q511" s="207"/>
      <c r="R511" s="207"/>
      <c r="S511" s="207"/>
    </row>
    <row r="512" spans="2:19" ht="14.25">
      <c r="B512" s="207"/>
      <c r="C512" s="207"/>
      <c r="D512" s="207"/>
      <c r="E512" s="207"/>
      <c r="F512" s="207"/>
      <c r="G512" s="207"/>
      <c r="H512" s="207"/>
      <c r="I512" s="207"/>
      <c r="J512" s="207"/>
      <c r="K512" s="207"/>
      <c r="L512" s="207"/>
      <c r="M512" s="207"/>
      <c r="N512" s="207"/>
      <c r="O512" s="207"/>
      <c r="P512" s="207"/>
      <c r="Q512" s="207"/>
      <c r="R512" s="207"/>
      <c r="S512" s="207"/>
    </row>
    <row r="513" spans="2:19" ht="14.25">
      <c r="B513" s="207"/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  <c r="Q513" s="207"/>
      <c r="R513" s="207"/>
      <c r="S513" s="207"/>
    </row>
    <row r="514" spans="2:19" ht="14.25">
      <c r="B514" s="207"/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7"/>
      <c r="P514" s="207"/>
      <c r="Q514" s="207"/>
      <c r="R514" s="207"/>
      <c r="S514" s="207"/>
    </row>
    <row r="515" spans="2:19" ht="14.25">
      <c r="B515" s="207"/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7"/>
      <c r="P515" s="207"/>
      <c r="Q515" s="207"/>
      <c r="R515" s="207"/>
      <c r="S515" s="207"/>
    </row>
    <row r="516" spans="2:19" ht="14.25">
      <c r="B516" s="207"/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7"/>
      <c r="P516" s="207"/>
      <c r="Q516" s="207"/>
      <c r="R516" s="207"/>
      <c r="S516" s="207"/>
    </row>
    <row r="517" spans="2:19" ht="14.25">
      <c r="B517" s="207"/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7"/>
      <c r="P517" s="207"/>
      <c r="Q517" s="207"/>
      <c r="R517" s="207"/>
      <c r="S517" s="207"/>
    </row>
    <row r="518" spans="2:19" ht="14.25"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  <c r="Q518" s="207"/>
      <c r="R518" s="207"/>
      <c r="S518" s="207"/>
    </row>
    <row r="519" spans="2:19" ht="14.25">
      <c r="B519" s="207"/>
      <c r="C519" s="207"/>
      <c r="D519" s="207"/>
      <c r="E519" s="207"/>
      <c r="F519" s="207"/>
      <c r="G519" s="207"/>
      <c r="H519" s="207"/>
      <c r="I519" s="207"/>
      <c r="J519" s="207"/>
      <c r="K519" s="207"/>
      <c r="L519" s="207"/>
      <c r="M519" s="207"/>
      <c r="N519" s="207"/>
      <c r="O519" s="207"/>
      <c r="P519" s="207"/>
      <c r="Q519" s="207"/>
      <c r="R519" s="207"/>
      <c r="S519" s="207"/>
    </row>
    <row r="520" spans="2:19" ht="14.25">
      <c r="B520" s="207"/>
      <c r="C520" s="207"/>
      <c r="D520" s="207"/>
      <c r="E520" s="207"/>
      <c r="F520" s="207"/>
      <c r="G520" s="207"/>
      <c r="H520" s="207"/>
      <c r="I520" s="207"/>
      <c r="J520" s="207"/>
      <c r="K520" s="207"/>
      <c r="L520" s="207"/>
      <c r="M520" s="207"/>
      <c r="N520" s="207"/>
      <c r="O520" s="207"/>
      <c r="P520" s="207"/>
      <c r="Q520" s="207"/>
      <c r="R520" s="207"/>
      <c r="S520" s="207"/>
    </row>
    <row r="521" spans="2:19" ht="14.25">
      <c r="B521" s="207"/>
      <c r="C521" s="207"/>
      <c r="D521" s="207"/>
      <c r="E521" s="207"/>
      <c r="F521" s="207"/>
      <c r="G521" s="207"/>
      <c r="H521" s="207"/>
      <c r="I521" s="207"/>
      <c r="J521" s="207"/>
      <c r="K521" s="207"/>
      <c r="L521" s="207"/>
      <c r="M521" s="207"/>
      <c r="N521" s="207"/>
      <c r="O521" s="207"/>
      <c r="P521" s="207"/>
      <c r="Q521" s="207"/>
      <c r="R521" s="207"/>
      <c r="S521" s="207"/>
    </row>
    <row r="522" spans="2:19" ht="14.25"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7"/>
      <c r="N522" s="207"/>
      <c r="O522" s="207"/>
      <c r="P522" s="207"/>
      <c r="Q522" s="207"/>
      <c r="R522" s="207"/>
      <c r="S522" s="207"/>
    </row>
    <row r="523" spans="2:19" ht="14.25">
      <c r="B523" s="207"/>
      <c r="C523" s="207"/>
      <c r="D523" s="207"/>
      <c r="E523" s="207"/>
      <c r="F523" s="207"/>
      <c r="G523" s="207"/>
      <c r="H523" s="207"/>
      <c r="I523" s="207"/>
      <c r="J523" s="207"/>
      <c r="K523" s="207"/>
      <c r="L523" s="207"/>
      <c r="M523" s="207"/>
      <c r="N523" s="207"/>
      <c r="O523" s="207"/>
      <c r="P523" s="207"/>
      <c r="Q523" s="207"/>
      <c r="R523" s="207"/>
      <c r="S523" s="207"/>
    </row>
    <row r="524" spans="2:19" ht="14.25">
      <c r="B524" s="207"/>
      <c r="C524" s="207"/>
      <c r="D524" s="207"/>
      <c r="E524" s="207"/>
      <c r="F524" s="207"/>
      <c r="G524" s="207"/>
      <c r="H524" s="207"/>
      <c r="I524" s="207"/>
      <c r="J524" s="207"/>
      <c r="K524" s="207"/>
      <c r="L524" s="207"/>
      <c r="M524" s="207"/>
      <c r="N524" s="207"/>
      <c r="O524" s="207"/>
      <c r="P524" s="207"/>
      <c r="Q524" s="207"/>
      <c r="R524" s="207"/>
      <c r="S524" s="207"/>
    </row>
  </sheetData>
  <sheetProtection/>
  <mergeCells count="15">
    <mergeCell ref="I5:L5"/>
    <mergeCell ref="M5:M6"/>
    <mergeCell ref="N5:Q5"/>
    <mergeCell ref="R5:R6"/>
    <mergeCell ref="B55:C55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S487"/>
  <sheetViews>
    <sheetView zoomScale="80" zoomScaleNormal="80" zoomScalePageLayoutView="0" workbookViewId="0" topLeftCell="D1">
      <selection activeCell="D7" sqref="D7:S55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102.7109375" style="53" customWidth="1"/>
    <col min="4" max="19" width="11.7109375" style="53" customWidth="1"/>
    <col min="20" max="16384" width="11.57421875" style="207" customWidth="1"/>
  </cols>
  <sheetData>
    <row r="1" spans="2:19" ht="15" thickBo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2:19" ht="21.75" customHeight="1" thickBot="1" thickTop="1">
      <c r="B2" s="445" t="s">
        <v>472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50"/>
    </row>
    <row r="3" spans="2:19" ht="21.75" customHeight="1" thickBot="1" thickTop="1">
      <c r="B3" s="427" t="s">
        <v>352</v>
      </c>
      <c r="C3" s="430" t="s">
        <v>430</v>
      </c>
      <c r="D3" s="449" t="s">
        <v>370</v>
      </c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35" t="s">
        <v>274</v>
      </c>
    </row>
    <row r="4" spans="2:19" ht="21.75" customHeight="1" thickBot="1" thickTop="1">
      <c r="B4" s="474"/>
      <c r="C4" s="431"/>
      <c r="D4" s="449" t="s">
        <v>369</v>
      </c>
      <c r="E4" s="440"/>
      <c r="F4" s="440"/>
      <c r="G4" s="440"/>
      <c r="H4" s="441"/>
      <c r="I4" s="449" t="s">
        <v>367</v>
      </c>
      <c r="J4" s="440"/>
      <c r="K4" s="440"/>
      <c r="L4" s="440"/>
      <c r="M4" s="441"/>
      <c r="N4" s="449" t="s">
        <v>368</v>
      </c>
      <c r="O4" s="440"/>
      <c r="P4" s="440"/>
      <c r="Q4" s="440"/>
      <c r="R4" s="440"/>
      <c r="S4" s="436"/>
    </row>
    <row r="5" spans="2:19" ht="21.75" customHeight="1" thickBot="1" thickTop="1">
      <c r="B5" s="474"/>
      <c r="C5" s="431"/>
      <c r="D5" s="449" t="s">
        <v>360</v>
      </c>
      <c r="E5" s="466"/>
      <c r="F5" s="466"/>
      <c r="G5" s="466"/>
      <c r="H5" s="476" t="s">
        <v>274</v>
      </c>
      <c r="I5" s="449" t="s">
        <v>360</v>
      </c>
      <c r="J5" s="466"/>
      <c r="K5" s="466"/>
      <c r="L5" s="466"/>
      <c r="M5" s="476" t="s">
        <v>274</v>
      </c>
      <c r="N5" s="449" t="s">
        <v>360</v>
      </c>
      <c r="O5" s="466"/>
      <c r="P5" s="466"/>
      <c r="Q5" s="478"/>
      <c r="R5" s="452" t="s">
        <v>274</v>
      </c>
      <c r="S5" s="436"/>
    </row>
    <row r="6" spans="2:19" ht="21.75" customHeight="1" thickBot="1" thickTop="1">
      <c r="B6" s="475"/>
      <c r="C6" s="432"/>
      <c r="D6" s="296" t="s">
        <v>356</v>
      </c>
      <c r="E6" s="371" t="s">
        <v>365</v>
      </c>
      <c r="F6" s="371" t="s">
        <v>366</v>
      </c>
      <c r="G6" s="300" t="s">
        <v>359</v>
      </c>
      <c r="H6" s="519"/>
      <c r="I6" s="296" t="s">
        <v>356</v>
      </c>
      <c r="J6" s="371" t="s">
        <v>365</v>
      </c>
      <c r="K6" s="371" t="s">
        <v>366</v>
      </c>
      <c r="L6" s="300" t="s">
        <v>359</v>
      </c>
      <c r="M6" s="519"/>
      <c r="N6" s="296" t="s">
        <v>356</v>
      </c>
      <c r="O6" s="371" t="s">
        <v>365</v>
      </c>
      <c r="P6" s="371" t="s">
        <v>366</v>
      </c>
      <c r="Q6" s="297" t="s">
        <v>359</v>
      </c>
      <c r="R6" s="448"/>
      <c r="S6" s="436"/>
    </row>
    <row r="7" spans="2:19" ht="21.75" customHeight="1" thickBot="1" thickTop="1">
      <c r="B7" s="253" t="s">
        <v>3</v>
      </c>
      <c r="C7" s="254" t="s">
        <v>383</v>
      </c>
      <c r="D7" s="383">
        <v>0.05466970387243736</v>
      </c>
      <c r="E7" s="347">
        <v>0.011653313911143482</v>
      </c>
      <c r="F7" s="347">
        <v>0.18181818181818182</v>
      </c>
      <c r="G7" s="348">
        <v>0</v>
      </c>
      <c r="H7" s="349">
        <v>0.029177718832891247</v>
      </c>
      <c r="I7" s="383">
        <v>0.0686078480379905</v>
      </c>
      <c r="J7" s="347">
        <v>0.026234249122082214</v>
      </c>
      <c r="K7" s="347">
        <v>0.027941176470588237</v>
      </c>
      <c r="L7" s="348">
        <v>0</v>
      </c>
      <c r="M7" s="349">
        <v>0.040894596225114196</v>
      </c>
      <c r="N7" s="383">
        <v>0.09244372990353698</v>
      </c>
      <c r="O7" s="347">
        <v>0.024064946361264133</v>
      </c>
      <c r="P7" s="347">
        <v>0.04063604240282685</v>
      </c>
      <c r="Q7" s="315">
        <v>0</v>
      </c>
      <c r="R7" s="348">
        <v>0.047691345896222204</v>
      </c>
      <c r="S7" s="349">
        <v>0.0422473748806764</v>
      </c>
    </row>
    <row r="8" spans="2:19" ht="21.75" customHeight="1" thickBot="1" thickTop="1">
      <c r="B8" s="263" t="s">
        <v>5</v>
      </c>
      <c r="C8" s="264" t="s">
        <v>384</v>
      </c>
      <c r="D8" s="383">
        <v>0.1514806378132118</v>
      </c>
      <c r="E8" s="347">
        <v>0.10852148579752367</v>
      </c>
      <c r="F8" s="347">
        <v>0</v>
      </c>
      <c r="G8" s="348">
        <v>0</v>
      </c>
      <c r="H8" s="349">
        <v>0.1246684350132626</v>
      </c>
      <c r="I8" s="383">
        <v>0.1640839790052487</v>
      </c>
      <c r="J8" s="347">
        <v>0.09398884527990084</v>
      </c>
      <c r="K8" s="347">
        <v>0.03676470588235294</v>
      </c>
      <c r="L8" s="348">
        <v>0</v>
      </c>
      <c r="M8" s="349">
        <v>0.11647849694044646</v>
      </c>
      <c r="N8" s="383">
        <v>0.15139335476956053</v>
      </c>
      <c r="O8" s="347">
        <v>0.08683676427950131</v>
      </c>
      <c r="P8" s="347">
        <v>0.04063604240282685</v>
      </c>
      <c r="Q8" s="315">
        <v>0</v>
      </c>
      <c r="R8" s="348">
        <v>0.10601053853710815</v>
      </c>
      <c r="S8" s="349">
        <v>0.11378699031774171</v>
      </c>
    </row>
    <row r="9" spans="2:19" ht="21.75" customHeight="1" thickTop="1">
      <c r="B9" s="385" t="s">
        <v>89</v>
      </c>
      <c r="C9" s="229" t="s">
        <v>385</v>
      </c>
      <c r="D9" s="389">
        <v>0.03302961275626424</v>
      </c>
      <c r="E9" s="336">
        <v>0.023306627822286964</v>
      </c>
      <c r="F9" s="337">
        <v>0</v>
      </c>
      <c r="G9" s="307">
        <v>0</v>
      </c>
      <c r="H9" s="334">
        <v>0.026967285587975242</v>
      </c>
      <c r="I9" s="389">
        <v>0.022869282679330166</v>
      </c>
      <c r="J9" s="336">
        <v>0.0212077394477725</v>
      </c>
      <c r="K9" s="337">
        <v>0.023529411764705882</v>
      </c>
      <c r="L9" s="307">
        <v>0</v>
      </c>
      <c r="M9" s="334">
        <v>0.021847797983280185</v>
      </c>
      <c r="N9" s="389">
        <v>0.030814576634512324</v>
      </c>
      <c r="O9" s="336">
        <v>0.022180342128153088</v>
      </c>
      <c r="P9" s="337">
        <v>0.0088339222614841</v>
      </c>
      <c r="Q9" s="390">
        <v>0</v>
      </c>
      <c r="R9" s="332">
        <v>0.024381530767169778</v>
      </c>
      <c r="S9" s="334">
        <v>0.022937406245738444</v>
      </c>
    </row>
    <row r="10" spans="2:19" ht="21.75" customHeight="1">
      <c r="B10" s="385" t="s">
        <v>91</v>
      </c>
      <c r="C10" s="229" t="s">
        <v>386</v>
      </c>
      <c r="D10" s="389">
        <v>0.00683371298405467</v>
      </c>
      <c r="E10" s="336">
        <v>0.019664967225054626</v>
      </c>
      <c r="F10" s="337">
        <v>0</v>
      </c>
      <c r="G10" s="307">
        <v>0</v>
      </c>
      <c r="H10" s="334">
        <v>0.014588859416445624</v>
      </c>
      <c r="I10" s="389">
        <v>0.009747563109222694</v>
      </c>
      <c r="J10" s="336">
        <v>0.012049851958961647</v>
      </c>
      <c r="K10" s="337">
        <v>0.0029411764705882353</v>
      </c>
      <c r="L10" s="307">
        <v>0</v>
      </c>
      <c r="M10" s="334">
        <v>0.010988537447211929</v>
      </c>
      <c r="N10" s="389">
        <v>0.01045016077170418</v>
      </c>
      <c r="O10" s="336">
        <v>0.012757320962597855</v>
      </c>
      <c r="P10" s="337">
        <v>0.01060070671378092</v>
      </c>
      <c r="Q10" s="390">
        <v>0</v>
      </c>
      <c r="R10" s="332">
        <v>0.01187818165580066</v>
      </c>
      <c r="S10" s="334">
        <v>0.011482340106368472</v>
      </c>
    </row>
    <row r="11" spans="2:19" ht="21.75" customHeight="1">
      <c r="B11" s="385" t="s">
        <v>93</v>
      </c>
      <c r="C11" s="229" t="s">
        <v>387</v>
      </c>
      <c r="D11" s="389">
        <v>0.0489749430523918</v>
      </c>
      <c r="E11" s="336">
        <v>0.018936635105608158</v>
      </c>
      <c r="F11" s="337">
        <v>0</v>
      </c>
      <c r="G11" s="307">
        <v>0</v>
      </c>
      <c r="H11" s="334">
        <v>0.03050397877984085</v>
      </c>
      <c r="I11" s="389">
        <v>0.042364408897775555</v>
      </c>
      <c r="J11" s="336">
        <v>0.01824691868071335</v>
      </c>
      <c r="K11" s="337">
        <v>0.0029411764705882353</v>
      </c>
      <c r="L11" s="307">
        <v>0</v>
      </c>
      <c r="M11" s="334">
        <v>0.02611393605102129</v>
      </c>
      <c r="N11" s="389">
        <v>0.03778135048231511</v>
      </c>
      <c r="O11" s="336">
        <v>0.018411133661930996</v>
      </c>
      <c r="P11" s="337">
        <v>0.01060070671378092</v>
      </c>
      <c r="Q11" s="390">
        <v>0</v>
      </c>
      <c r="R11" s="332">
        <v>0.024470840403679556</v>
      </c>
      <c r="S11" s="334">
        <v>0.025882994681576434</v>
      </c>
    </row>
    <row r="12" spans="2:19" ht="21.75" customHeight="1">
      <c r="B12" s="385" t="s">
        <v>95</v>
      </c>
      <c r="C12" s="229" t="s">
        <v>388</v>
      </c>
      <c r="D12" s="389">
        <v>0.04328018223234624</v>
      </c>
      <c r="E12" s="336">
        <v>0.03423160961398398</v>
      </c>
      <c r="F12" s="337">
        <v>0</v>
      </c>
      <c r="G12" s="307">
        <v>0</v>
      </c>
      <c r="H12" s="334">
        <v>0.03757736516357206</v>
      </c>
      <c r="I12" s="389">
        <v>0.05761059735066233</v>
      </c>
      <c r="J12" s="336">
        <v>0.025407973559181986</v>
      </c>
      <c r="K12" s="337">
        <v>0</v>
      </c>
      <c r="L12" s="307">
        <v>0</v>
      </c>
      <c r="M12" s="334">
        <v>0.03576661208308196</v>
      </c>
      <c r="N12" s="389">
        <v>0.04367631296891747</v>
      </c>
      <c r="O12" s="336">
        <v>0.0214554943461873</v>
      </c>
      <c r="P12" s="337">
        <v>0.0035335689045936395</v>
      </c>
      <c r="Q12" s="390">
        <v>0</v>
      </c>
      <c r="R12" s="332">
        <v>0.027953916227560955</v>
      </c>
      <c r="S12" s="334">
        <v>0.03349243147415792</v>
      </c>
    </row>
    <row r="13" spans="2:19" ht="21.75" customHeight="1">
      <c r="B13" s="385" t="s">
        <v>97</v>
      </c>
      <c r="C13" s="229" t="s">
        <v>389</v>
      </c>
      <c r="D13" s="389">
        <v>0.003416856492027335</v>
      </c>
      <c r="E13" s="336">
        <v>0.003641660597232338</v>
      </c>
      <c r="F13" s="337">
        <v>0</v>
      </c>
      <c r="G13" s="307">
        <v>0</v>
      </c>
      <c r="H13" s="334">
        <v>0.0035366931918656055</v>
      </c>
      <c r="I13" s="389">
        <v>0.011997000749812546</v>
      </c>
      <c r="J13" s="336">
        <v>0.0035116711423259657</v>
      </c>
      <c r="K13" s="337">
        <v>0.004411764705882353</v>
      </c>
      <c r="L13" s="307">
        <v>0</v>
      </c>
      <c r="M13" s="334">
        <v>0.006463845557183487</v>
      </c>
      <c r="N13" s="389">
        <v>0.009110396570203644</v>
      </c>
      <c r="O13" s="336">
        <v>0.002609452015076834</v>
      </c>
      <c r="P13" s="337">
        <v>0.00530035335689046</v>
      </c>
      <c r="Q13" s="390">
        <v>0</v>
      </c>
      <c r="R13" s="332">
        <v>0.004912030008037868</v>
      </c>
      <c r="S13" s="334">
        <v>0.005809354970680486</v>
      </c>
    </row>
    <row r="14" spans="2:19" ht="21.75" customHeight="1">
      <c r="B14" s="385" t="s">
        <v>99</v>
      </c>
      <c r="C14" s="229" t="s">
        <v>390</v>
      </c>
      <c r="D14" s="389">
        <v>0.007972665148063782</v>
      </c>
      <c r="E14" s="336">
        <v>0</v>
      </c>
      <c r="F14" s="337">
        <v>0</v>
      </c>
      <c r="G14" s="307">
        <v>0</v>
      </c>
      <c r="H14" s="334">
        <v>0.003094606542882405</v>
      </c>
      <c r="I14" s="389">
        <v>0.01324668832791802</v>
      </c>
      <c r="J14" s="336">
        <v>0.0016525511258004544</v>
      </c>
      <c r="K14" s="337">
        <v>0</v>
      </c>
      <c r="L14" s="307">
        <v>0</v>
      </c>
      <c r="M14" s="334">
        <v>0.005601999482892355</v>
      </c>
      <c r="N14" s="389">
        <v>0.010182207931404072</v>
      </c>
      <c r="O14" s="336">
        <v>0.0007248477819657872</v>
      </c>
      <c r="P14" s="337">
        <v>0.0017667844522968198</v>
      </c>
      <c r="Q14" s="390">
        <v>0</v>
      </c>
      <c r="R14" s="332">
        <v>0.003929624006430293</v>
      </c>
      <c r="S14" s="334">
        <v>0.004936588026728488</v>
      </c>
    </row>
    <row r="15" spans="2:19" ht="21.75" customHeight="1">
      <c r="B15" s="385" t="s">
        <v>101</v>
      </c>
      <c r="C15" s="229" t="s">
        <v>391</v>
      </c>
      <c r="D15" s="389">
        <v>0.0011389521640091116</v>
      </c>
      <c r="E15" s="336">
        <v>0.0029133284777858705</v>
      </c>
      <c r="F15" s="337">
        <v>0</v>
      </c>
      <c r="G15" s="307">
        <v>0</v>
      </c>
      <c r="H15" s="334">
        <v>0.0022104332449160036</v>
      </c>
      <c r="I15" s="389">
        <v>0.0026243439140214947</v>
      </c>
      <c r="J15" s="336">
        <v>0.006197066721751705</v>
      </c>
      <c r="K15" s="337">
        <v>0.0014705882352941176</v>
      </c>
      <c r="L15" s="307">
        <v>0</v>
      </c>
      <c r="M15" s="334">
        <v>0.004826338016030337</v>
      </c>
      <c r="N15" s="389">
        <v>0.005091103965702036</v>
      </c>
      <c r="O15" s="336">
        <v>0.0034792693534357786</v>
      </c>
      <c r="P15" s="337">
        <v>0</v>
      </c>
      <c r="Q15" s="390">
        <v>0</v>
      </c>
      <c r="R15" s="332">
        <v>0.0038403143699205144</v>
      </c>
      <c r="S15" s="334">
        <v>0.004363834719759989</v>
      </c>
    </row>
    <row r="16" spans="2:19" ht="21.75" customHeight="1" thickBot="1">
      <c r="B16" s="385" t="s">
        <v>103</v>
      </c>
      <c r="C16" s="229" t="s">
        <v>392</v>
      </c>
      <c r="D16" s="389">
        <v>0.00683371298405467</v>
      </c>
      <c r="E16" s="336">
        <v>0.005826656955571741</v>
      </c>
      <c r="F16" s="337">
        <v>0</v>
      </c>
      <c r="G16" s="307">
        <v>0</v>
      </c>
      <c r="H16" s="334">
        <v>0.00618921308576481</v>
      </c>
      <c r="I16" s="389">
        <v>0.0036240939765058737</v>
      </c>
      <c r="J16" s="336">
        <v>0.005715072643393239</v>
      </c>
      <c r="K16" s="337">
        <v>0.0014705882352941176</v>
      </c>
      <c r="L16" s="307">
        <v>0</v>
      </c>
      <c r="M16" s="334">
        <v>0.004869430319744894</v>
      </c>
      <c r="N16" s="389">
        <v>0.004287245444801715</v>
      </c>
      <c r="O16" s="336">
        <v>0.005218904030153668</v>
      </c>
      <c r="P16" s="337">
        <v>0</v>
      </c>
      <c r="Q16" s="390">
        <v>0</v>
      </c>
      <c r="R16" s="332">
        <v>0.004644101098508529</v>
      </c>
      <c r="S16" s="334">
        <v>0.004882040092731488</v>
      </c>
    </row>
    <row r="17" spans="2:19" ht="21.75" customHeight="1" thickBot="1" thickTop="1">
      <c r="B17" s="263" t="s">
        <v>105</v>
      </c>
      <c r="C17" s="264" t="s">
        <v>393</v>
      </c>
      <c r="D17" s="383">
        <v>0.0193621867881549</v>
      </c>
      <c r="E17" s="347">
        <v>0.01747997086671522</v>
      </c>
      <c r="F17" s="347">
        <v>0.09090909090909091</v>
      </c>
      <c r="G17" s="348">
        <v>0</v>
      </c>
      <c r="H17" s="349">
        <v>0.018567639257294426</v>
      </c>
      <c r="I17" s="383">
        <v>0.01749562609347663</v>
      </c>
      <c r="J17" s="347">
        <v>0.02093231426013909</v>
      </c>
      <c r="K17" s="347">
        <v>0.022058823529411766</v>
      </c>
      <c r="L17" s="348">
        <v>0</v>
      </c>
      <c r="M17" s="349">
        <v>0.01977936740498147</v>
      </c>
      <c r="N17" s="383">
        <v>0.011789924973204717</v>
      </c>
      <c r="O17" s="347">
        <v>0.012757320962597855</v>
      </c>
      <c r="P17" s="347">
        <v>0.010600706713780918</v>
      </c>
      <c r="Q17" s="315">
        <v>0</v>
      </c>
      <c r="R17" s="348">
        <v>0.01232472983834956</v>
      </c>
      <c r="S17" s="349">
        <v>0.017428064912041456</v>
      </c>
    </row>
    <row r="18" spans="2:19" ht="21.75" customHeight="1" thickTop="1">
      <c r="B18" s="385" t="s">
        <v>107</v>
      </c>
      <c r="C18" s="229" t="s">
        <v>394</v>
      </c>
      <c r="D18" s="389">
        <v>0.009111617312072893</v>
      </c>
      <c r="E18" s="336">
        <v>0.007283321194464676</v>
      </c>
      <c r="F18" s="337">
        <v>0.09090909090909091</v>
      </c>
      <c r="G18" s="307">
        <v>0</v>
      </c>
      <c r="H18" s="334">
        <v>0.008399646330680813</v>
      </c>
      <c r="I18" s="389">
        <v>0.009247688077980504</v>
      </c>
      <c r="J18" s="336">
        <v>0.011017007505336364</v>
      </c>
      <c r="K18" s="337">
        <v>0.014705882352941176</v>
      </c>
      <c r="L18" s="307">
        <v>0</v>
      </c>
      <c r="M18" s="334">
        <v>0.010514522106351806</v>
      </c>
      <c r="N18" s="389">
        <v>0.006162915326902465</v>
      </c>
      <c r="O18" s="336">
        <v>0.00623369092490577</v>
      </c>
      <c r="P18" s="337">
        <v>0.007067137809187279</v>
      </c>
      <c r="Q18" s="390">
        <v>0</v>
      </c>
      <c r="R18" s="332">
        <v>0.006251674555684559</v>
      </c>
      <c r="S18" s="334">
        <v>0.009082231010500477</v>
      </c>
    </row>
    <row r="19" spans="2:19" ht="21.75" customHeight="1">
      <c r="B19" s="385" t="s">
        <v>108</v>
      </c>
      <c r="C19" s="229" t="s">
        <v>394</v>
      </c>
      <c r="D19" s="389">
        <v>0.007972665148063782</v>
      </c>
      <c r="E19" s="336">
        <v>0.008011653313911144</v>
      </c>
      <c r="F19" s="337">
        <v>0</v>
      </c>
      <c r="G19" s="307">
        <v>0</v>
      </c>
      <c r="H19" s="334">
        <v>0.007957559681697613</v>
      </c>
      <c r="I19" s="389">
        <v>0.005373656585853537</v>
      </c>
      <c r="J19" s="336">
        <v>0.006128210424843352</v>
      </c>
      <c r="K19" s="337">
        <v>0.004411764705882353</v>
      </c>
      <c r="L19" s="307">
        <v>0</v>
      </c>
      <c r="M19" s="334">
        <v>0.005817461001465138</v>
      </c>
      <c r="N19" s="389">
        <v>0.0034833869239013935</v>
      </c>
      <c r="O19" s="336">
        <v>0.005508843142939983</v>
      </c>
      <c r="P19" s="337">
        <v>0</v>
      </c>
      <c r="Q19" s="390">
        <v>0</v>
      </c>
      <c r="R19" s="332">
        <v>0.00455479146199875</v>
      </c>
      <c r="S19" s="334">
        <v>0.005563889267693986</v>
      </c>
    </row>
    <row r="20" spans="2:19" ht="21.75" customHeight="1" thickBot="1">
      <c r="B20" s="385" t="s">
        <v>110</v>
      </c>
      <c r="C20" s="229" t="s">
        <v>395</v>
      </c>
      <c r="D20" s="389">
        <v>0.002277904328018223</v>
      </c>
      <c r="E20" s="336">
        <v>0.0021849963583394027</v>
      </c>
      <c r="F20" s="337">
        <v>0</v>
      </c>
      <c r="G20" s="307">
        <v>0</v>
      </c>
      <c r="H20" s="334">
        <v>0.0022104332449160036</v>
      </c>
      <c r="I20" s="389">
        <v>0.0028742814296425895</v>
      </c>
      <c r="J20" s="336">
        <v>0.0037870963299593747</v>
      </c>
      <c r="K20" s="337">
        <v>0.0029411764705882353</v>
      </c>
      <c r="L20" s="307">
        <v>0</v>
      </c>
      <c r="M20" s="334">
        <v>0.0034473842971645264</v>
      </c>
      <c r="N20" s="389">
        <v>0.0021436227224008574</v>
      </c>
      <c r="O20" s="336">
        <v>0.001014786894752102</v>
      </c>
      <c r="P20" s="337">
        <v>0.0035335689045936395</v>
      </c>
      <c r="Q20" s="390">
        <v>0</v>
      </c>
      <c r="R20" s="332">
        <v>0.00151826382066625</v>
      </c>
      <c r="S20" s="334">
        <v>0.002781944633846993</v>
      </c>
    </row>
    <row r="21" spans="2:19" ht="21.75" customHeight="1" thickBot="1" thickTop="1">
      <c r="B21" s="263" t="s">
        <v>112</v>
      </c>
      <c r="C21" s="264" t="s">
        <v>396</v>
      </c>
      <c r="D21" s="383">
        <v>0.02733485193621868</v>
      </c>
      <c r="E21" s="347">
        <v>0.07793153678077203</v>
      </c>
      <c r="F21" s="347">
        <v>0.09090909090909091</v>
      </c>
      <c r="G21" s="348">
        <v>0</v>
      </c>
      <c r="H21" s="349">
        <v>0.058355437665782495</v>
      </c>
      <c r="I21" s="383">
        <v>0.04311422144463884</v>
      </c>
      <c r="J21" s="347">
        <v>0.10920608689664671</v>
      </c>
      <c r="K21" s="347">
        <v>0.0911764705882353</v>
      </c>
      <c r="L21" s="348">
        <v>0</v>
      </c>
      <c r="M21" s="349">
        <v>0.08588296130311127</v>
      </c>
      <c r="N21" s="383">
        <v>0.04957127545551983</v>
      </c>
      <c r="O21" s="347">
        <v>0.09886923746013337</v>
      </c>
      <c r="P21" s="347">
        <v>0.08480565371024736</v>
      </c>
      <c r="Q21" s="315">
        <v>0</v>
      </c>
      <c r="R21" s="348">
        <v>0.08171831740644815</v>
      </c>
      <c r="S21" s="349">
        <v>0.08291285967543979</v>
      </c>
    </row>
    <row r="22" spans="2:19" ht="21.75" customHeight="1" thickTop="1">
      <c r="B22" s="385" t="s">
        <v>114</v>
      </c>
      <c r="C22" s="229" t="s">
        <v>397</v>
      </c>
      <c r="D22" s="389">
        <v>0.012528473804100227</v>
      </c>
      <c r="E22" s="336">
        <v>0.04442825928623452</v>
      </c>
      <c r="F22" s="337">
        <v>0</v>
      </c>
      <c r="G22" s="307">
        <v>0</v>
      </c>
      <c r="H22" s="334">
        <v>0.03183023872679045</v>
      </c>
      <c r="I22" s="389">
        <v>0.025618595351162208</v>
      </c>
      <c r="J22" s="336">
        <v>0.06431178131240102</v>
      </c>
      <c r="K22" s="337">
        <v>0.058823529411764705</v>
      </c>
      <c r="L22" s="307">
        <v>0</v>
      </c>
      <c r="M22" s="334">
        <v>0.050805826079462206</v>
      </c>
      <c r="N22" s="389">
        <v>0.03188638799571276</v>
      </c>
      <c r="O22" s="336">
        <v>0.053348796752681935</v>
      </c>
      <c r="P22" s="337">
        <v>0.053003533568904596</v>
      </c>
      <c r="Q22" s="390">
        <v>0</v>
      </c>
      <c r="R22" s="332">
        <v>0.046173082075555955</v>
      </c>
      <c r="S22" s="334">
        <v>0.04822037365334788</v>
      </c>
    </row>
    <row r="23" spans="2:19" ht="21.75" customHeight="1">
      <c r="B23" s="385" t="s">
        <v>116</v>
      </c>
      <c r="C23" s="229" t="s">
        <v>397</v>
      </c>
      <c r="D23" s="389">
        <v>0.009111617312072893</v>
      </c>
      <c r="E23" s="336">
        <v>0.022578295702840496</v>
      </c>
      <c r="F23" s="337">
        <v>0.09090909090909091</v>
      </c>
      <c r="G23" s="307">
        <v>0</v>
      </c>
      <c r="H23" s="334">
        <v>0.01768346595932803</v>
      </c>
      <c r="I23" s="389">
        <v>0.01237190702324419</v>
      </c>
      <c r="J23" s="336">
        <v>0.03243131584383392</v>
      </c>
      <c r="K23" s="337">
        <v>0.025</v>
      </c>
      <c r="L23" s="307">
        <v>0</v>
      </c>
      <c r="M23" s="334">
        <v>0.025295182280444712</v>
      </c>
      <c r="N23" s="389">
        <v>0.01339764201500536</v>
      </c>
      <c r="O23" s="336">
        <v>0.031313424180922006</v>
      </c>
      <c r="P23" s="337">
        <v>0.02120141342756184</v>
      </c>
      <c r="Q23" s="390">
        <v>0</v>
      </c>
      <c r="R23" s="332">
        <v>0.024828078949718675</v>
      </c>
      <c r="S23" s="334">
        <v>0.024682940133642438</v>
      </c>
    </row>
    <row r="24" spans="2:19" ht="21.75" customHeight="1" thickBot="1">
      <c r="B24" s="385" t="s">
        <v>117</v>
      </c>
      <c r="C24" s="229" t="s">
        <v>398</v>
      </c>
      <c r="D24" s="389">
        <v>0.0056947608200455585</v>
      </c>
      <c r="E24" s="336">
        <v>0.010924981791697014</v>
      </c>
      <c r="F24" s="337">
        <v>0</v>
      </c>
      <c r="G24" s="307">
        <v>0</v>
      </c>
      <c r="H24" s="334">
        <v>0.008841732979664015</v>
      </c>
      <c r="I24" s="389">
        <v>0.005123719070232442</v>
      </c>
      <c r="J24" s="336">
        <v>0.01246298974041176</v>
      </c>
      <c r="K24" s="337">
        <v>0.007352941176470588</v>
      </c>
      <c r="L24" s="307">
        <v>0</v>
      </c>
      <c r="M24" s="334">
        <v>0.009781952943204344</v>
      </c>
      <c r="N24" s="389">
        <v>0.004287245444801715</v>
      </c>
      <c r="O24" s="336">
        <v>0.014207016526529429</v>
      </c>
      <c r="P24" s="337">
        <v>0.01060070671378092</v>
      </c>
      <c r="Q24" s="390">
        <v>0</v>
      </c>
      <c r="R24" s="332">
        <v>0.010717156381173529</v>
      </c>
      <c r="S24" s="334">
        <v>0.010009545888449475</v>
      </c>
    </row>
    <row r="25" spans="2:19" ht="21.75" customHeight="1" thickBot="1" thickTop="1">
      <c r="B25" s="263" t="s">
        <v>119</v>
      </c>
      <c r="C25" s="264" t="s">
        <v>399</v>
      </c>
      <c r="D25" s="383">
        <v>0.010250569476082003</v>
      </c>
      <c r="E25" s="347">
        <v>0.01966496722505463</v>
      </c>
      <c r="F25" s="347">
        <v>0</v>
      </c>
      <c r="G25" s="348">
        <v>0</v>
      </c>
      <c r="H25" s="349">
        <v>0.015915119363395226</v>
      </c>
      <c r="I25" s="383">
        <v>0.024368907773056735</v>
      </c>
      <c r="J25" s="347">
        <v>0.031191902499483573</v>
      </c>
      <c r="K25" s="347">
        <v>0.023529411764705882</v>
      </c>
      <c r="L25" s="348">
        <v>0</v>
      </c>
      <c r="M25" s="349">
        <v>0.028613289666465567</v>
      </c>
      <c r="N25" s="383">
        <v>0.03054662379421222</v>
      </c>
      <c r="O25" s="347">
        <v>0.050884314293998256</v>
      </c>
      <c r="P25" s="347">
        <v>0.019434628975265014</v>
      </c>
      <c r="Q25" s="315">
        <v>1</v>
      </c>
      <c r="R25" s="348">
        <v>0.04260069661516478</v>
      </c>
      <c r="S25" s="349">
        <v>0.03210145915723442</v>
      </c>
    </row>
    <row r="26" spans="2:19" ht="21.75" customHeight="1" thickTop="1">
      <c r="B26" s="385" t="s">
        <v>121</v>
      </c>
      <c r="C26" s="229" t="s">
        <v>400</v>
      </c>
      <c r="D26" s="389">
        <v>0</v>
      </c>
      <c r="E26" s="336">
        <v>0.0007283321194464676</v>
      </c>
      <c r="F26" s="337">
        <v>0</v>
      </c>
      <c r="G26" s="307">
        <v>0</v>
      </c>
      <c r="H26" s="334">
        <v>0.0004420866489832007</v>
      </c>
      <c r="I26" s="389">
        <v>0.0011247188202949262</v>
      </c>
      <c r="J26" s="336">
        <v>0.0009639881567169318</v>
      </c>
      <c r="K26" s="337">
        <v>0.0014705882352941176</v>
      </c>
      <c r="L26" s="307">
        <v>0</v>
      </c>
      <c r="M26" s="334">
        <v>0.0010342152891493579</v>
      </c>
      <c r="N26" s="389">
        <v>0.0013397642015005359</v>
      </c>
      <c r="O26" s="336">
        <v>0.0014496955639315744</v>
      </c>
      <c r="P26" s="337">
        <v>0.0017667844522968198</v>
      </c>
      <c r="Q26" s="390">
        <v>1</v>
      </c>
      <c r="R26" s="332">
        <v>0.00151826382066625</v>
      </c>
      <c r="S26" s="334">
        <v>0.001145506613936997</v>
      </c>
    </row>
    <row r="27" spans="2:19" ht="21.75" customHeight="1">
      <c r="B27" s="385" t="s">
        <v>123</v>
      </c>
      <c r="C27" s="229" t="s">
        <v>401</v>
      </c>
      <c r="D27" s="389">
        <v>0.003416856492027335</v>
      </c>
      <c r="E27" s="336">
        <v>0.014566642388929352</v>
      </c>
      <c r="F27" s="337">
        <v>0</v>
      </c>
      <c r="G27" s="307">
        <v>0</v>
      </c>
      <c r="H27" s="334">
        <v>0.010167992926613616</v>
      </c>
      <c r="I27" s="389">
        <v>0.01374656335916021</v>
      </c>
      <c r="J27" s="336">
        <v>0.021965158713764373</v>
      </c>
      <c r="K27" s="337">
        <v>0.014705882352941176</v>
      </c>
      <c r="L27" s="307">
        <v>0</v>
      </c>
      <c r="M27" s="334">
        <v>0.01891752133069034</v>
      </c>
      <c r="N27" s="389">
        <v>0.01822079314040729</v>
      </c>
      <c r="O27" s="336">
        <v>0.04015656712090461</v>
      </c>
      <c r="P27" s="337">
        <v>0.014134275618374558</v>
      </c>
      <c r="Q27" s="390">
        <v>0</v>
      </c>
      <c r="R27" s="332">
        <v>0.03152630168795213</v>
      </c>
      <c r="S27" s="334">
        <v>0.022228283103777443</v>
      </c>
    </row>
    <row r="28" spans="2:19" ht="21.75" customHeight="1">
      <c r="B28" s="385" t="s">
        <v>125</v>
      </c>
      <c r="C28" s="229" t="s">
        <v>402</v>
      </c>
      <c r="D28" s="389">
        <v>0.002277904328018223</v>
      </c>
      <c r="E28" s="336">
        <v>0.0014566642388929353</v>
      </c>
      <c r="F28" s="337">
        <v>0</v>
      </c>
      <c r="G28" s="307">
        <v>0</v>
      </c>
      <c r="H28" s="334">
        <v>0.0017683465959328027</v>
      </c>
      <c r="I28" s="389">
        <v>0.003374156460884779</v>
      </c>
      <c r="J28" s="336">
        <v>0.002341114094883977</v>
      </c>
      <c r="K28" s="337">
        <v>0.0029411764705882353</v>
      </c>
      <c r="L28" s="307">
        <v>0</v>
      </c>
      <c r="M28" s="334">
        <v>0.0027148151340170646</v>
      </c>
      <c r="N28" s="389">
        <v>0.004555198285101822</v>
      </c>
      <c r="O28" s="336">
        <v>0.0015946651203247318</v>
      </c>
      <c r="P28" s="337">
        <v>0.0017667844522968198</v>
      </c>
      <c r="Q28" s="390">
        <v>0</v>
      </c>
      <c r="R28" s="332">
        <v>0.0025899794587836028</v>
      </c>
      <c r="S28" s="334">
        <v>0.0026183008318559934</v>
      </c>
    </row>
    <row r="29" spans="2:19" ht="21.75" customHeight="1">
      <c r="B29" s="385" t="s">
        <v>127</v>
      </c>
      <c r="C29" s="229" t="s">
        <v>403</v>
      </c>
      <c r="D29" s="389">
        <v>0.002277904328018223</v>
      </c>
      <c r="E29" s="336">
        <v>0.0014566642388929353</v>
      </c>
      <c r="F29" s="337">
        <v>0</v>
      </c>
      <c r="G29" s="307">
        <v>0</v>
      </c>
      <c r="H29" s="334">
        <v>0.0017683465959328027</v>
      </c>
      <c r="I29" s="389">
        <v>0.0049987503124218945</v>
      </c>
      <c r="J29" s="336">
        <v>0.003855952626867727</v>
      </c>
      <c r="K29" s="337">
        <v>0.004411764705882353</v>
      </c>
      <c r="L29" s="307">
        <v>0</v>
      </c>
      <c r="M29" s="334">
        <v>0.004266138067741102</v>
      </c>
      <c r="N29" s="389">
        <v>0.004555198285101822</v>
      </c>
      <c r="O29" s="336">
        <v>0.004349086691794723</v>
      </c>
      <c r="P29" s="337">
        <v>0</v>
      </c>
      <c r="Q29" s="390">
        <v>0</v>
      </c>
      <c r="R29" s="332">
        <v>0.004197552915959632</v>
      </c>
      <c r="S29" s="334">
        <v>0.00409109504977499</v>
      </c>
    </row>
    <row r="30" spans="2:19" ht="21.75" customHeight="1">
      <c r="B30" s="385" t="s">
        <v>129</v>
      </c>
      <c r="C30" s="229" t="s">
        <v>404</v>
      </c>
      <c r="D30" s="389">
        <v>0</v>
      </c>
      <c r="E30" s="336">
        <v>0.0007283321194464676</v>
      </c>
      <c r="F30" s="337">
        <v>0</v>
      </c>
      <c r="G30" s="307">
        <v>0</v>
      </c>
      <c r="H30" s="334">
        <v>0.0004420866489832007</v>
      </c>
      <c r="I30" s="389">
        <v>0.00024993751562109475</v>
      </c>
      <c r="J30" s="336">
        <v>0.0011017007505336363</v>
      </c>
      <c r="K30" s="337">
        <v>0</v>
      </c>
      <c r="L30" s="307">
        <v>0</v>
      </c>
      <c r="M30" s="334">
        <v>0.0007756614668620184</v>
      </c>
      <c r="N30" s="389">
        <v>0.0013397642015005359</v>
      </c>
      <c r="O30" s="336">
        <v>0.0015946651203247318</v>
      </c>
      <c r="P30" s="337">
        <v>0.0017667844522968198</v>
      </c>
      <c r="Q30" s="390">
        <v>0</v>
      </c>
      <c r="R30" s="332">
        <v>0.00151826382066625</v>
      </c>
      <c r="S30" s="334">
        <v>0.0009818628119459976</v>
      </c>
    </row>
    <row r="31" spans="2:19" ht="21.75" customHeight="1" thickBot="1">
      <c r="B31" s="385" t="s">
        <v>131</v>
      </c>
      <c r="C31" s="229" t="s">
        <v>405</v>
      </c>
      <c r="D31" s="389">
        <v>0.002277904328018223</v>
      </c>
      <c r="E31" s="336">
        <v>0.0007283321194464676</v>
      </c>
      <c r="F31" s="337">
        <v>0</v>
      </c>
      <c r="G31" s="307">
        <v>0</v>
      </c>
      <c r="H31" s="334">
        <v>0.001326259946949602</v>
      </c>
      <c r="I31" s="389">
        <v>0.0008747813046738316</v>
      </c>
      <c r="J31" s="336">
        <v>0.0009639881567169318</v>
      </c>
      <c r="K31" s="337">
        <v>0</v>
      </c>
      <c r="L31" s="307">
        <v>0</v>
      </c>
      <c r="M31" s="334">
        <v>0.0009049383780056882</v>
      </c>
      <c r="N31" s="389">
        <v>0.0005359056806002144</v>
      </c>
      <c r="O31" s="336">
        <v>0.0017396346767178893</v>
      </c>
      <c r="P31" s="337">
        <v>0</v>
      </c>
      <c r="Q31" s="390">
        <v>0</v>
      </c>
      <c r="R31" s="332">
        <v>0.0012503349111369117</v>
      </c>
      <c r="S31" s="334">
        <v>0.0010364107459429975</v>
      </c>
    </row>
    <row r="32" spans="2:19" ht="21.75" customHeight="1" thickBot="1" thickTop="1">
      <c r="B32" s="263" t="s">
        <v>133</v>
      </c>
      <c r="C32" s="264" t="s">
        <v>406</v>
      </c>
      <c r="D32" s="383">
        <v>0.43507972665148065</v>
      </c>
      <c r="E32" s="347">
        <v>0.3386744355426074</v>
      </c>
      <c r="F32" s="347">
        <v>0.2727272727272727</v>
      </c>
      <c r="G32" s="348">
        <v>0</v>
      </c>
      <c r="H32" s="349">
        <v>0.37577365163572063</v>
      </c>
      <c r="I32" s="383">
        <v>0.36290927268182954</v>
      </c>
      <c r="J32" s="347">
        <v>0.2962197892997315</v>
      </c>
      <c r="K32" s="347">
        <v>0.30294117647058827</v>
      </c>
      <c r="L32" s="348">
        <v>0</v>
      </c>
      <c r="M32" s="349">
        <v>0.3194001551322933</v>
      </c>
      <c r="N32" s="383">
        <v>0.2939442658092177</v>
      </c>
      <c r="O32" s="347">
        <v>0.2773267613801102</v>
      </c>
      <c r="P32" s="347">
        <v>0.3427561837455831</v>
      </c>
      <c r="Q32" s="315">
        <v>0</v>
      </c>
      <c r="R32" s="348">
        <v>0.28614807537733317</v>
      </c>
      <c r="S32" s="349">
        <v>0.31272330560480016</v>
      </c>
    </row>
    <row r="33" spans="2:19" ht="21.75" customHeight="1" thickTop="1">
      <c r="B33" s="385" t="s">
        <v>135</v>
      </c>
      <c r="C33" s="229" t="s">
        <v>407</v>
      </c>
      <c r="D33" s="389">
        <v>0.002277904328018223</v>
      </c>
      <c r="E33" s="336">
        <v>0.0021849963583394027</v>
      </c>
      <c r="F33" s="337">
        <v>0</v>
      </c>
      <c r="G33" s="307">
        <v>0</v>
      </c>
      <c r="H33" s="334">
        <v>0.0022104332449160036</v>
      </c>
      <c r="I33" s="389">
        <v>0.002749312671832042</v>
      </c>
      <c r="J33" s="336">
        <v>0.0028919644701507954</v>
      </c>
      <c r="K33" s="337">
        <v>0.0029411764705882353</v>
      </c>
      <c r="L33" s="307">
        <v>0</v>
      </c>
      <c r="M33" s="334">
        <v>0.0028440920451607344</v>
      </c>
      <c r="N33" s="389">
        <v>0.003215434083601286</v>
      </c>
      <c r="O33" s="336">
        <v>0.004059147579008408</v>
      </c>
      <c r="P33" s="337">
        <v>0.0088339222614841</v>
      </c>
      <c r="Q33" s="390">
        <v>0</v>
      </c>
      <c r="R33" s="332">
        <v>0.004018933642940073</v>
      </c>
      <c r="S33" s="334">
        <v>0.003163780171825992</v>
      </c>
    </row>
    <row r="34" spans="2:19" ht="21.75" customHeight="1">
      <c r="B34" s="385" t="s">
        <v>137</v>
      </c>
      <c r="C34" s="229" t="s">
        <v>408</v>
      </c>
      <c r="D34" s="389">
        <v>0.017084282460136675</v>
      </c>
      <c r="E34" s="336">
        <v>0.043699927166788055</v>
      </c>
      <c r="F34" s="337">
        <v>0</v>
      </c>
      <c r="G34" s="307">
        <v>0</v>
      </c>
      <c r="H34" s="334">
        <v>0.033156498673740056</v>
      </c>
      <c r="I34" s="389">
        <v>0.03036740814796301</v>
      </c>
      <c r="J34" s="336">
        <v>0.04757970116367142</v>
      </c>
      <c r="K34" s="337">
        <v>0.10441176470588236</v>
      </c>
      <c r="L34" s="307">
        <v>0</v>
      </c>
      <c r="M34" s="334">
        <v>0.04330776523312936</v>
      </c>
      <c r="N34" s="389">
        <v>0.031082529474812434</v>
      </c>
      <c r="O34" s="336">
        <v>0.05015946651203247</v>
      </c>
      <c r="P34" s="337">
        <v>0.15724381625441697</v>
      </c>
      <c r="Q34" s="390">
        <v>0</v>
      </c>
      <c r="R34" s="332">
        <v>0.04920960971688845</v>
      </c>
      <c r="S34" s="334">
        <v>0.04448384017455339</v>
      </c>
    </row>
    <row r="35" spans="2:19" ht="21.75" customHeight="1">
      <c r="B35" s="385" t="s">
        <v>139</v>
      </c>
      <c r="C35" s="229" t="s">
        <v>409</v>
      </c>
      <c r="D35" s="389">
        <v>0.05922551252847381</v>
      </c>
      <c r="E35" s="336">
        <v>0.03277494537509104</v>
      </c>
      <c r="F35" s="337">
        <v>0</v>
      </c>
      <c r="G35" s="307">
        <v>0</v>
      </c>
      <c r="H35" s="334">
        <v>0.04288240495137047</v>
      </c>
      <c r="I35" s="389">
        <v>0.04261434641339665</v>
      </c>
      <c r="J35" s="336">
        <v>0.04455002409970392</v>
      </c>
      <c r="K35" s="337">
        <v>0.04264705882352941</v>
      </c>
      <c r="L35" s="307">
        <v>0</v>
      </c>
      <c r="M35" s="334">
        <v>0.04382487287770404</v>
      </c>
      <c r="N35" s="389">
        <v>0.04180064308681672</v>
      </c>
      <c r="O35" s="336">
        <v>0.04479559292548565</v>
      </c>
      <c r="P35" s="337">
        <v>0.07243816254416961</v>
      </c>
      <c r="Q35" s="390">
        <v>0</v>
      </c>
      <c r="R35" s="332">
        <v>0.04519067607394838</v>
      </c>
      <c r="S35" s="334">
        <v>0.04418382653756989</v>
      </c>
    </row>
    <row r="36" spans="2:19" ht="21.75" customHeight="1">
      <c r="B36" s="385" t="s">
        <v>141</v>
      </c>
      <c r="C36" s="229" t="s">
        <v>410</v>
      </c>
      <c r="D36" s="389">
        <v>0.09225512528473805</v>
      </c>
      <c r="E36" s="336">
        <v>0.08375819373634377</v>
      </c>
      <c r="F36" s="337">
        <v>0</v>
      </c>
      <c r="G36" s="307">
        <v>0</v>
      </c>
      <c r="H36" s="334">
        <v>0.08664898320070734</v>
      </c>
      <c r="I36" s="389">
        <v>0.06823294176455887</v>
      </c>
      <c r="J36" s="336">
        <v>0.05081594711836397</v>
      </c>
      <c r="K36" s="337">
        <v>0.03823529411764706</v>
      </c>
      <c r="L36" s="307">
        <v>0</v>
      </c>
      <c r="M36" s="334">
        <v>0.05645091786606912</v>
      </c>
      <c r="N36" s="389">
        <v>0.04903536977491962</v>
      </c>
      <c r="O36" s="336">
        <v>0.04552044070745143</v>
      </c>
      <c r="P36" s="337">
        <v>0.019434628975265017</v>
      </c>
      <c r="Q36" s="390">
        <v>0</v>
      </c>
      <c r="R36" s="332">
        <v>0.04536929534696794</v>
      </c>
      <c r="S36" s="334">
        <v>0.05492976953497886</v>
      </c>
    </row>
    <row r="37" spans="2:19" ht="21.75" customHeight="1">
      <c r="B37" s="385" t="s">
        <v>143</v>
      </c>
      <c r="C37" s="229" t="s">
        <v>411</v>
      </c>
      <c r="D37" s="389">
        <v>0.22095671981776766</v>
      </c>
      <c r="E37" s="336">
        <v>0.12527312454479242</v>
      </c>
      <c r="F37" s="337">
        <v>0.09090909090909091</v>
      </c>
      <c r="G37" s="307">
        <v>0</v>
      </c>
      <c r="H37" s="334">
        <v>0.16224580017683465</v>
      </c>
      <c r="I37" s="389">
        <v>0.18432891777055735</v>
      </c>
      <c r="J37" s="336">
        <v>0.10335330165943675</v>
      </c>
      <c r="K37" s="337">
        <v>0.04264705882352941</v>
      </c>
      <c r="L37" s="307">
        <v>0</v>
      </c>
      <c r="M37" s="334">
        <v>0.12949237266224253</v>
      </c>
      <c r="N37" s="389">
        <v>0.13317256162915328</v>
      </c>
      <c r="O37" s="336">
        <v>0.08930124673818499</v>
      </c>
      <c r="P37" s="337">
        <v>0.030035335689045935</v>
      </c>
      <c r="Q37" s="390">
        <v>0</v>
      </c>
      <c r="R37" s="332">
        <v>0.10091988925605072</v>
      </c>
      <c r="S37" s="334">
        <v>0.12278739942724669</v>
      </c>
    </row>
    <row r="38" spans="2:19" ht="21.75" customHeight="1">
      <c r="B38" s="385" t="s">
        <v>276</v>
      </c>
      <c r="C38" s="229" t="s">
        <v>412</v>
      </c>
      <c r="D38" s="389">
        <v>0.03416856492027335</v>
      </c>
      <c r="E38" s="336">
        <v>0.04297159504734159</v>
      </c>
      <c r="F38" s="337">
        <v>0.18181818181818182</v>
      </c>
      <c r="G38" s="307">
        <v>0</v>
      </c>
      <c r="H38" s="334">
        <v>0.040229885057471264</v>
      </c>
      <c r="I38" s="389">
        <v>0.026743314171457137</v>
      </c>
      <c r="J38" s="336">
        <v>0.036906975142876816</v>
      </c>
      <c r="K38" s="337">
        <v>0.057352941176470586</v>
      </c>
      <c r="L38" s="307">
        <v>0</v>
      </c>
      <c r="M38" s="334">
        <v>0.03399982763078514</v>
      </c>
      <c r="N38" s="389">
        <v>0.02947481243301179</v>
      </c>
      <c r="O38" s="336">
        <v>0.03580748042910989</v>
      </c>
      <c r="P38" s="337">
        <v>0.04240282685512368</v>
      </c>
      <c r="Q38" s="390">
        <v>0</v>
      </c>
      <c r="R38" s="332">
        <v>0.034026971510225955</v>
      </c>
      <c r="S38" s="334">
        <v>0.03439247238510841</v>
      </c>
    </row>
    <row r="39" spans="2:19" ht="21.75" customHeight="1">
      <c r="B39" s="385" t="s">
        <v>146</v>
      </c>
      <c r="C39" s="229" t="s">
        <v>413</v>
      </c>
      <c r="D39" s="389">
        <v>0.00683371298405467</v>
      </c>
      <c r="E39" s="336">
        <v>0.008011653313911144</v>
      </c>
      <c r="F39" s="337">
        <v>0</v>
      </c>
      <c r="G39" s="307">
        <v>0</v>
      </c>
      <c r="H39" s="334">
        <v>0.007515473032714412</v>
      </c>
      <c r="I39" s="389">
        <v>0.006498375406148463</v>
      </c>
      <c r="J39" s="336">
        <v>0.009364456379535908</v>
      </c>
      <c r="K39" s="337">
        <v>0.014705882352941176</v>
      </c>
      <c r="L39" s="307">
        <v>0</v>
      </c>
      <c r="M39" s="334">
        <v>0.008532276135482204</v>
      </c>
      <c r="N39" s="389">
        <v>0.005091103965702036</v>
      </c>
      <c r="O39" s="336">
        <v>0.006958538706871557</v>
      </c>
      <c r="P39" s="337">
        <v>0.012367491166077738</v>
      </c>
      <c r="Q39" s="390">
        <v>0</v>
      </c>
      <c r="R39" s="332">
        <v>0.006608913101723676</v>
      </c>
      <c r="S39" s="334">
        <v>0.007882176462566481</v>
      </c>
    </row>
    <row r="40" spans="2:19" ht="21.75" customHeight="1" thickBot="1">
      <c r="B40" s="385" t="s">
        <v>148</v>
      </c>
      <c r="C40" s="229" t="s">
        <v>414</v>
      </c>
      <c r="D40" s="389">
        <v>0.002277904328018223</v>
      </c>
      <c r="E40" s="336">
        <v>0</v>
      </c>
      <c r="F40" s="337">
        <v>0</v>
      </c>
      <c r="G40" s="307">
        <v>0</v>
      </c>
      <c r="H40" s="334">
        <v>0.0008841732979664014</v>
      </c>
      <c r="I40" s="389">
        <v>0.001374656335916021</v>
      </c>
      <c r="J40" s="336">
        <v>0.000757419265991875</v>
      </c>
      <c r="K40" s="337">
        <v>0</v>
      </c>
      <c r="L40" s="307">
        <v>0</v>
      </c>
      <c r="M40" s="334">
        <v>0.0009480306817202448</v>
      </c>
      <c r="N40" s="389">
        <v>0.0010718113612004287</v>
      </c>
      <c r="O40" s="336">
        <v>0.0007248477819657872</v>
      </c>
      <c r="P40" s="337">
        <v>0</v>
      </c>
      <c r="Q40" s="390">
        <v>0</v>
      </c>
      <c r="R40" s="332">
        <v>0.0008037867285880147</v>
      </c>
      <c r="S40" s="334">
        <v>0.0009000409109504977</v>
      </c>
    </row>
    <row r="41" spans="2:19" ht="21.75" customHeight="1" thickBot="1" thickTop="1">
      <c r="B41" s="263" t="s">
        <v>150</v>
      </c>
      <c r="C41" s="264" t="s">
        <v>415</v>
      </c>
      <c r="D41" s="383">
        <v>0.22779043280182235</v>
      </c>
      <c r="E41" s="347">
        <v>0.34450109249817923</v>
      </c>
      <c r="F41" s="347">
        <v>0.36363636363636365</v>
      </c>
      <c r="G41" s="348">
        <v>0</v>
      </c>
      <c r="H41" s="349">
        <v>0.2992926613616269</v>
      </c>
      <c r="I41" s="383">
        <v>0.21582104473881528</v>
      </c>
      <c r="J41" s="347">
        <v>0.30434483233491705</v>
      </c>
      <c r="K41" s="347">
        <v>0.3161764705882352</v>
      </c>
      <c r="L41" s="348">
        <v>0</v>
      </c>
      <c r="M41" s="349">
        <v>0.27415323623200893</v>
      </c>
      <c r="N41" s="383">
        <v>0.2323151125401929</v>
      </c>
      <c r="O41" s="347">
        <v>0.33082052768918524</v>
      </c>
      <c r="P41" s="347">
        <v>0.2862190812720848</v>
      </c>
      <c r="Q41" s="315">
        <v>0</v>
      </c>
      <c r="R41" s="348">
        <v>0.29570420648387963</v>
      </c>
      <c r="S41" s="349">
        <v>0.2822855584344743</v>
      </c>
    </row>
    <row r="42" spans="2:19" ht="21.75" customHeight="1" thickTop="1">
      <c r="B42" s="385" t="s">
        <v>152</v>
      </c>
      <c r="C42" s="229" t="s">
        <v>416</v>
      </c>
      <c r="D42" s="389">
        <v>0.003416856492027335</v>
      </c>
      <c r="E42" s="336">
        <v>0.003641660597232338</v>
      </c>
      <c r="F42" s="337">
        <v>0</v>
      </c>
      <c r="G42" s="307">
        <v>0</v>
      </c>
      <c r="H42" s="334">
        <v>0.0035366931918656055</v>
      </c>
      <c r="I42" s="389">
        <v>0.0024993751562109472</v>
      </c>
      <c r="J42" s="336">
        <v>0.005715072643393239</v>
      </c>
      <c r="K42" s="337">
        <v>0.0014705882352941176</v>
      </c>
      <c r="L42" s="307">
        <v>0</v>
      </c>
      <c r="M42" s="334">
        <v>0.004481599586313885</v>
      </c>
      <c r="N42" s="389">
        <v>0.0053590568060021436</v>
      </c>
      <c r="O42" s="336">
        <v>0.004349086691794723</v>
      </c>
      <c r="P42" s="337">
        <v>0.00530035335689046</v>
      </c>
      <c r="Q42" s="390">
        <v>0</v>
      </c>
      <c r="R42" s="332">
        <v>0.004733410735018309</v>
      </c>
      <c r="S42" s="334">
        <v>0.004500204554752489</v>
      </c>
    </row>
    <row r="43" spans="2:19" ht="21.75" customHeight="1">
      <c r="B43" s="385" t="s">
        <v>154</v>
      </c>
      <c r="C43" s="229" t="s">
        <v>417</v>
      </c>
      <c r="D43" s="389">
        <v>0</v>
      </c>
      <c r="E43" s="336">
        <v>0.005826656955571741</v>
      </c>
      <c r="F43" s="337">
        <v>0.09090909090909091</v>
      </c>
      <c r="G43" s="307">
        <v>0</v>
      </c>
      <c r="H43" s="334">
        <v>0.003978779840848806</v>
      </c>
      <c r="I43" s="389">
        <v>0.003374156460884779</v>
      </c>
      <c r="J43" s="336">
        <v>0.006472491909385114</v>
      </c>
      <c r="K43" s="337">
        <v>0.010294117647058823</v>
      </c>
      <c r="L43" s="307">
        <v>0</v>
      </c>
      <c r="M43" s="334">
        <v>0.005515814875463243</v>
      </c>
      <c r="N43" s="389">
        <v>0.007770632368703108</v>
      </c>
      <c r="O43" s="336">
        <v>0.01246738184981154</v>
      </c>
      <c r="P43" s="337">
        <v>0.012367491166077738</v>
      </c>
      <c r="Q43" s="390">
        <v>0</v>
      </c>
      <c r="R43" s="332">
        <v>0.010895775654193087</v>
      </c>
      <c r="S43" s="334">
        <v>0.007063957452611482</v>
      </c>
    </row>
    <row r="44" spans="2:19" ht="21.75" customHeight="1">
      <c r="B44" s="385" t="s">
        <v>156</v>
      </c>
      <c r="C44" s="229" t="s">
        <v>418</v>
      </c>
      <c r="D44" s="389">
        <v>0.0979498861047836</v>
      </c>
      <c r="E44" s="336">
        <v>0.11944646758922069</v>
      </c>
      <c r="F44" s="337">
        <v>0.09090909090909091</v>
      </c>
      <c r="G44" s="307">
        <v>0</v>
      </c>
      <c r="H44" s="334">
        <v>0.11096374889478337</v>
      </c>
      <c r="I44" s="389">
        <v>0.10634841289677581</v>
      </c>
      <c r="J44" s="336">
        <v>0.11664256696274874</v>
      </c>
      <c r="K44" s="337">
        <v>0.18088235294117647</v>
      </c>
      <c r="L44" s="307">
        <v>0</v>
      </c>
      <c r="M44" s="334">
        <v>0.11497026631043696</v>
      </c>
      <c r="N44" s="389">
        <v>0.1160235798499464</v>
      </c>
      <c r="O44" s="336">
        <v>0.14496955639315745</v>
      </c>
      <c r="P44" s="337">
        <v>0.14664310954063603</v>
      </c>
      <c r="Q44" s="390">
        <v>0</v>
      </c>
      <c r="R44" s="332">
        <v>0.13539340894882557</v>
      </c>
      <c r="S44" s="334">
        <v>0.1209600436383472</v>
      </c>
    </row>
    <row r="45" spans="2:19" ht="21.75" customHeight="1">
      <c r="B45" s="385" t="s">
        <v>158</v>
      </c>
      <c r="C45" s="229" t="s">
        <v>419</v>
      </c>
      <c r="D45" s="389">
        <v>0.06264236902050115</v>
      </c>
      <c r="E45" s="336">
        <v>0.13182811361981064</v>
      </c>
      <c r="F45" s="337">
        <v>0.18181818181818182</v>
      </c>
      <c r="G45" s="307">
        <v>0</v>
      </c>
      <c r="H45" s="334">
        <v>0.10521662245800177</v>
      </c>
      <c r="I45" s="389">
        <v>0.05448637840539865</v>
      </c>
      <c r="J45" s="336">
        <v>0.10183846312745301</v>
      </c>
      <c r="K45" s="337">
        <v>0.0838235294117647</v>
      </c>
      <c r="L45" s="307">
        <v>0</v>
      </c>
      <c r="M45" s="334">
        <v>0.08497802292510558</v>
      </c>
      <c r="N45" s="389">
        <v>0.04957127545551983</v>
      </c>
      <c r="O45" s="336">
        <v>0.08741664250507393</v>
      </c>
      <c r="P45" s="337">
        <v>0.06890459363957598</v>
      </c>
      <c r="Q45" s="390">
        <v>0</v>
      </c>
      <c r="R45" s="332">
        <v>0.07385906939358756</v>
      </c>
      <c r="S45" s="334">
        <v>0.0828310377744443</v>
      </c>
    </row>
    <row r="46" spans="2:19" ht="21.75" customHeight="1">
      <c r="B46" s="385" t="s">
        <v>160</v>
      </c>
      <c r="C46" s="229" t="s">
        <v>420</v>
      </c>
      <c r="D46" s="389">
        <v>0.04100227790432802</v>
      </c>
      <c r="E46" s="336">
        <v>0.056081573197378005</v>
      </c>
      <c r="F46" s="337">
        <v>0</v>
      </c>
      <c r="G46" s="307">
        <v>0</v>
      </c>
      <c r="H46" s="334">
        <v>0.04995579133510168</v>
      </c>
      <c r="I46" s="389">
        <v>0.028742814296425893</v>
      </c>
      <c r="J46" s="336">
        <v>0.05074709082145562</v>
      </c>
      <c r="K46" s="337">
        <v>0.029411764705882353</v>
      </c>
      <c r="L46" s="307">
        <v>0</v>
      </c>
      <c r="M46" s="334">
        <v>0.04253210376626734</v>
      </c>
      <c r="N46" s="389">
        <v>0.03188638799571276</v>
      </c>
      <c r="O46" s="336">
        <v>0.05088431429399826</v>
      </c>
      <c r="P46" s="337">
        <v>0.037102473498233215</v>
      </c>
      <c r="Q46" s="390">
        <v>0</v>
      </c>
      <c r="R46" s="332">
        <v>0.04385103152630169</v>
      </c>
      <c r="S46" s="334">
        <v>0.04339288149461339</v>
      </c>
    </row>
    <row r="47" spans="2:19" ht="21.75" customHeight="1">
      <c r="B47" s="385" t="s">
        <v>162</v>
      </c>
      <c r="C47" s="229" t="s">
        <v>421</v>
      </c>
      <c r="D47" s="389">
        <v>0.015945330296127564</v>
      </c>
      <c r="E47" s="336">
        <v>0.016751638747268753</v>
      </c>
      <c r="F47" s="337">
        <v>0</v>
      </c>
      <c r="G47" s="307">
        <v>0</v>
      </c>
      <c r="H47" s="334">
        <v>0.016357206012378427</v>
      </c>
      <c r="I47" s="389">
        <v>0.013371657085728569</v>
      </c>
      <c r="J47" s="336">
        <v>0.01211870825587</v>
      </c>
      <c r="K47" s="337">
        <v>0.0029411764705882353</v>
      </c>
      <c r="L47" s="307">
        <v>0</v>
      </c>
      <c r="M47" s="334">
        <v>0.012281306558648626</v>
      </c>
      <c r="N47" s="389">
        <v>0.014469453376205787</v>
      </c>
      <c r="O47" s="336">
        <v>0.015656712090461003</v>
      </c>
      <c r="P47" s="337">
        <v>0.00530035335689046</v>
      </c>
      <c r="Q47" s="390">
        <v>0</v>
      </c>
      <c r="R47" s="332">
        <v>0.014736090024113602</v>
      </c>
      <c r="S47" s="334">
        <v>0.013282421928269467</v>
      </c>
    </row>
    <row r="48" spans="2:19" ht="21.75" customHeight="1">
      <c r="B48" s="385" t="s">
        <v>164</v>
      </c>
      <c r="C48" s="229" t="s">
        <v>422</v>
      </c>
      <c r="D48" s="389">
        <v>0.00683371298405467</v>
      </c>
      <c r="E48" s="336">
        <v>0.004369992716678805</v>
      </c>
      <c r="F48" s="337">
        <v>0</v>
      </c>
      <c r="G48" s="307">
        <v>0</v>
      </c>
      <c r="H48" s="334">
        <v>0.005305039787798408</v>
      </c>
      <c r="I48" s="389">
        <v>0.001999500124968758</v>
      </c>
      <c r="J48" s="336">
        <v>0.00516422226812642</v>
      </c>
      <c r="K48" s="337">
        <v>0.0014705882352941176</v>
      </c>
      <c r="L48" s="307">
        <v>0</v>
      </c>
      <c r="M48" s="334">
        <v>0.003964491941739205</v>
      </c>
      <c r="N48" s="389">
        <v>0.0040192926045016075</v>
      </c>
      <c r="O48" s="336">
        <v>0.007538416932444187</v>
      </c>
      <c r="P48" s="337">
        <v>0.007067137809187279</v>
      </c>
      <c r="Q48" s="390">
        <v>0</v>
      </c>
      <c r="R48" s="332">
        <v>0.006340984192194338</v>
      </c>
      <c r="S48" s="334">
        <v>0.0047729442247374885</v>
      </c>
    </row>
    <row r="49" spans="2:19" ht="21.75" customHeight="1" thickBot="1">
      <c r="B49" s="385" t="s">
        <v>166</v>
      </c>
      <c r="C49" s="229" t="s">
        <v>423</v>
      </c>
      <c r="D49" s="389">
        <v>0</v>
      </c>
      <c r="E49" s="336">
        <v>0.0065549890750182084</v>
      </c>
      <c r="F49" s="337">
        <v>0</v>
      </c>
      <c r="G49" s="307">
        <v>0</v>
      </c>
      <c r="H49" s="334">
        <v>0.003978779840848806</v>
      </c>
      <c r="I49" s="389">
        <v>0.0049987503124218945</v>
      </c>
      <c r="J49" s="336">
        <v>0.005646216346484886</v>
      </c>
      <c r="K49" s="337">
        <v>0.0058823529411764705</v>
      </c>
      <c r="L49" s="307">
        <v>0</v>
      </c>
      <c r="M49" s="334">
        <v>0.005429630268034129</v>
      </c>
      <c r="N49" s="389">
        <v>0.003215434083601286</v>
      </c>
      <c r="O49" s="336">
        <v>0.007538416932444187</v>
      </c>
      <c r="P49" s="337">
        <v>0.0035335689045936395</v>
      </c>
      <c r="Q49" s="390">
        <v>0</v>
      </c>
      <c r="R49" s="332">
        <v>0.005894436009645441</v>
      </c>
      <c r="S49" s="334">
        <v>0.005482067366698486</v>
      </c>
    </row>
    <row r="50" spans="2:19" ht="21.75" customHeight="1" thickBot="1" thickTop="1">
      <c r="B50" s="263" t="s">
        <v>168</v>
      </c>
      <c r="C50" s="264" t="s">
        <v>424</v>
      </c>
      <c r="D50" s="383">
        <v>0.05239179954441914</v>
      </c>
      <c r="E50" s="347">
        <v>0.0764748725418791</v>
      </c>
      <c r="F50" s="347">
        <v>0</v>
      </c>
      <c r="G50" s="348">
        <v>0</v>
      </c>
      <c r="H50" s="349">
        <v>0.06675508399646331</v>
      </c>
      <c r="I50" s="383">
        <v>0.08347913021744564</v>
      </c>
      <c r="J50" s="347">
        <v>0.10851752392756318</v>
      </c>
      <c r="K50" s="347">
        <v>0.16176470588235295</v>
      </c>
      <c r="L50" s="348">
        <v>1</v>
      </c>
      <c r="M50" s="349">
        <v>0.10148237524778075</v>
      </c>
      <c r="N50" s="383">
        <v>0.10959271168274383</v>
      </c>
      <c r="O50" s="347">
        <v>0.11133661930994491</v>
      </c>
      <c r="P50" s="347">
        <v>0.1625441696113074</v>
      </c>
      <c r="Q50" s="315">
        <v>0</v>
      </c>
      <c r="R50" s="348">
        <v>0.11333392873091007</v>
      </c>
      <c r="S50" s="349">
        <v>0.10295922541933725</v>
      </c>
    </row>
    <row r="51" spans="2:19" ht="21.75" customHeight="1" thickTop="1">
      <c r="B51" s="385" t="s">
        <v>170</v>
      </c>
      <c r="C51" s="229" t="s">
        <v>425</v>
      </c>
      <c r="D51" s="389">
        <v>0.0011389521640091116</v>
      </c>
      <c r="E51" s="336">
        <v>0.0021849963583394027</v>
      </c>
      <c r="F51" s="337">
        <v>0</v>
      </c>
      <c r="G51" s="307">
        <v>0</v>
      </c>
      <c r="H51" s="334">
        <v>0.0017683465959328027</v>
      </c>
      <c r="I51" s="389">
        <v>0.003874031492126968</v>
      </c>
      <c r="J51" s="336">
        <v>0.004682228189767954</v>
      </c>
      <c r="K51" s="337">
        <v>0.013235294117647059</v>
      </c>
      <c r="L51" s="307">
        <v>0</v>
      </c>
      <c r="M51" s="334">
        <v>0.004653968801172111</v>
      </c>
      <c r="N51" s="389">
        <v>0.0040192926045016075</v>
      </c>
      <c r="O51" s="336">
        <v>0.00507393447376051</v>
      </c>
      <c r="P51" s="337">
        <v>0.015901060070671377</v>
      </c>
      <c r="Q51" s="390">
        <v>0</v>
      </c>
      <c r="R51" s="332">
        <v>0.0052692685540769845</v>
      </c>
      <c r="S51" s="334">
        <v>0.004663848356743488</v>
      </c>
    </row>
    <row r="52" spans="2:19" ht="21.75" customHeight="1">
      <c r="B52" s="385" t="s">
        <v>172</v>
      </c>
      <c r="C52" s="229" t="s">
        <v>426</v>
      </c>
      <c r="D52" s="389">
        <v>0.011389521640091117</v>
      </c>
      <c r="E52" s="336">
        <v>0.016023306627822288</v>
      </c>
      <c r="F52" s="337">
        <v>0</v>
      </c>
      <c r="G52" s="307">
        <v>0</v>
      </c>
      <c r="H52" s="334">
        <v>0.014146772767462422</v>
      </c>
      <c r="I52" s="389">
        <v>0.013621594601349662</v>
      </c>
      <c r="J52" s="336">
        <v>0.028713075810782897</v>
      </c>
      <c r="K52" s="337">
        <v>0.04411764705882353</v>
      </c>
      <c r="L52" s="307">
        <v>0</v>
      </c>
      <c r="M52" s="334">
        <v>0.023959320865293458</v>
      </c>
      <c r="N52" s="389">
        <v>0.010718113612004287</v>
      </c>
      <c r="O52" s="336">
        <v>0.015366772977674688</v>
      </c>
      <c r="P52" s="337">
        <v>0.026501766784452298</v>
      </c>
      <c r="Q52" s="390">
        <v>0</v>
      </c>
      <c r="R52" s="332">
        <v>0.014378851478074484</v>
      </c>
      <c r="S52" s="334">
        <v>0.02042820128187645</v>
      </c>
    </row>
    <row r="53" spans="2:19" ht="21.75" customHeight="1" thickBot="1">
      <c r="B53" s="385" t="s">
        <v>174</v>
      </c>
      <c r="C53" s="229" t="s">
        <v>427</v>
      </c>
      <c r="D53" s="389">
        <v>0.03986332574031891</v>
      </c>
      <c r="E53" s="336">
        <v>0.05826656955571741</v>
      </c>
      <c r="F53" s="337">
        <v>0</v>
      </c>
      <c r="G53" s="307">
        <v>0</v>
      </c>
      <c r="H53" s="334">
        <v>0.05083996463306808</v>
      </c>
      <c r="I53" s="389">
        <v>0.06598350412396901</v>
      </c>
      <c r="J53" s="336">
        <v>0.07512221992701233</v>
      </c>
      <c r="K53" s="337">
        <v>0.10441176470588236</v>
      </c>
      <c r="L53" s="307">
        <v>1</v>
      </c>
      <c r="M53" s="334">
        <v>0.07286908558131518</v>
      </c>
      <c r="N53" s="389">
        <v>0.09485530546623794</v>
      </c>
      <c r="O53" s="336">
        <v>0.09089591185850972</v>
      </c>
      <c r="P53" s="337">
        <v>0.12014134275618374</v>
      </c>
      <c r="Q53" s="390">
        <v>0</v>
      </c>
      <c r="R53" s="332">
        <v>0.0936858086987586</v>
      </c>
      <c r="S53" s="334">
        <v>0.07786717578071731</v>
      </c>
    </row>
    <row r="54" spans="2:19" ht="21.75" customHeight="1" thickBot="1" thickTop="1">
      <c r="B54" s="263" t="s">
        <v>176</v>
      </c>
      <c r="C54" s="264" t="s">
        <v>428</v>
      </c>
      <c r="D54" s="383">
        <v>0.02164009111617312</v>
      </c>
      <c r="E54" s="347">
        <v>0.005098324836125273</v>
      </c>
      <c r="F54" s="347">
        <v>0</v>
      </c>
      <c r="G54" s="348">
        <v>0</v>
      </c>
      <c r="H54" s="349">
        <v>0.011494252873563218</v>
      </c>
      <c r="I54" s="383">
        <v>0.020119970007498125</v>
      </c>
      <c r="J54" s="347">
        <v>0.009364456379535908</v>
      </c>
      <c r="K54" s="347">
        <v>0.01764705882352941</v>
      </c>
      <c r="L54" s="348">
        <v>0</v>
      </c>
      <c r="M54" s="349">
        <v>0.013315521847797983</v>
      </c>
      <c r="N54" s="383">
        <v>0.02840300107181136</v>
      </c>
      <c r="O54" s="347">
        <v>0.007103508263264714</v>
      </c>
      <c r="P54" s="347">
        <v>0.012367491166077738</v>
      </c>
      <c r="Q54" s="315">
        <v>0</v>
      </c>
      <c r="R54" s="348">
        <v>0.014468161114584264</v>
      </c>
      <c r="S54" s="349">
        <v>0.013555161598254466</v>
      </c>
    </row>
    <row r="55" spans="2:19" ht="21.75" customHeight="1" thickBot="1" thickTop="1">
      <c r="B55" s="424" t="s">
        <v>274</v>
      </c>
      <c r="C55" s="510"/>
      <c r="D55" s="344">
        <v>1</v>
      </c>
      <c r="E55" s="341">
        <v>1.0000000000000002</v>
      </c>
      <c r="F55" s="341">
        <v>1</v>
      </c>
      <c r="G55" s="342">
        <v>1</v>
      </c>
      <c r="H55" s="380">
        <v>1.0000000000000002</v>
      </c>
      <c r="I55" s="344">
        <v>1</v>
      </c>
      <c r="J55" s="341">
        <v>1</v>
      </c>
      <c r="K55" s="341">
        <v>1</v>
      </c>
      <c r="L55" s="342">
        <v>1</v>
      </c>
      <c r="M55" s="380">
        <v>0.9999999999999999</v>
      </c>
      <c r="N55" s="344">
        <v>1</v>
      </c>
      <c r="O55" s="341">
        <v>0.9999999999999999</v>
      </c>
      <c r="P55" s="341">
        <v>1.0000000000000002</v>
      </c>
      <c r="Q55" s="345">
        <v>1</v>
      </c>
      <c r="R55" s="342">
        <v>1</v>
      </c>
      <c r="S55" s="380">
        <v>0.9999999999999999</v>
      </c>
    </row>
    <row r="56" spans="2:19" ht="21.75" customHeight="1" thickBot="1" thickTop="1">
      <c r="B56" s="384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</row>
    <row r="57" spans="2:19" ht="21.75" customHeight="1" thickTop="1">
      <c r="B57" s="278" t="s">
        <v>354</v>
      </c>
      <c r="C57" s="275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</row>
    <row r="58" spans="2:19" ht="21.75" customHeight="1" thickBot="1">
      <c r="B58" s="276" t="s">
        <v>434</v>
      </c>
      <c r="C58" s="277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</row>
    <row r="59" spans="2:19" ht="15" thickTop="1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</row>
    <row r="60" spans="2:19" ht="14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</row>
    <row r="61" spans="2:19" ht="14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</row>
    <row r="62" spans="2:19" ht="14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</row>
    <row r="63" spans="2:19" ht="14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</row>
    <row r="64" spans="2:19" ht="14.25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</row>
    <row r="65" spans="2:19" ht="14.25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</row>
    <row r="66" spans="2:19" ht="14.25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</row>
    <row r="67" spans="2:19" ht="14.25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</row>
    <row r="68" spans="2:19" ht="14.25"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</row>
    <row r="69" spans="2:19" ht="14.25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</row>
    <row r="70" spans="2:19" ht="14.25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</row>
    <row r="71" spans="2:19" ht="14.25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</row>
    <row r="72" spans="2:19" ht="14.25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</row>
    <row r="73" spans="2:19" ht="14.25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</row>
    <row r="74" spans="2:19" ht="14.25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</row>
    <row r="75" spans="2:19" ht="14.25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</row>
    <row r="76" spans="2:19" ht="14.25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</row>
    <row r="77" spans="2:19" ht="14.25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</row>
    <row r="78" spans="2:19" ht="14.25"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</row>
    <row r="79" spans="2:19" ht="14.25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</row>
    <row r="80" spans="2:19" ht="14.25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</row>
    <row r="81" spans="2:19" ht="14.25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</row>
    <row r="82" spans="2:19" ht="14.25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</row>
    <row r="83" spans="2:19" ht="14.25"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</row>
    <row r="84" spans="2:19" ht="14.25"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</row>
    <row r="85" spans="2:19" ht="14.25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</row>
    <row r="86" spans="2:19" ht="14.25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</row>
    <row r="87" spans="2:19" ht="14.25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</row>
    <row r="88" spans="2:19" ht="14.25"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</row>
    <row r="89" spans="2:19" ht="14.25"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</row>
    <row r="90" spans="2:19" ht="14.25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</row>
    <row r="91" spans="2:19" ht="14.25"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</row>
    <row r="92" spans="2:19" ht="14.25"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</row>
    <row r="93" spans="2:19" ht="14.25"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</row>
    <row r="94" spans="2:19" ht="14.25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</row>
    <row r="95" spans="2:19" ht="14.25"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</row>
    <row r="96" spans="2:19" ht="14.25"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</row>
    <row r="97" spans="2:19" ht="14.25"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</row>
    <row r="98" spans="2:19" ht="14.25"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</row>
    <row r="99" spans="2:19" ht="14.25"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</row>
    <row r="100" spans="2:19" ht="14.25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</row>
    <row r="101" spans="2:19" ht="14.25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</row>
    <row r="102" spans="2:19" ht="14.25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</row>
    <row r="103" spans="2:19" ht="14.25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</row>
    <row r="104" spans="2:19" ht="14.25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</row>
    <row r="105" spans="2:19" ht="14.25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</row>
    <row r="106" spans="2:19" ht="14.25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</row>
    <row r="107" spans="2:19" ht="14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</row>
    <row r="108" spans="2:19" ht="14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</row>
    <row r="109" spans="2:19" ht="14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</row>
    <row r="110" spans="2:19" ht="14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</row>
    <row r="111" spans="2:19" ht="14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</row>
    <row r="112" spans="2:19" ht="14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</row>
    <row r="113" spans="2:19" ht="14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</row>
    <row r="114" spans="2:19" ht="14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</row>
    <row r="115" spans="2:19" ht="14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</row>
    <row r="116" spans="2:19" ht="14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</row>
    <row r="117" spans="2:19" ht="14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</row>
    <row r="118" spans="2:19" ht="14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</row>
    <row r="119" spans="2:19" ht="14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</row>
    <row r="120" spans="2:19" ht="14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</row>
    <row r="121" spans="2:19" ht="14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</row>
    <row r="122" spans="2:19" ht="14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</row>
    <row r="123" spans="2:19" ht="14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</row>
    <row r="124" spans="2:19" ht="14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</row>
    <row r="125" spans="2:19" ht="14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</row>
    <row r="126" spans="2:19" ht="14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</row>
    <row r="127" spans="2:19" ht="14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</row>
    <row r="128" spans="2:19" ht="14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</row>
    <row r="129" spans="2:19" ht="14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</row>
    <row r="130" spans="2:19" ht="14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</row>
    <row r="131" spans="2:19" ht="14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</row>
    <row r="132" spans="2:19" ht="14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</row>
    <row r="133" spans="2:19" ht="14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</row>
    <row r="134" spans="2:19" ht="14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</row>
    <row r="135" spans="2:19" ht="14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</row>
    <row r="136" spans="2:19" ht="14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</row>
    <row r="137" spans="2:19" ht="14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</row>
    <row r="138" spans="2:19" ht="14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</row>
    <row r="139" spans="2:19" ht="14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</row>
    <row r="140" spans="2:19" ht="14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</row>
    <row r="141" spans="2:19" ht="14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</row>
    <row r="142" spans="2:19" ht="14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</row>
    <row r="143" spans="2:19" ht="14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</row>
    <row r="144" spans="2:19" ht="14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</row>
    <row r="145" spans="2:19" ht="14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</row>
    <row r="146" spans="2:19" ht="14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</row>
    <row r="147" spans="2:19" ht="14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</row>
    <row r="148" spans="2:19" ht="14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</row>
    <row r="149" spans="2:19" ht="14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</row>
    <row r="150" spans="2:19" ht="14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</row>
    <row r="151" spans="2:19" ht="14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</row>
    <row r="152" spans="2:19" ht="14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</row>
    <row r="153" spans="2:19" ht="14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</row>
    <row r="154" spans="2:19" ht="14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</row>
    <row r="155" spans="2:19" ht="14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</row>
    <row r="156" spans="2:19" ht="14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</row>
    <row r="157" spans="2:19" ht="14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</row>
    <row r="158" spans="2:19" ht="14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</row>
    <row r="159" spans="2:19" ht="14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</row>
    <row r="160" spans="2:19" ht="14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</row>
    <row r="161" spans="2:19" ht="14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  <c r="S161" s="207"/>
    </row>
    <row r="162" spans="2:19" ht="14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</row>
    <row r="163" spans="2:19" ht="14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</row>
    <row r="164" spans="2:19" ht="14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</row>
    <row r="165" spans="2:19" ht="14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</row>
    <row r="166" spans="2:19" ht="14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</row>
    <row r="167" spans="2:19" ht="14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</row>
    <row r="168" spans="2:19" ht="14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</row>
    <row r="169" spans="2:19" ht="14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</row>
    <row r="170" spans="2:19" ht="14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</row>
    <row r="171" spans="2:19" ht="14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</row>
    <row r="172" spans="2:19" ht="14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</row>
    <row r="173" spans="2:19" ht="14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</row>
    <row r="174" spans="2:19" ht="14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</row>
    <row r="175" spans="2:19" ht="14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  <c r="S175" s="207"/>
    </row>
    <row r="176" spans="2:19" ht="14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</row>
    <row r="177" spans="2:19" ht="14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</row>
    <row r="178" spans="2:19" ht="14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</row>
    <row r="179" spans="2:19" ht="14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</row>
    <row r="180" spans="2:19" ht="14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</row>
    <row r="181" spans="2:19" ht="14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</row>
    <row r="182" spans="2:19" ht="14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</row>
    <row r="183" spans="2:19" ht="14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</row>
    <row r="184" spans="2:19" ht="14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</row>
    <row r="185" spans="2:19" ht="14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</row>
    <row r="186" spans="2:19" ht="14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  <c r="S186" s="207"/>
    </row>
    <row r="187" spans="2:19" ht="14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  <c r="S187" s="207"/>
    </row>
    <row r="188" spans="2:19" ht="14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</row>
    <row r="189" spans="2:19" ht="14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</row>
    <row r="190" spans="2:19" ht="14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</row>
    <row r="191" spans="2:19" ht="14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</row>
    <row r="192" spans="2:19" ht="14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</row>
    <row r="193" spans="2:19" ht="14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</row>
    <row r="194" spans="2:19" ht="14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</row>
    <row r="195" spans="2:19" ht="14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</row>
    <row r="196" spans="2:19" ht="14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</row>
    <row r="197" spans="2:19" ht="14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</row>
    <row r="198" spans="2:19" ht="14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</row>
    <row r="199" spans="2:19" ht="14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</row>
    <row r="200" spans="2:19" ht="14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  <c r="S200" s="207"/>
    </row>
    <row r="201" spans="2:19" ht="14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</row>
    <row r="202" spans="2:19" ht="14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  <c r="S202" s="207"/>
    </row>
    <row r="203" spans="2:19" ht="14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</row>
    <row r="204" spans="2:19" ht="14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  <c r="S204" s="207"/>
    </row>
    <row r="205" spans="2:19" ht="14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</row>
    <row r="206" spans="2:19" ht="14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</row>
    <row r="207" spans="2:19" ht="14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  <c r="S207" s="207"/>
    </row>
    <row r="208" spans="2:19" ht="14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  <c r="S208" s="207"/>
    </row>
    <row r="209" spans="2:19" ht="14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  <c r="S209" s="207"/>
    </row>
    <row r="210" spans="2:19" ht="14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  <c r="S210" s="207"/>
    </row>
    <row r="211" spans="2:19" ht="14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7"/>
    </row>
    <row r="212" spans="2:19" ht="14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</row>
    <row r="213" spans="2:19" ht="14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  <c r="S213" s="207"/>
    </row>
    <row r="214" spans="2:19" ht="14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</row>
    <row r="215" spans="2:19" ht="14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  <c r="S215" s="207"/>
    </row>
    <row r="216" spans="2:19" ht="14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</row>
    <row r="217" spans="2:19" ht="14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</row>
    <row r="218" spans="2:19" ht="14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  <c r="S218" s="207"/>
    </row>
    <row r="219" spans="2:19" ht="14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</row>
    <row r="220" spans="2:19" ht="14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</row>
    <row r="221" spans="2:19" ht="14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</row>
    <row r="222" spans="2:19" ht="14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  <c r="S222" s="207"/>
    </row>
    <row r="223" spans="2:19" ht="14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  <c r="S223" s="207"/>
    </row>
    <row r="224" spans="2:19" ht="14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  <c r="S224" s="207"/>
    </row>
    <row r="225" spans="2:19" ht="14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  <c r="S225" s="207"/>
    </row>
    <row r="226" spans="2:19" ht="14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  <c r="S226" s="207"/>
    </row>
    <row r="227" spans="2:19" ht="14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</row>
    <row r="228" spans="2:19" ht="14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</row>
    <row r="229" spans="2:19" ht="14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</row>
    <row r="230" spans="2:19" ht="14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</row>
    <row r="231" spans="2:19" ht="14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</row>
    <row r="232" spans="2:19" ht="14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</row>
    <row r="233" spans="2:19" ht="14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</row>
    <row r="234" spans="2:19" ht="14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  <c r="S234" s="207"/>
    </row>
    <row r="235" spans="2:19" ht="14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</row>
    <row r="236" spans="2:19" ht="14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</row>
    <row r="237" spans="2:19" ht="14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</row>
    <row r="238" spans="2:19" ht="14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</row>
    <row r="239" spans="2:19" ht="14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  <c r="S239" s="207"/>
    </row>
    <row r="240" spans="2:19" ht="14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  <c r="S240" s="207"/>
    </row>
    <row r="241" spans="2:19" ht="14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  <c r="S241" s="207"/>
    </row>
    <row r="242" spans="2:19" ht="14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</row>
    <row r="243" spans="2:19" ht="14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</row>
    <row r="244" spans="2:19" ht="14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  <c r="S244" s="207"/>
    </row>
    <row r="245" spans="2:19" ht="14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  <c r="S245" s="207"/>
    </row>
    <row r="246" spans="2:19" ht="14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</row>
    <row r="247" spans="2:19" ht="14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</row>
    <row r="248" spans="2:19" ht="14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</row>
    <row r="249" spans="2:19" ht="14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  <c r="S249" s="207"/>
    </row>
    <row r="250" spans="2:19" ht="14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  <c r="S250" s="207"/>
    </row>
    <row r="251" spans="2:19" ht="14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</row>
    <row r="252" spans="2:19" ht="14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  <c r="S252" s="207"/>
    </row>
    <row r="253" spans="2:19" ht="14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  <c r="S253" s="207"/>
    </row>
    <row r="254" spans="2:19" ht="14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  <c r="S254" s="207"/>
    </row>
    <row r="255" spans="2:19" ht="14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  <c r="S255" s="207"/>
    </row>
    <row r="256" spans="2:19" ht="14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  <c r="S256" s="207"/>
    </row>
    <row r="257" spans="2:19" ht="14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  <c r="S257" s="207"/>
    </row>
    <row r="258" spans="2:19" ht="14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  <c r="S258" s="207"/>
    </row>
    <row r="259" spans="2:19" ht="14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  <c r="S259" s="207"/>
    </row>
    <row r="260" spans="2:19" ht="14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  <c r="S260" s="207"/>
    </row>
    <row r="261" spans="2:19" ht="14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  <c r="S261" s="207"/>
    </row>
    <row r="262" spans="2:19" ht="14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  <c r="S262" s="207"/>
    </row>
    <row r="263" spans="2:19" ht="14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  <c r="S263" s="207"/>
    </row>
    <row r="264" spans="2:19" ht="14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  <c r="S264" s="207"/>
    </row>
    <row r="265" spans="2:19" ht="14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  <c r="S265" s="207"/>
    </row>
    <row r="266" spans="2:19" ht="14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  <c r="S266" s="207"/>
    </row>
    <row r="267" spans="2:19" ht="14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  <c r="S267" s="207"/>
    </row>
    <row r="268" spans="2:19" ht="14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</row>
    <row r="269" spans="2:19" ht="14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</row>
    <row r="270" spans="2:19" ht="14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  <c r="S270" s="207"/>
    </row>
    <row r="271" spans="2:19" ht="14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  <c r="S271" s="207"/>
    </row>
    <row r="272" spans="2:19" ht="14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</row>
    <row r="273" spans="2:19" ht="14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</row>
    <row r="274" spans="2:19" ht="14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  <c r="S274" s="207"/>
    </row>
    <row r="275" spans="2:19" ht="14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</row>
    <row r="276" spans="2:19" ht="14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</row>
    <row r="277" spans="2:19" ht="14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</row>
    <row r="278" spans="2:19" ht="14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</row>
    <row r="279" spans="2:19" ht="14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</row>
    <row r="280" spans="2:19" ht="14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</row>
    <row r="281" spans="2:19" ht="14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</row>
    <row r="282" spans="2:19" ht="14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</row>
    <row r="283" spans="2:19" ht="14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</row>
    <row r="284" spans="2:19" ht="14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</row>
    <row r="285" spans="2:19" ht="14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</row>
    <row r="286" spans="2:19" ht="14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</row>
    <row r="287" spans="2:19" ht="14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</row>
    <row r="288" spans="2:19" ht="14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</row>
    <row r="289" spans="2:19" ht="14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</row>
    <row r="290" spans="2:19" ht="14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  <c r="S290" s="207"/>
    </row>
    <row r="291" spans="2:19" ht="14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</row>
    <row r="292" spans="2:19" ht="14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  <c r="S292" s="207"/>
    </row>
    <row r="293" spans="2:19" ht="14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</row>
    <row r="294" spans="2:19" ht="14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  <c r="S294" s="207"/>
    </row>
    <row r="295" spans="2:19" ht="14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  <c r="S295" s="207"/>
    </row>
    <row r="296" spans="2:19" ht="14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  <c r="S296" s="207"/>
    </row>
    <row r="297" spans="2:19" ht="14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  <c r="S297" s="207"/>
    </row>
    <row r="298" spans="2:19" ht="14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  <c r="S298" s="207"/>
    </row>
    <row r="299" spans="2:19" ht="14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  <c r="S299" s="207"/>
    </row>
    <row r="300" spans="2:19" ht="14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</row>
    <row r="301" spans="2:19" ht="14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</row>
    <row r="302" spans="2:19" ht="14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</row>
    <row r="303" spans="2:19" ht="14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</row>
    <row r="304" spans="2:19" ht="14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  <c r="S304" s="207"/>
    </row>
    <row r="305" spans="2:19" ht="14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  <c r="S305" s="207"/>
    </row>
    <row r="306" spans="2:19" ht="14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  <c r="Q306" s="207"/>
      <c r="R306" s="207"/>
      <c r="S306" s="207"/>
    </row>
    <row r="307" spans="2:19" ht="14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  <c r="S307" s="207"/>
    </row>
    <row r="308" spans="2:19" ht="14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</row>
    <row r="309" spans="2:19" ht="14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</row>
    <row r="310" spans="2:19" ht="14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  <c r="S310" s="207"/>
    </row>
    <row r="311" spans="2:19" ht="14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  <c r="S311" s="207"/>
    </row>
    <row r="312" spans="2:19" ht="14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  <c r="S312" s="207"/>
    </row>
    <row r="313" spans="2:19" ht="14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</row>
    <row r="314" spans="2:19" ht="14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  <c r="S314" s="207"/>
    </row>
    <row r="315" spans="2:19" ht="14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  <c r="S315" s="207"/>
    </row>
    <row r="316" spans="2:19" ht="14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</row>
    <row r="317" spans="2:19" ht="14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</row>
    <row r="318" spans="2:19" ht="14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</row>
    <row r="319" spans="2:19" ht="14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  <c r="S319" s="207"/>
    </row>
    <row r="320" spans="2:19" ht="14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  <c r="S320" s="207"/>
    </row>
    <row r="321" spans="2:19" ht="14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  <c r="S321" s="207"/>
    </row>
    <row r="322" spans="2:19" ht="14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  <c r="Q322" s="207"/>
      <c r="R322" s="207"/>
      <c r="S322" s="207"/>
    </row>
    <row r="323" spans="2:19" ht="14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  <c r="S323" s="207"/>
    </row>
    <row r="324" spans="2:19" ht="14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  <c r="S324" s="207"/>
    </row>
    <row r="325" spans="2:19" ht="14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  <c r="S325" s="207"/>
    </row>
    <row r="326" spans="2:19" ht="14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  <c r="S326" s="207"/>
    </row>
    <row r="327" spans="2:19" ht="14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  <c r="S327" s="207"/>
    </row>
    <row r="328" spans="2:19" ht="14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  <c r="S328" s="207"/>
    </row>
    <row r="329" spans="2:19" ht="14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  <c r="S329" s="207"/>
    </row>
    <row r="330" spans="2:19" ht="14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  <c r="S330" s="207"/>
    </row>
    <row r="331" spans="2:19" ht="14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  <c r="S331" s="207"/>
    </row>
    <row r="332" spans="2:19" ht="14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  <c r="Q332" s="207"/>
      <c r="R332" s="207"/>
      <c r="S332" s="207"/>
    </row>
    <row r="333" spans="2:19" ht="14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  <c r="Q333" s="207"/>
      <c r="R333" s="207"/>
      <c r="S333" s="207"/>
    </row>
    <row r="334" spans="2:19" ht="14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  <c r="S334" s="207"/>
    </row>
    <row r="335" spans="2:19" ht="14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  <c r="S335" s="207"/>
    </row>
    <row r="336" spans="2:19" ht="14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  <c r="Q336" s="207"/>
      <c r="R336" s="207"/>
      <c r="S336" s="207"/>
    </row>
    <row r="337" spans="2:19" ht="14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7"/>
      <c r="S337" s="207"/>
    </row>
    <row r="338" spans="2:19" ht="14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  <c r="S338" s="207"/>
    </row>
    <row r="339" spans="2:19" ht="14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  <c r="S339" s="207"/>
    </row>
    <row r="340" spans="2:19" ht="14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  <c r="S340" s="207"/>
    </row>
    <row r="341" spans="2:19" ht="14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  <c r="S341" s="207"/>
    </row>
    <row r="342" spans="2:19" ht="14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  <c r="S342" s="207"/>
    </row>
    <row r="343" spans="2:19" ht="14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  <c r="S343" s="207"/>
    </row>
    <row r="344" spans="2:19" ht="14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  <c r="S344" s="207"/>
    </row>
    <row r="345" spans="2:19" ht="14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  <c r="S345" s="207"/>
    </row>
    <row r="346" spans="2:19" ht="14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  <c r="S346" s="207"/>
    </row>
    <row r="347" spans="2:19" ht="14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  <c r="Q347" s="207"/>
      <c r="R347" s="207"/>
      <c r="S347" s="207"/>
    </row>
    <row r="348" spans="2:19" ht="14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</row>
    <row r="349" spans="2:19" ht="14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  <c r="S349" s="207"/>
    </row>
    <row r="350" spans="2:19" ht="14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7"/>
      <c r="S350" s="207"/>
    </row>
    <row r="351" spans="2:19" ht="14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  <c r="Q351" s="207"/>
      <c r="R351" s="207"/>
      <c r="S351" s="207"/>
    </row>
    <row r="352" spans="2:19" ht="14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</row>
    <row r="353" spans="2:19" ht="14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  <c r="S353" s="207"/>
    </row>
    <row r="354" spans="2:19" ht="14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207"/>
      <c r="S354" s="207"/>
    </row>
    <row r="355" spans="2:19" ht="14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  <c r="S355" s="207"/>
    </row>
    <row r="356" spans="2:19" ht="14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</row>
    <row r="357" spans="2:19" ht="14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</row>
    <row r="358" spans="2:19" ht="14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</row>
    <row r="359" spans="2:19" ht="14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  <c r="S359" s="207"/>
    </row>
    <row r="360" spans="2:19" ht="14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  <c r="S360" s="207"/>
    </row>
    <row r="361" spans="2:19" ht="14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  <c r="Q361" s="207"/>
      <c r="R361" s="207"/>
      <c r="S361" s="207"/>
    </row>
    <row r="362" spans="2:19" ht="14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  <c r="S362" s="207"/>
    </row>
    <row r="363" spans="2:19" ht="14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  <c r="S363" s="207"/>
    </row>
    <row r="364" spans="2:19" ht="14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  <c r="S364" s="207"/>
    </row>
    <row r="365" spans="2:19" ht="14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  <c r="S365" s="207"/>
    </row>
    <row r="366" spans="2:19" ht="14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  <c r="S366" s="207"/>
    </row>
    <row r="367" spans="2:19" ht="14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  <c r="S367" s="207"/>
    </row>
    <row r="368" spans="2:19" ht="14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  <c r="S368" s="207"/>
    </row>
    <row r="369" spans="2:19" ht="14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  <c r="S369" s="207"/>
    </row>
    <row r="370" spans="2:19" ht="14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  <c r="S370" s="207"/>
    </row>
    <row r="371" spans="2:19" ht="14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  <c r="S371" s="207"/>
    </row>
    <row r="372" spans="2:19" ht="14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  <c r="S372" s="207"/>
    </row>
    <row r="373" spans="2:19" ht="14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  <c r="S373" s="207"/>
    </row>
    <row r="374" spans="2:19" ht="14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  <c r="S374" s="207"/>
    </row>
    <row r="375" spans="2:19" ht="14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  <c r="S375" s="207"/>
    </row>
    <row r="376" spans="2:19" ht="14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  <c r="S376" s="207"/>
    </row>
    <row r="377" spans="2:19" ht="14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  <c r="S377" s="207"/>
    </row>
    <row r="378" spans="2:19" ht="14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  <c r="S378" s="207"/>
    </row>
    <row r="379" spans="2:19" ht="14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7"/>
      <c r="R379" s="207"/>
      <c r="S379" s="207"/>
    </row>
    <row r="380" spans="2:19" ht="14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207"/>
      <c r="S380" s="207"/>
    </row>
    <row r="381" spans="2:19" ht="14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  <c r="Q381" s="207"/>
      <c r="R381" s="207"/>
      <c r="S381" s="207"/>
    </row>
    <row r="382" spans="2:19" ht="14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  <c r="S382" s="207"/>
    </row>
    <row r="383" spans="2:19" ht="14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  <c r="S383" s="207"/>
    </row>
    <row r="384" spans="2:19" ht="14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  <c r="S384" s="207"/>
    </row>
    <row r="385" spans="2:19" ht="14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  <c r="S385" s="207"/>
    </row>
    <row r="386" spans="2:19" ht="14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  <c r="S386" s="207"/>
    </row>
    <row r="387" spans="2:19" ht="14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  <c r="S387" s="207"/>
    </row>
    <row r="388" spans="2:19" ht="14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</row>
    <row r="389" spans="2:19" ht="14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  <c r="S389" s="207"/>
    </row>
    <row r="390" spans="2:19" ht="14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  <c r="S390" s="207"/>
    </row>
    <row r="391" spans="2:19" ht="14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7"/>
      <c r="R391" s="207"/>
      <c r="S391" s="207"/>
    </row>
    <row r="392" spans="2:19" ht="14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  <c r="S392" s="207"/>
    </row>
    <row r="393" spans="2:19" ht="14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</row>
    <row r="394" spans="2:19" ht="14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  <c r="S394" s="207"/>
    </row>
    <row r="395" spans="2:19" ht="14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7"/>
      <c r="R395" s="207"/>
      <c r="S395" s="207"/>
    </row>
    <row r="396" spans="2:19" ht="14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</row>
    <row r="397" spans="2:19" ht="14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</row>
    <row r="398" spans="2:19" ht="14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</row>
    <row r="399" spans="2:19" ht="14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  <c r="S399" s="207"/>
    </row>
    <row r="400" spans="2:19" ht="14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  <c r="S400" s="207"/>
    </row>
    <row r="401" spans="2:19" ht="14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  <c r="S401" s="207"/>
    </row>
    <row r="402" spans="2:19" ht="14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  <c r="S402" s="207"/>
    </row>
    <row r="403" spans="2:19" ht="14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  <c r="S403" s="207"/>
    </row>
    <row r="404" spans="2:19" ht="14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  <c r="S404" s="207"/>
    </row>
    <row r="405" spans="2:19" ht="14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7"/>
      <c r="R405" s="207"/>
      <c r="S405" s="207"/>
    </row>
    <row r="406" spans="2:19" ht="14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  <c r="S406" s="207"/>
    </row>
    <row r="407" spans="2:19" ht="14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7"/>
      <c r="R407" s="207"/>
      <c r="S407" s="207"/>
    </row>
    <row r="408" spans="2:19" ht="14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7"/>
      <c r="R408" s="207"/>
      <c r="S408" s="207"/>
    </row>
    <row r="409" spans="2:19" ht="14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7"/>
      <c r="R409" s="207"/>
      <c r="S409" s="207"/>
    </row>
    <row r="410" spans="2:19" ht="14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  <c r="S410" s="207"/>
    </row>
    <row r="411" spans="2:19" ht="14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  <c r="S411" s="207"/>
    </row>
    <row r="412" spans="2:19" ht="14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  <c r="S412" s="207"/>
    </row>
    <row r="413" spans="2:19" ht="14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7"/>
      <c r="R413" s="207"/>
      <c r="S413" s="207"/>
    </row>
    <row r="414" spans="2:19" ht="14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  <c r="S414" s="207"/>
    </row>
    <row r="415" spans="2:19" ht="14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  <c r="Q415" s="207"/>
      <c r="R415" s="207"/>
      <c r="S415" s="207"/>
    </row>
    <row r="416" spans="2:19" ht="14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207"/>
      <c r="Q416" s="207"/>
      <c r="R416" s="207"/>
      <c r="S416" s="207"/>
    </row>
    <row r="417" spans="2:19" ht="14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207"/>
      <c r="Q417" s="207"/>
      <c r="R417" s="207"/>
      <c r="S417" s="207"/>
    </row>
    <row r="418" spans="2:19" ht="14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207"/>
      <c r="Q418" s="207"/>
      <c r="R418" s="207"/>
      <c r="S418" s="207"/>
    </row>
    <row r="419" spans="2:19" ht="14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7"/>
      <c r="R419" s="207"/>
      <c r="S419" s="207"/>
    </row>
    <row r="420" spans="2:19" ht="14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  <c r="N420" s="207"/>
      <c r="O420" s="207"/>
      <c r="P420" s="207"/>
      <c r="Q420" s="207"/>
      <c r="R420" s="207"/>
      <c r="S420" s="207"/>
    </row>
    <row r="421" spans="2:19" ht="14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  <c r="N421" s="207"/>
      <c r="O421" s="207"/>
      <c r="P421" s="207"/>
      <c r="Q421" s="207"/>
      <c r="R421" s="207"/>
      <c r="S421" s="207"/>
    </row>
    <row r="422" spans="2:19" ht="14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207"/>
      <c r="S422" s="207"/>
    </row>
    <row r="423" spans="2:19" ht="14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  <c r="N423" s="207"/>
      <c r="O423" s="207"/>
      <c r="P423" s="207"/>
      <c r="Q423" s="207"/>
      <c r="R423" s="207"/>
      <c r="S423" s="207"/>
    </row>
    <row r="424" spans="2:19" ht="14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  <c r="N424" s="207"/>
      <c r="O424" s="207"/>
      <c r="P424" s="207"/>
      <c r="Q424" s="207"/>
      <c r="R424" s="207"/>
      <c r="S424" s="207"/>
    </row>
    <row r="425" spans="2:19" ht="14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  <c r="N425" s="207"/>
      <c r="O425" s="207"/>
      <c r="P425" s="207"/>
      <c r="Q425" s="207"/>
      <c r="R425" s="207"/>
      <c r="S425" s="207"/>
    </row>
    <row r="426" spans="2:19" ht="14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  <c r="Q426" s="207"/>
      <c r="R426" s="207"/>
      <c r="S426" s="207"/>
    </row>
    <row r="427" spans="2:19" ht="14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  <c r="S427" s="207"/>
    </row>
    <row r="428" spans="2:19" ht="14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</row>
    <row r="429" spans="2:19" ht="14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</row>
    <row r="430" spans="2:19" ht="14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7"/>
      <c r="R430" s="207"/>
      <c r="S430" s="207"/>
    </row>
    <row r="431" spans="2:19" ht="14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  <c r="N431" s="207"/>
      <c r="O431" s="207"/>
      <c r="P431" s="207"/>
      <c r="Q431" s="207"/>
      <c r="R431" s="207"/>
      <c r="S431" s="207"/>
    </row>
    <row r="432" spans="2:19" ht="14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  <c r="S432" s="207"/>
    </row>
    <row r="433" spans="2:19" ht="14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  <c r="S433" s="207"/>
    </row>
    <row r="434" spans="2:19" ht="14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  <c r="N434" s="207"/>
      <c r="O434" s="207"/>
      <c r="P434" s="207"/>
      <c r="Q434" s="207"/>
      <c r="R434" s="207"/>
      <c r="S434" s="207"/>
    </row>
    <row r="435" spans="2:19" ht="14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  <c r="N435" s="207"/>
      <c r="O435" s="207"/>
      <c r="P435" s="207"/>
      <c r="Q435" s="207"/>
      <c r="R435" s="207"/>
      <c r="S435" s="207"/>
    </row>
    <row r="436" spans="2:19" ht="14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  <c r="S436" s="207"/>
    </row>
    <row r="437" spans="2:19" ht="14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  <c r="S437" s="207"/>
    </row>
    <row r="438" spans="2:19" ht="14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</row>
    <row r="439" spans="2:19" ht="14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207"/>
      <c r="Q439" s="207"/>
      <c r="R439" s="207"/>
      <c r="S439" s="207"/>
    </row>
    <row r="440" spans="2:19" ht="14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  <c r="Q440" s="207"/>
      <c r="R440" s="207"/>
      <c r="S440" s="207"/>
    </row>
    <row r="441" spans="2:19" ht="14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  <c r="Q441" s="207"/>
      <c r="R441" s="207"/>
      <c r="S441" s="207"/>
    </row>
    <row r="442" spans="2:19" ht="14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207"/>
      <c r="Q442" s="207"/>
      <c r="R442" s="207"/>
      <c r="S442" s="207"/>
    </row>
    <row r="443" spans="2:19" ht="14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7"/>
      <c r="R443" s="207"/>
      <c r="S443" s="207"/>
    </row>
    <row r="444" spans="2:19" ht="14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207"/>
      <c r="Q444" s="207"/>
      <c r="R444" s="207"/>
      <c r="S444" s="207"/>
    </row>
    <row r="445" spans="2:19" ht="14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  <c r="N445" s="207"/>
      <c r="O445" s="207"/>
      <c r="P445" s="207"/>
      <c r="Q445" s="207"/>
      <c r="R445" s="207"/>
      <c r="S445" s="207"/>
    </row>
    <row r="446" spans="2:19" ht="14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207"/>
      <c r="Q446" s="207"/>
      <c r="R446" s="207"/>
      <c r="S446" s="207"/>
    </row>
    <row r="447" spans="2:19" ht="14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207"/>
      <c r="Q447" s="207"/>
      <c r="R447" s="207"/>
      <c r="S447" s="207"/>
    </row>
    <row r="448" spans="2:19" ht="14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207"/>
      <c r="Q448" s="207"/>
      <c r="R448" s="207"/>
      <c r="S448" s="207"/>
    </row>
    <row r="449" spans="2:19" ht="14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  <c r="P449" s="207"/>
      <c r="Q449" s="207"/>
      <c r="R449" s="207"/>
      <c r="S449" s="207"/>
    </row>
    <row r="450" spans="2:19" ht="14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  <c r="Q450" s="207"/>
      <c r="R450" s="207"/>
      <c r="S450" s="207"/>
    </row>
    <row r="451" spans="2:19" ht="14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207"/>
      <c r="Q451" s="207"/>
      <c r="R451" s="207"/>
      <c r="S451" s="207"/>
    </row>
    <row r="452" spans="2:19" ht="14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7"/>
      <c r="R452" s="207"/>
      <c r="S452" s="207"/>
    </row>
    <row r="453" spans="2:19" ht="14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  <c r="Q453" s="207"/>
      <c r="R453" s="207"/>
      <c r="S453" s="207"/>
    </row>
    <row r="454" spans="2:19" ht="14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7"/>
      <c r="R454" s="207"/>
      <c r="S454" s="207"/>
    </row>
    <row r="455" spans="2:19" ht="14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207"/>
      <c r="Q455" s="207"/>
      <c r="R455" s="207"/>
      <c r="S455" s="207"/>
    </row>
    <row r="456" spans="2:19" ht="14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207"/>
      <c r="Q456" s="207"/>
      <c r="R456" s="207"/>
      <c r="S456" s="207"/>
    </row>
    <row r="457" spans="2:19" ht="14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  <c r="S457" s="207"/>
    </row>
    <row r="458" spans="2:19" ht="14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  <c r="P458" s="207"/>
      <c r="Q458" s="207"/>
      <c r="R458" s="207"/>
      <c r="S458" s="207"/>
    </row>
    <row r="459" spans="2:19" ht="14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  <c r="N459" s="207"/>
      <c r="O459" s="207"/>
      <c r="P459" s="207"/>
      <c r="Q459" s="207"/>
      <c r="R459" s="207"/>
      <c r="S459" s="207"/>
    </row>
    <row r="460" spans="2:19" ht="14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7"/>
      <c r="O460" s="207"/>
      <c r="P460" s="207"/>
      <c r="Q460" s="207"/>
      <c r="R460" s="207"/>
      <c r="S460" s="207"/>
    </row>
    <row r="461" spans="2:19" ht="14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7"/>
      <c r="P461" s="207"/>
      <c r="Q461" s="207"/>
      <c r="R461" s="207"/>
      <c r="S461" s="207"/>
    </row>
    <row r="462" spans="2:19" ht="14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  <c r="P462" s="207"/>
      <c r="Q462" s="207"/>
      <c r="R462" s="207"/>
      <c r="S462" s="207"/>
    </row>
    <row r="463" spans="2:19" ht="14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7"/>
      <c r="P463" s="207"/>
      <c r="Q463" s="207"/>
      <c r="R463" s="207"/>
      <c r="S463" s="207"/>
    </row>
    <row r="464" spans="2:19" ht="14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7"/>
      <c r="P464" s="207"/>
      <c r="Q464" s="207"/>
      <c r="R464" s="207"/>
      <c r="S464" s="207"/>
    </row>
    <row r="465" spans="2:19" ht="14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207"/>
      <c r="R465" s="207"/>
      <c r="S465" s="207"/>
    </row>
    <row r="466" spans="2:19" ht="14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7"/>
      <c r="P466" s="207"/>
      <c r="Q466" s="207"/>
      <c r="R466" s="207"/>
      <c r="S466" s="207"/>
    </row>
    <row r="467" spans="2:19" ht="14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7"/>
      <c r="O467" s="207"/>
      <c r="P467" s="207"/>
      <c r="Q467" s="207"/>
      <c r="R467" s="207"/>
      <c r="S467" s="207"/>
    </row>
    <row r="468" spans="2:19" ht="14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  <c r="S468" s="207"/>
    </row>
    <row r="469" spans="2:19" ht="14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</row>
    <row r="470" spans="2:19" ht="14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  <c r="N470" s="207"/>
      <c r="O470" s="207"/>
      <c r="P470" s="207"/>
      <c r="Q470" s="207"/>
      <c r="R470" s="207"/>
      <c r="S470" s="207"/>
    </row>
    <row r="471" spans="2:19" ht="14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7"/>
      <c r="O471" s="207"/>
      <c r="P471" s="207"/>
      <c r="Q471" s="207"/>
      <c r="R471" s="207"/>
      <c r="S471" s="207"/>
    </row>
    <row r="472" spans="2:19" ht="14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  <c r="S472" s="207"/>
    </row>
    <row r="473" spans="2:19" ht="14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  <c r="S473" s="207"/>
    </row>
    <row r="474" spans="2:19" ht="14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7"/>
      <c r="O474" s="207"/>
      <c r="P474" s="207"/>
      <c r="Q474" s="207"/>
      <c r="R474" s="207"/>
      <c r="S474" s="207"/>
    </row>
    <row r="475" spans="2:19" ht="14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  <c r="N475" s="207"/>
      <c r="O475" s="207"/>
      <c r="P475" s="207"/>
      <c r="Q475" s="207"/>
      <c r="R475" s="207"/>
      <c r="S475" s="207"/>
    </row>
    <row r="476" spans="2:19" ht="14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  <c r="S476" s="207"/>
    </row>
    <row r="477" spans="2:19" ht="14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</row>
    <row r="478" spans="2:19" ht="14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  <c r="S478" s="207"/>
    </row>
    <row r="479" spans="2:19" ht="14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7"/>
      <c r="P479" s="207"/>
      <c r="Q479" s="207"/>
      <c r="R479" s="207"/>
      <c r="S479" s="207"/>
    </row>
    <row r="480" spans="2:19" ht="14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  <c r="N480" s="207"/>
      <c r="O480" s="207"/>
      <c r="P480" s="207"/>
      <c r="Q480" s="207"/>
      <c r="R480" s="207"/>
      <c r="S480" s="207"/>
    </row>
    <row r="481" spans="2:19" ht="14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  <c r="N481" s="207"/>
      <c r="O481" s="207"/>
      <c r="P481" s="207"/>
      <c r="Q481" s="207"/>
      <c r="R481" s="207"/>
      <c r="S481" s="207"/>
    </row>
    <row r="482" spans="2:19" ht="14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  <c r="O482" s="207"/>
      <c r="P482" s="207"/>
      <c r="Q482" s="207"/>
      <c r="R482" s="207"/>
      <c r="S482" s="207"/>
    </row>
    <row r="483" spans="2:19" ht="14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  <c r="O483" s="207"/>
      <c r="P483" s="207"/>
      <c r="Q483" s="207"/>
      <c r="R483" s="207"/>
      <c r="S483" s="207"/>
    </row>
    <row r="484" spans="2:19" ht="14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  <c r="N484" s="207"/>
      <c r="O484" s="207"/>
      <c r="P484" s="207"/>
      <c r="Q484" s="207"/>
      <c r="R484" s="207"/>
      <c r="S484" s="207"/>
    </row>
    <row r="485" spans="2:19" ht="14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  <c r="N485" s="207"/>
      <c r="O485" s="207"/>
      <c r="P485" s="207"/>
      <c r="Q485" s="207"/>
      <c r="R485" s="207"/>
      <c r="S485" s="207"/>
    </row>
    <row r="486" spans="2:19" ht="14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207"/>
      <c r="Q486" s="207"/>
      <c r="R486" s="207"/>
      <c r="S486" s="207"/>
    </row>
    <row r="487" spans="2:19" ht="14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  <c r="O487" s="207"/>
      <c r="P487" s="207"/>
      <c r="Q487" s="207"/>
      <c r="R487" s="207"/>
      <c r="S487" s="207"/>
    </row>
  </sheetData>
  <sheetProtection/>
  <mergeCells count="15">
    <mergeCell ref="R5:R6"/>
    <mergeCell ref="B55:C55"/>
    <mergeCell ref="B3:B6"/>
    <mergeCell ref="C3:C6"/>
    <mergeCell ref="D3:R3"/>
    <mergeCell ref="B2:S2"/>
    <mergeCell ref="S3:S6"/>
    <mergeCell ref="D4:H4"/>
    <mergeCell ref="I4:M4"/>
    <mergeCell ref="N4:R4"/>
    <mergeCell ref="D5:G5"/>
    <mergeCell ref="H5:H6"/>
    <mergeCell ref="I5:L5"/>
    <mergeCell ref="M5:M6"/>
    <mergeCell ref="N5:Q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R531"/>
  <sheetViews>
    <sheetView zoomScale="90" zoomScaleNormal="90" zoomScalePageLayoutView="0" workbookViewId="0" topLeftCell="L1">
      <selection activeCell="L5" sqref="L5:R53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75.00390625" style="53" customWidth="1"/>
    <col min="4" max="11" width="12.00390625" style="53" hidden="1" customWidth="1"/>
    <col min="12" max="18" width="11.7109375" style="53" customWidth="1"/>
    <col min="19" max="16384" width="11.57421875" style="207" customWidth="1"/>
  </cols>
  <sheetData>
    <row r="1" spans="2:18" ht="15" thickBo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2:18" ht="21.75" customHeight="1" thickBot="1" thickTop="1">
      <c r="B2" s="445" t="s">
        <v>473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50"/>
    </row>
    <row r="3" spans="2:18" ht="21.75" customHeight="1" thickTop="1">
      <c r="B3" s="427" t="s">
        <v>352</v>
      </c>
      <c r="C3" s="430" t="s">
        <v>430</v>
      </c>
      <c r="D3" s="448" t="s">
        <v>65</v>
      </c>
      <c r="E3" s="448"/>
      <c r="F3" s="448"/>
      <c r="G3" s="448"/>
      <c r="H3" s="448"/>
      <c r="I3" s="448"/>
      <c r="J3" s="448"/>
      <c r="K3" s="448"/>
      <c r="L3" s="427" t="s">
        <v>435</v>
      </c>
      <c r="M3" s="452" t="s">
        <v>371</v>
      </c>
      <c r="N3" s="481" t="s">
        <v>372</v>
      </c>
      <c r="O3" s="452" t="s">
        <v>373</v>
      </c>
      <c r="P3" s="481" t="s">
        <v>277</v>
      </c>
      <c r="Q3" s="452" t="s">
        <v>374</v>
      </c>
      <c r="R3" s="435" t="s">
        <v>274</v>
      </c>
    </row>
    <row r="4" spans="2:18" ht="21.75" customHeight="1" thickBot="1">
      <c r="B4" s="428"/>
      <c r="C4" s="431"/>
      <c r="D4" s="448" t="s">
        <v>66</v>
      </c>
      <c r="E4" s="448"/>
      <c r="F4" s="448" t="s">
        <v>67</v>
      </c>
      <c r="G4" s="448"/>
      <c r="H4" s="448" t="s">
        <v>68</v>
      </c>
      <c r="I4" s="448"/>
      <c r="J4" s="448" t="s">
        <v>69</v>
      </c>
      <c r="K4" s="448"/>
      <c r="L4" s="428"/>
      <c r="M4" s="448"/>
      <c r="N4" s="482"/>
      <c r="O4" s="448"/>
      <c r="P4" s="482"/>
      <c r="Q4" s="448"/>
      <c r="R4" s="436"/>
    </row>
    <row r="5" spans="2:18" ht="21.75" customHeight="1" thickBot="1" thickTop="1">
      <c r="B5" s="263" t="s">
        <v>3</v>
      </c>
      <c r="C5" s="264" t="s">
        <v>383</v>
      </c>
      <c r="D5" s="408"/>
      <c r="E5" s="409"/>
      <c r="F5" s="408"/>
      <c r="G5" s="410"/>
      <c r="H5" s="411"/>
      <c r="I5" s="409"/>
      <c r="J5" s="408"/>
      <c r="K5" s="412"/>
      <c r="L5" s="413">
        <v>200</v>
      </c>
      <c r="M5" s="328">
        <v>906</v>
      </c>
      <c r="N5" s="327">
        <v>107</v>
      </c>
      <c r="O5" s="328">
        <v>199</v>
      </c>
      <c r="P5" s="327">
        <v>1</v>
      </c>
      <c r="Q5" s="328">
        <v>136</v>
      </c>
      <c r="R5" s="329">
        <v>1549</v>
      </c>
    </row>
    <row r="6" spans="2:18" ht="21.75" customHeight="1" thickBot="1" thickTop="1">
      <c r="B6" s="253" t="s">
        <v>5</v>
      </c>
      <c r="C6" s="254" t="s">
        <v>384</v>
      </c>
      <c r="D6" s="403">
        <f>SUM(D7:D14)</f>
        <v>0</v>
      </c>
      <c r="E6" s="404">
        <f aca="true" t="shared" si="0" ref="E6:K6">SUM(E7:E14)</f>
        <v>0</v>
      </c>
      <c r="F6" s="403">
        <f t="shared" si="0"/>
        <v>0</v>
      </c>
      <c r="G6" s="405">
        <f t="shared" si="0"/>
        <v>0</v>
      </c>
      <c r="H6" s="406">
        <f t="shared" si="0"/>
        <v>0</v>
      </c>
      <c r="I6" s="404">
        <f t="shared" si="0"/>
        <v>0</v>
      </c>
      <c r="J6" s="403">
        <f t="shared" si="0"/>
        <v>0</v>
      </c>
      <c r="K6" s="407">
        <f t="shared" si="0"/>
        <v>0</v>
      </c>
      <c r="L6" s="413">
        <v>156</v>
      </c>
      <c r="M6" s="328">
        <v>1864</v>
      </c>
      <c r="N6" s="327">
        <v>919</v>
      </c>
      <c r="O6" s="328">
        <v>700</v>
      </c>
      <c r="P6" s="327">
        <v>4</v>
      </c>
      <c r="Q6" s="328">
        <v>529</v>
      </c>
      <c r="R6" s="329">
        <v>4172</v>
      </c>
    </row>
    <row r="7" spans="2:18" ht="21.75" customHeight="1" thickTop="1">
      <c r="B7" s="385" t="s">
        <v>89</v>
      </c>
      <c r="C7" s="229" t="s">
        <v>385</v>
      </c>
      <c r="D7" s="72"/>
      <c r="E7" s="73"/>
      <c r="F7" s="72"/>
      <c r="G7" s="74"/>
      <c r="H7" s="75"/>
      <c r="I7" s="73"/>
      <c r="J7" s="72"/>
      <c r="K7" s="398"/>
      <c r="L7" s="240">
        <v>28</v>
      </c>
      <c r="M7" s="222">
        <v>323</v>
      </c>
      <c r="N7" s="243">
        <v>224</v>
      </c>
      <c r="O7" s="222">
        <v>135</v>
      </c>
      <c r="P7" s="243">
        <v>1</v>
      </c>
      <c r="Q7" s="222">
        <v>130</v>
      </c>
      <c r="R7" s="324">
        <v>841</v>
      </c>
    </row>
    <row r="8" spans="2:18" ht="21.75" customHeight="1">
      <c r="B8" s="385" t="s">
        <v>91</v>
      </c>
      <c r="C8" s="229" t="s">
        <v>386</v>
      </c>
      <c r="D8" s="77"/>
      <c r="E8" s="78"/>
      <c r="F8" s="77"/>
      <c r="G8" s="79"/>
      <c r="H8" s="80"/>
      <c r="I8" s="78"/>
      <c r="J8" s="77"/>
      <c r="K8" s="399"/>
      <c r="L8" s="240">
        <v>9</v>
      </c>
      <c r="M8" s="222">
        <v>250</v>
      </c>
      <c r="N8" s="243">
        <v>52</v>
      </c>
      <c r="O8" s="222">
        <v>77</v>
      </c>
      <c r="P8" s="243">
        <v>0</v>
      </c>
      <c r="Q8" s="222">
        <v>33</v>
      </c>
      <c r="R8" s="324">
        <v>421</v>
      </c>
    </row>
    <row r="9" spans="2:18" ht="21.75" customHeight="1">
      <c r="B9" s="385" t="s">
        <v>93</v>
      </c>
      <c r="C9" s="229" t="s">
        <v>387</v>
      </c>
      <c r="D9" s="77"/>
      <c r="E9" s="78"/>
      <c r="F9" s="77"/>
      <c r="G9" s="79"/>
      <c r="H9" s="80"/>
      <c r="I9" s="78"/>
      <c r="J9" s="77"/>
      <c r="K9" s="399"/>
      <c r="L9" s="240">
        <v>30</v>
      </c>
      <c r="M9" s="222">
        <v>517</v>
      </c>
      <c r="N9" s="243">
        <v>139</v>
      </c>
      <c r="O9" s="222">
        <v>171</v>
      </c>
      <c r="P9" s="243">
        <v>1</v>
      </c>
      <c r="Q9" s="222">
        <v>91</v>
      </c>
      <c r="R9" s="324">
        <v>949</v>
      </c>
    </row>
    <row r="10" spans="2:18" ht="21.75" customHeight="1">
      <c r="B10" s="385" t="s">
        <v>95</v>
      </c>
      <c r="C10" s="229" t="s">
        <v>388</v>
      </c>
      <c r="D10" s="77"/>
      <c r="E10" s="78"/>
      <c r="F10" s="77"/>
      <c r="G10" s="79"/>
      <c r="H10" s="80"/>
      <c r="I10" s="78"/>
      <c r="J10" s="77"/>
      <c r="K10" s="399"/>
      <c r="L10" s="240">
        <v>63</v>
      </c>
      <c r="M10" s="222">
        <v>422</v>
      </c>
      <c r="N10" s="243">
        <v>338</v>
      </c>
      <c r="O10" s="222">
        <v>205</v>
      </c>
      <c r="P10" s="243">
        <v>1</v>
      </c>
      <c r="Q10" s="222">
        <v>199</v>
      </c>
      <c r="R10" s="324">
        <v>1228</v>
      </c>
    </row>
    <row r="11" spans="2:18" ht="21.75" customHeight="1">
      <c r="B11" s="385" t="s">
        <v>97</v>
      </c>
      <c r="C11" s="229" t="s">
        <v>389</v>
      </c>
      <c r="D11" s="77"/>
      <c r="E11" s="78"/>
      <c r="F11" s="77"/>
      <c r="G11" s="79"/>
      <c r="H11" s="80"/>
      <c r="I11" s="78"/>
      <c r="J11" s="77"/>
      <c r="K11" s="399"/>
      <c r="L11" s="240">
        <v>13</v>
      </c>
      <c r="M11" s="222">
        <v>129</v>
      </c>
      <c r="N11" s="243">
        <v>19</v>
      </c>
      <c r="O11" s="222">
        <v>23</v>
      </c>
      <c r="P11" s="243">
        <v>1</v>
      </c>
      <c r="Q11" s="222">
        <v>28</v>
      </c>
      <c r="R11" s="324">
        <v>213</v>
      </c>
    </row>
    <row r="12" spans="2:18" ht="21.75" customHeight="1">
      <c r="B12" s="385" t="s">
        <v>99</v>
      </c>
      <c r="C12" s="229" t="s">
        <v>390</v>
      </c>
      <c r="D12" s="77"/>
      <c r="E12" s="78"/>
      <c r="F12" s="77"/>
      <c r="G12" s="79"/>
      <c r="H12" s="80"/>
      <c r="I12" s="78"/>
      <c r="J12" s="77"/>
      <c r="K12" s="399"/>
      <c r="L12" s="240">
        <v>8</v>
      </c>
      <c r="M12" s="222">
        <v>85</v>
      </c>
      <c r="N12" s="243">
        <v>35</v>
      </c>
      <c r="O12" s="222">
        <v>35</v>
      </c>
      <c r="P12" s="243">
        <v>0</v>
      </c>
      <c r="Q12" s="222">
        <v>18</v>
      </c>
      <c r="R12" s="324">
        <v>181</v>
      </c>
    </row>
    <row r="13" spans="2:18" ht="21.75" customHeight="1">
      <c r="B13" s="385" t="s">
        <v>101</v>
      </c>
      <c r="C13" s="229" t="s">
        <v>391</v>
      </c>
      <c r="D13" s="77"/>
      <c r="E13" s="78"/>
      <c r="F13" s="77"/>
      <c r="G13" s="79"/>
      <c r="H13" s="80"/>
      <c r="I13" s="78"/>
      <c r="J13" s="77"/>
      <c r="K13" s="399"/>
      <c r="L13" s="240">
        <v>4</v>
      </c>
      <c r="M13" s="222">
        <v>80</v>
      </c>
      <c r="N13" s="243">
        <v>30</v>
      </c>
      <c r="O13" s="222">
        <v>31</v>
      </c>
      <c r="P13" s="243">
        <v>0</v>
      </c>
      <c r="Q13" s="222">
        <v>15</v>
      </c>
      <c r="R13" s="324">
        <v>160</v>
      </c>
    </row>
    <row r="14" spans="2:18" ht="21.75" customHeight="1" thickBot="1">
      <c r="B14" s="385" t="s">
        <v>103</v>
      </c>
      <c r="C14" s="229" t="s">
        <v>392</v>
      </c>
      <c r="D14" s="81"/>
      <c r="E14" s="82"/>
      <c r="F14" s="81"/>
      <c r="G14" s="83"/>
      <c r="H14" s="84"/>
      <c r="I14" s="82"/>
      <c r="J14" s="81"/>
      <c r="K14" s="400"/>
      <c r="L14" s="240">
        <v>1</v>
      </c>
      <c r="M14" s="222">
        <v>58</v>
      </c>
      <c r="N14" s="243">
        <v>82</v>
      </c>
      <c r="O14" s="222">
        <v>23</v>
      </c>
      <c r="P14" s="243">
        <v>0</v>
      </c>
      <c r="Q14" s="222">
        <v>15</v>
      </c>
      <c r="R14" s="324">
        <v>179</v>
      </c>
    </row>
    <row r="15" spans="2:18" ht="21.75" customHeight="1" thickBot="1" thickTop="1">
      <c r="B15" s="263" t="s">
        <v>105</v>
      </c>
      <c r="C15" s="264" t="s">
        <v>393</v>
      </c>
      <c r="D15" s="68">
        <f>SUM(D16:D18)</f>
        <v>0</v>
      </c>
      <c r="E15" s="69">
        <f aca="true" t="shared" si="1" ref="E15:K15">SUM(E16:E18)</f>
        <v>0</v>
      </c>
      <c r="F15" s="68">
        <f t="shared" si="1"/>
        <v>0</v>
      </c>
      <c r="G15" s="70">
        <f t="shared" si="1"/>
        <v>0</v>
      </c>
      <c r="H15" s="71">
        <f t="shared" si="1"/>
        <v>0</v>
      </c>
      <c r="I15" s="69">
        <f t="shared" si="1"/>
        <v>0</v>
      </c>
      <c r="J15" s="68">
        <f t="shared" si="1"/>
        <v>0</v>
      </c>
      <c r="K15" s="397">
        <f t="shared" si="1"/>
        <v>0</v>
      </c>
      <c r="L15" s="413">
        <v>29</v>
      </c>
      <c r="M15" s="328">
        <v>378</v>
      </c>
      <c r="N15" s="327">
        <v>70</v>
      </c>
      <c r="O15" s="328">
        <v>104</v>
      </c>
      <c r="P15" s="327">
        <v>0</v>
      </c>
      <c r="Q15" s="328">
        <v>58</v>
      </c>
      <c r="R15" s="329">
        <v>639</v>
      </c>
    </row>
    <row r="16" spans="2:18" ht="21.75" customHeight="1" thickTop="1">
      <c r="B16" s="385" t="s">
        <v>107</v>
      </c>
      <c r="C16" s="229" t="s">
        <v>394</v>
      </c>
      <c r="D16" s="85"/>
      <c r="E16" s="86"/>
      <c r="F16" s="85"/>
      <c r="G16" s="87"/>
      <c r="H16" s="88"/>
      <c r="I16" s="86"/>
      <c r="J16" s="85"/>
      <c r="K16" s="401"/>
      <c r="L16" s="240">
        <v>27</v>
      </c>
      <c r="M16" s="222">
        <v>185</v>
      </c>
      <c r="N16" s="243">
        <v>31</v>
      </c>
      <c r="O16" s="222">
        <v>58</v>
      </c>
      <c r="P16" s="243">
        <v>0</v>
      </c>
      <c r="Q16" s="222">
        <v>32</v>
      </c>
      <c r="R16" s="324">
        <v>333</v>
      </c>
    </row>
    <row r="17" spans="2:18" ht="21.75" customHeight="1">
      <c r="B17" s="385" t="s">
        <v>108</v>
      </c>
      <c r="C17" s="229" t="s">
        <v>394</v>
      </c>
      <c r="D17" s="77"/>
      <c r="E17" s="78"/>
      <c r="F17" s="77"/>
      <c r="G17" s="79"/>
      <c r="H17" s="80"/>
      <c r="I17" s="78"/>
      <c r="J17" s="77"/>
      <c r="K17" s="399"/>
      <c r="L17" s="240">
        <v>1</v>
      </c>
      <c r="M17" s="222">
        <v>132</v>
      </c>
      <c r="N17" s="243">
        <v>23</v>
      </c>
      <c r="O17" s="222">
        <v>33</v>
      </c>
      <c r="P17" s="243">
        <v>0</v>
      </c>
      <c r="Q17" s="222">
        <v>15</v>
      </c>
      <c r="R17" s="324">
        <v>204</v>
      </c>
    </row>
    <row r="18" spans="2:18" ht="21.75" customHeight="1" thickBot="1">
      <c r="B18" s="385" t="s">
        <v>110</v>
      </c>
      <c r="C18" s="229" t="s">
        <v>395</v>
      </c>
      <c r="D18" s="90"/>
      <c r="E18" s="91"/>
      <c r="F18" s="90"/>
      <c r="G18" s="92"/>
      <c r="H18" s="93"/>
      <c r="I18" s="91"/>
      <c r="J18" s="90"/>
      <c r="K18" s="402"/>
      <c r="L18" s="240">
        <v>1</v>
      </c>
      <c r="M18" s="222">
        <v>61</v>
      </c>
      <c r="N18" s="243">
        <v>16</v>
      </c>
      <c r="O18" s="222">
        <v>13</v>
      </c>
      <c r="P18" s="243">
        <v>0</v>
      </c>
      <c r="Q18" s="222">
        <v>11</v>
      </c>
      <c r="R18" s="324">
        <v>102</v>
      </c>
    </row>
    <row r="19" spans="2:18" ht="21.75" customHeight="1" thickBot="1" thickTop="1">
      <c r="B19" s="263" t="s">
        <v>112</v>
      </c>
      <c r="C19" s="264" t="s">
        <v>396</v>
      </c>
      <c r="D19" s="68">
        <f>SUM(D20:D22)</f>
        <v>0</v>
      </c>
      <c r="E19" s="69">
        <f aca="true" t="shared" si="2" ref="E19:K19">SUM(E20:E22)</f>
        <v>0</v>
      </c>
      <c r="F19" s="68">
        <f t="shared" si="2"/>
        <v>0</v>
      </c>
      <c r="G19" s="70">
        <f t="shared" si="2"/>
        <v>0</v>
      </c>
      <c r="H19" s="71">
        <f t="shared" si="2"/>
        <v>0</v>
      </c>
      <c r="I19" s="69">
        <f t="shared" si="2"/>
        <v>0</v>
      </c>
      <c r="J19" s="68">
        <f t="shared" si="2"/>
        <v>0</v>
      </c>
      <c r="K19" s="397">
        <f t="shared" si="2"/>
        <v>0</v>
      </c>
      <c r="L19" s="413">
        <v>97</v>
      </c>
      <c r="M19" s="328">
        <v>1482</v>
      </c>
      <c r="N19" s="327">
        <v>559</v>
      </c>
      <c r="O19" s="328">
        <v>512</v>
      </c>
      <c r="P19" s="327">
        <v>5</v>
      </c>
      <c r="Q19" s="328">
        <v>385</v>
      </c>
      <c r="R19" s="329">
        <v>3040</v>
      </c>
    </row>
    <row r="20" spans="2:18" ht="21.75" customHeight="1" thickTop="1">
      <c r="B20" s="385" t="s">
        <v>114</v>
      </c>
      <c r="C20" s="229" t="s">
        <v>397</v>
      </c>
      <c r="D20" s="72"/>
      <c r="E20" s="73"/>
      <c r="F20" s="72"/>
      <c r="G20" s="74"/>
      <c r="H20" s="75"/>
      <c r="I20" s="73"/>
      <c r="J20" s="72"/>
      <c r="K20" s="398"/>
      <c r="L20" s="240">
        <v>79</v>
      </c>
      <c r="M20" s="222">
        <v>845</v>
      </c>
      <c r="N20" s="243">
        <v>289</v>
      </c>
      <c r="O20" s="222">
        <v>315</v>
      </c>
      <c r="P20" s="243">
        <v>4</v>
      </c>
      <c r="Q20" s="222">
        <v>236</v>
      </c>
      <c r="R20" s="324">
        <v>1768</v>
      </c>
    </row>
    <row r="21" spans="2:18" ht="21.75" customHeight="1">
      <c r="B21" s="385" t="s">
        <v>116</v>
      </c>
      <c r="C21" s="229" t="s">
        <v>397</v>
      </c>
      <c r="D21" s="77"/>
      <c r="E21" s="78"/>
      <c r="F21" s="77"/>
      <c r="G21" s="79"/>
      <c r="H21" s="80"/>
      <c r="I21" s="78"/>
      <c r="J21" s="77"/>
      <c r="K21" s="399"/>
      <c r="L21" s="240">
        <v>12</v>
      </c>
      <c r="M21" s="222">
        <v>499</v>
      </c>
      <c r="N21" s="243">
        <v>160</v>
      </c>
      <c r="O21" s="222">
        <v>144</v>
      </c>
      <c r="P21" s="243">
        <v>1</v>
      </c>
      <c r="Q21" s="222">
        <v>89</v>
      </c>
      <c r="R21" s="324">
        <v>905</v>
      </c>
    </row>
    <row r="22" spans="2:18" ht="21.75" customHeight="1" thickBot="1">
      <c r="B22" s="385" t="s">
        <v>117</v>
      </c>
      <c r="C22" s="229" t="s">
        <v>398</v>
      </c>
      <c r="D22" s="81"/>
      <c r="E22" s="82"/>
      <c r="F22" s="81"/>
      <c r="G22" s="83"/>
      <c r="H22" s="84"/>
      <c r="I22" s="82"/>
      <c r="J22" s="81"/>
      <c r="K22" s="400"/>
      <c r="L22" s="240">
        <v>6</v>
      </c>
      <c r="M22" s="222">
        <v>138</v>
      </c>
      <c r="N22" s="243">
        <v>110</v>
      </c>
      <c r="O22" s="222">
        <v>53</v>
      </c>
      <c r="P22" s="243">
        <v>0</v>
      </c>
      <c r="Q22" s="222">
        <v>60</v>
      </c>
      <c r="R22" s="324">
        <v>367</v>
      </c>
    </row>
    <row r="23" spans="2:18" ht="21.75" customHeight="1" thickBot="1" thickTop="1">
      <c r="B23" s="263" t="s">
        <v>119</v>
      </c>
      <c r="C23" s="264" t="s">
        <v>399</v>
      </c>
      <c r="D23" s="68">
        <f>SUM(D24:D29)</f>
        <v>0</v>
      </c>
      <c r="E23" s="69">
        <f aca="true" t="shared" si="3" ref="E23:K23">SUM(E24:E29)</f>
        <v>0</v>
      </c>
      <c r="F23" s="68">
        <f t="shared" si="3"/>
        <v>0</v>
      </c>
      <c r="G23" s="70">
        <f t="shared" si="3"/>
        <v>0</v>
      </c>
      <c r="H23" s="71">
        <f t="shared" si="3"/>
        <v>0</v>
      </c>
      <c r="I23" s="69">
        <f t="shared" si="3"/>
        <v>0</v>
      </c>
      <c r="J23" s="68">
        <f t="shared" si="3"/>
        <v>0</v>
      </c>
      <c r="K23" s="397">
        <f t="shared" si="3"/>
        <v>0</v>
      </c>
      <c r="L23" s="413">
        <v>39</v>
      </c>
      <c r="M23" s="328">
        <v>644</v>
      </c>
      <c r="N23" s="327">
        <v>197</v>
      </c>
      <c r="O23" s="328">
        <v>164</v>
      </c>
      <c r="P23" s="327">
        <v>2</v>
      </c>
      <c r="Q23" s="328">
        <v>131</v>
      </c>
      <c r="R23" s="329">
        <v>1177</v>
      </c>
    </row>
    <row r="24" spans="2:18" ht="21.75" customHeight="1" thickTop="1">
      <c r="B24" s="385" t="s">
        <v>121</v>
      </c>
      <c r="C24" s="229" t="s">
        <v>400</v>
      </c>
      <c r="D24" s="85"/>
      <c r="E24" s="86"/>
      <c r="F24" s="85"/>
      <c r="G24" s="87"/>
      <c r="H24" s="88"/>
      <c r="I24" s="86"/>
      <c r="J24" s="85"/>
      <c r="K24" s="401"/>
      <c r="L24" s="240">
        <v>0</v>
      </c>
      <c r="M24" s="222">
        <v>22</v>
      </c>
      <c r="N24" s="243">
        <v>6</v>
      </c>
      <c r="O24" s="222">
        <v>6</v>
      </c>
      <c r="P24" s="243">
        <v>0</v>
      </c>
      <c r="Q24" s="222">
        <v>8</v>
      </c>
      <c r="R24" s="324">
        <v>42</v>
      </c>
    </row>
    <row r="25" spans="2:18" ht="21.75" customHeight="1">
      <c r="B25" s="385" t="s">
        <v>123</v>
      </c>
      <c r="C25" s="229" t="s">
        <v>401</v>
      </c>
      <c r="D25" s="77"/>
      <c r="E25" s="78"/>
      <c r="F25" s="77"/>
      <c r="G25" s="79"/>
      <c r="H25" s="80"/>
      <c r="I25" s="78"/>
      <c r="J25" s="77"/>
      <c r="K25" s="399"/>
      <c r="L25" s="240">
        <v>31</v>
      </c>
      <c r="M25" s="222">
        <v>452</v>
      </c>
      <c r="N25" s="243">
        <v>141</v>
      </c>
      <c r="O25" s="222">
        <v>107</v>
      </c>
      <c r="P25" s="243">
        <v>2</v>
      </c>
      <c r="Q25" s="222">
        <v>82</v>
      </c>
      <c r="R25" s="324">
        <v>815</v>
      </c>
    </row>
    <row r="26" spans="2:18" ht="21.75" customHeight="1">
      <c r="B26" s="385" t="s">
        <v>125</v>
      </c>
      <c r="C26" s="229" t="s">
        <v>402</v>
      </c>
      <c r="D26" s="77"/>
      <c r="E26" s="78"/>
      <c r="F26" s="77"/>
      <c r="G26" s="79"/>
      <c r="H26" s="80"/>
      <c r="I26" s="78"/>
      <c r="J26" s="77"/>
      <c r="K26" s="399"/>
      <c r="L26" s="240">
        <v>2</v>
      </c>
      <c r="M26" s="222">
        <v>56</v>
      </c>
      <c r="N26" s="243">
        <v>8</v>
      </c>
      <c r="O26" s="222">
        <v>16</v>
      </c>
      <c r="P26" s="243">
        <v>0</v>
      </c>
      <c r="Q26" s="222">
        <v>14</v>
      </c>
      <c r="R26" s="324">
        <v>96</v>
      </c>
    </row>
    <row r="27" spans="2:18" ht="21.75" customHeight="1">
      <c r="B27" s="385" t="s">
        <v>127</v>
      </c>
      <c r="C27" s="229" t="s">
        <v>403</v>
      </c>
      <c r="D27" s="77"/>
      <c r="E27" s="78"/>
      <c r="F27" s="77"/>
      <c r="G27" s="79"/>
      <c r="H27" s="80"/>
      <c r="I27" s="78"/>
      <c r="J27" s="77"/>
      <c r="K27" s="399"/>
      <c r="L27" s="240">
        <v>6</v>
      </c>
      <c r="M27" s="222">
        <v>81</v>
      </c>
      <c r="N27" s="243">
        <v>24</v>
      </c>
      <c r="O27" s="222">
        <v>20</v>
      </c>
      <c r="P27" s="243">
        <v>0</v>
      </c>
      <c r="Q27" s="222">
        <v>19</v>
      </c>
      <c r="R27" s="324">
        <v>150</v>
      </c>
    </row>
    <row r="28" spans="2:18" ht="21.75" customHeight="1">
      <c r="B28" s="385" t="s">
        <v>129</v>
      </c>
      <c r="C28" s="229" t="s">
        <v>404</v>
      </c>
      <c r="D28" s="77"/>
      <c r="E28" s="78"/>
      <c r="F28" s="77"/>
      <c r="G28" s="79"/>
      <c r="H28" s="80"/>
      <c r="I28" s="78"/>
      <c r="J28" s="77"/>
      <c r="K28" s="399"/>
      <c r="L28" s="240">
        <v>0</v>
      </c>
      <c r="M28" s="222">
        <v>17</v>
      </c>
      <c r="N28" s="243">
        <v>11</v>
      </c>
      <c r="O28" s="222">
        <v>5</v>
      </c>
      <c r="P28" s="243">
        <v>0</v>
      </c>
      <c r="Q28" s="222">
        <v>3</v>
      </c>
      <c r="R28" s="324">
        <v>36</v>
      </c>
    </row>
    <row r="29" spans="2:18" ht="21.75" customHeight="1" thickBot="1">
      <c r="B29" s="385" t="s">
        <v>131</v>
      </c>
      <c r="C29" s="229" t="s">
        <v>405</v>
      </c>
      <c r="D29" s="90"/>
      <c r="E29" s="91"/>
      <c r="F29" s="90"/>
      <c r="G29" s="92"/>
      <c r="H29" s="93"/>
      <c r="I29" s="91"/>
      <c r="J29" s="90"/>
      <c r="K29" s="402"/>
      <c r="L29" s="240">
        <v>0</v>
      </c>
      <c r="M29" s="222">
        <v>16</v>
      </c>
      <c r="N29" s="243">
        <v>7</v>
      </c>
      <c r="O29" s="222">
        <v>10</v>
      </c>
      <c r="P29" s="243">
        <v>0</v>
      </c>
      <c r="Q29" s="222">
        <v>5</v>
      </c>
      <c r="R29" s="324">
        <v>38</v>
      </c>
    </row>
    <row r="30" spans="2:18" ht="21.75" customHeight="1" thickBot="1" thickTop="1">
      <c r="B30" s="263" t="s">
        <v>133</v>
      </c>
      <c r="C30" s="264" t="s">
        <v>406</v>
      </c>
      <c r="D30" s="68">
        <f>SUM(D31:D38)</f>
        <v>0</v>
      </c>
      <c r="E30" s="69">
        <f aca="true" t="shared" si="4" ref="E30:K30">SUM(E31:E38)</f>
        <v>0</v>
      </c>
      <c r="F30" s="68">
        <f t="shared" si="4"/>
        <v>0</v>
      </c>
      <c r="G30" s="70">
        <f t="shared" si="4"/>
        <v>0</v>
      </c>
      <c r="H30" s="71">
        <f t="shared" si="4"/>
        <v>0</v>
      </c>
      <c r="I30" s="69">
        <f t="shared" si="4"/>
        <v>0</v>
      </c>
      <c r="J30" s="68">
        <f t="shared" si="4"/>
        <v>0</v>
      </c>
      <c r="K30" s="397">
        <f t="shared" si="4"/>
        <v>0</v>
      </c>
      <c r="L30" s="413">
        <v>408</v>
      </c>
      <c r="M30" s="328">
        <v>4984</v>
      </c>
      <c r="N30" s="327">
        <v>2187</v>
      </c>
      <c r="O30" s="328">
        <v>2367</v>
      </c>
      <c r="P30" s="327">
        <v>25</v>
      </c>
      <c r="Q30" s="328">
        <v>1495</v>
      </c>
      <c r="R30" s="329">
        <v>11466</v>
      </c>
    </row>
    <row r="31" spans="2:18" ht="21.75" customHeight="1" thickTop="1">
      <c r="B31" s="385" t="s">
        <v>135</v>
      </c>
      <c r="C31" s="229" t="s">
        <v>407</v>
      </c>
      <c r="D31" s="72"/>
      <c r="E31" s="73"/>
      <c r="F31" s="72"/>
      <c r="G31" s="74"/>
      <c r="H31" s="75"/>
      <c r="I31" s="73"/>
      <c r="J31" s="72"/>
      <c r="K31" s="398"/>
      <c r="L31" s="240">
        <v>3</v>
      </c>
      <c r="M31" s="222">
        <v>70</v>
      </c>
      <c r="N31" s="243">
        <v>20</v>
      </c>
      <c r="O31" s="222">
        <v>10</v>
      </c>
      <c r="P31" s="243">
        <v>0</v>
      </c>
      <c r="Q31" s="222">
        <v>13</v>
      </c>
      <c r="R31" s="324">
        <v>116</v>
      </c>
    </row>
    <row r="32" spans="2:18" ht="21.75" customHeight="1">
      <c r="B32" s="385" t="s">
        <v>137</v>
      </c>
      <c r="C32" s="229" t="s">
        <v>408</v>
      </c>
      <c r="D32" s="77"/>
      <c r="E32" s="78"/>
      <c r="F32" s="77"/>
      <c r="G32" s="79"/>
      <c r="H32" s="80"/>
      <c r="I32" s="78"/>
      <c r="J32" s="77"/>
      <c r="K32" s="399"/>
      <c r="L32" s="240">
        <v>53</v>
      </c>
      <c r="M32" s="222">
        <v>842</v>
      </c>
      <c r="N32" s="243">
        <v>291</v>
      </c>
      <c r="O32" s="222">
        <v>265</v>
      </c>
      <c r="P32" s="243">
        <v>2</v>
      </c>
      <c r="Q32" s="222">
        <v>178</v>
      </c>
      <c r="R32" s="324">
        <v>1631</v>
      </c>
    </row>
    <row r="33" spans="2:18" ht="21.75" customHeight="1">
      <c r="B33" s="385" t="s">
        <v>139</v>
      </c>
      <c r="C33" s="229" t="s">
        <v>409</v>
      </c>
      <c r="D33" s="77"/>
      <c r="E33" s="78"/>
      <c r="F33" s="77"/>
      <c r="G33" s="79"/>
      <c r="H33" s="80"/>
      <c r="I33" s="78"/>
      <c r="J33" s="77"/>
      <c r="K33" s="399"/>
      <c r="L33" s="240">
        <v>72</v>
      </c>
      <c r="M33" s="222">
        <v>831</v>
      </c>
      <c r="N33" s="243">
        <v>281</v>
      </c>
      <c r="O33" s="222">
        <v>223</v>
      </c>
      <c r="P33" s="243">
        <v>1</v>
      </c>
      <c r="Q33" s="222">
        <v>212</v>
      </c>
      <c r="R33" s="324">
        <v>1620</v>
      </c>
    </row>
    <row r="34" spans="2:18" ht="21.75" customHeight="1">
      <c r="B34" s="385" t="s">
        <v>141</v>
      </c>
      <c r="C34" s="229" t="s">
        <v>410</v>
      </c>
      <c r="D34" s="77"/>
      <c r="E34" s="78"/>
      <c r="F34" s="77"/>
      <c r="G34" s="79"/>
      <c r="H34" s="80"/>
      <c r="I34" s="78"/>
      <c r="J34" s="77"/>
      <c r="K34" s="399"/>
      <c r="L34" s="240">
        <v>69</v>
      </c>
      <c r="M34" s="222">
        <v>795</v>
      </c>
      <c r="N34" s="243">
        <v>435</v>
      </c>
      <c r="O34" s="222">
        <v>413</v>
      </c>
      <c r="P34" s="243">
        <v>3</v>
      </c>
      <c r="Q34" s="222">
        <v>299</v>
      </c>
      <c r="R34" s="324">
        <v>2014</v>
      </c>
    </row>
    <row r="35" spans="2:18" ht="21.75" customHeight="1">
      <c r="B35" s="385" t="s">
        <v>143</v>
      </c>
      <c r="C35" s="229" t="s">
        <v>411</v>
      </c>
      <c r="D35" s="77"/>
      <c r="E35" s="78"/>
      <c r="F35" s="77"/>
      <c r="G35" s="79"/>
      <c r="H35" s="80"/>
      <c r="I35" s="78"/>
      <c r="J35" s="77"/>
      <c r="K35" s="399"/>
      <c r="L35" s="240">
        <v>173</v>
      </c>
      <c r="M35" s="222">
        <v>1678</v>
      </c>
      <c r="N35" s="243">
        <v>882</v>
      </c>
      <c r="O35" s="222">
        <v>1177</v>
      </c>
      <c r="P35" s="243">
        <v>15</v>
      </c>
      <c r="Q35" s="222">
        <v>577</v>
      </c>
      <c r="R35" s="324">
        <v>4502</v>
      </c>
    </row>
    <row r="36" spans="2:18" ht="21.75" customHeight="1">
      <c r="B36" s="385" t="s">
        <v>276</v>
      </c>
      <c r="C36" s="229" t="s">
        <v>412</v>
      </c>
      <c r="D36" s="77"/>
      <c r="E36" s="78"/>
      <c r="F36" s="77"/>
      <c r="G36" s="79"/>
      <c r="H36" s="80"/>
      <c r="I36" s="78"/>
      <c r="J36" s="77"/>
      <c r="K36" s="399"/>
      <c r="L36" s="240">
        <v>35</v>
      </c>
      <c r="M36" s="222">
        <v>596</v>
      </c>
      <c r="N36" s="243">
        <v>234</v>
      </c>
      <c r="O36" s="222">
        <v>221</v>
      </c>
      <c r="P36" s="243">
        <v>3</v>
      </c>
      <c r="Q36" s="222">
        <v>172</v>
      </c>
      <c r="R36" s="324">
        <v>1261</v>
      </c>
    </row>
    <row r="37" spans="2:18" ht="21.75" customHeight="1">
      <c r="B37" s="385" t="s">
        <v>146</v>
      </c>
      <c r="C37" s="229" t="s">
        <v>413</v>
      </c>
      <c r="D37" s="77"/>
      <c r="E37" s="78"/>
      <c r="F37" s="77"/>
      <c r="G37" s="79"/>
      <c r="H37" s="80"/>
      <c r="I37" s="78"/>
      <c r="J37" s="77"/>
      <c r="K37" s="399"/>
      <c r="L37" s="240">
        <v>1</v>
      </c>
      <c r="M37" s="222">
        <v>156</v>
      </c>
      <c r="N37" s="243">
        <v>37</v>
      </c>
      <c r="O37" s="222">
        <v>54</v>
      </c>
      <c r="P37" s="243">
        <v>0</v>
      </c>
      <c r="Q37" s="222">
        <v>41</v>
      </c>
      <c r="R37" s="324">
        <v>289</v>
      </c>
    </row>
    <row r="38" spans="2:18" ht="21.75" customHeight="1" thickBot="1">
      <c r="B38" s="385" t="s">
        <v>148</v>
      </c>
      <c r="C38" s="229" t="s">
        <v>414</v>
      </c>
      <c r="D38" s="81"/>
      <c r="E38" s="82"/>
      <c r="F38" s="81"/>
      <c r="G38" s="83"/>
      <c r="H38" s="84"/>
      <c r="I38" s="82"/>
      <c r="J38" s="81"/>
      <c r="K38" s="400"/>
      <c r="L38" s="240">
        <v>2</v>
      </c>
      <c r="M38" s="222">
        <v>16</v>
      </c>
      <c r="N38" s="243">
        <v>7</v>
      </c>
      <c r="O38" s="222">
        <v>4</v>
      </c>
      <c r="P38" s="243">
        <v>1</v>
      </c>
      <c r="Q38" s="222">
        <v>3</v>
      </c>
      <c r="R38" s="324">
        <v>33</v>
      </c>
    </row>
    <row r="39" spans="2:18" ht="21.75" customHeight="1" thickBot="1" thickTop="1">
      <c r="B39" s="263" t="s">
        <v>150</v>
      </c>
      <c r="C39" s="264" t="s">
        <v>415</v>
      </c>
      <c r="D39" s="68">
        <f>SUM(D40:D47)</f>
        <v>0</v>
      </c>
      <c r="E39" s="69">
        <f aca="true" t="shared" si="5" ref="E39:K39">SUM(E40:E47)</f>
        <v>0</v>
      </c>
      <c r="F39" s="68">
        <f t="shared" si="5"/>
        <v>0</v>
      </c>
      <c r="G39" s="70">
        <f t="shared" si="5"/>
        <v>0</v>
      </c>
      <c r="H39" s="71">
        <f t="shared" si="5"/>
        <v>0</v>
      </c>
      <c r="I39" s="69">
        <f t="shared" si="5"/>
        <v>0</v>
      </c>
      <c r="J39" s="68">
        <f t="shared" si="5"/>
        <v>0</v>
      </c>
      <c r="K39" s="397">
        <f t="shared" si="5"/>
        <v>0</v>
      </c>
      <c r="L39" s="413">
        <v>417</v>
      </c>
      <c r="M39" s="328">
        <v>5649</v>
      </c>
      <c r="N39" s="327">
        <v>1595</v>
      </c>
      <c r="O39" s="328">
        <v>1443</v>
      </c>
      <c r="P39" s="327">
        <v>17</v>
      </c>
      <c r="Q39" s="328">
        <v>1229</v>
      </c>
      <c r="R39" s="329">
        <v>10350</v>
      </c>
    </row>
    <row r="40" spans="2:18" ht="21.75" customHeight="1" thickTop="1">
      <c r="B40" s="385" t="s">
        <v>152</v>
      </c>
      <c r="C40" s="229" t="s">
        <v>416</v>
      </c>
      <c r="D40" s="85"/>
      <c r="E40" s="86"/>
      <c r="F40" s="85"/>
      <c r="G40" s="87"/>
      <c r="H40" s="88"/>
      <c r="I40" s="86"/>
      <c r="J40" s="85"/>
      <c r="K40" s="401"/>
      <c r="L40" s="240">
        <v>5</v>
      </c>
      <c r="M40" s="222">
        <v>92</v>
      </c>
      <c r="N40" s="243">
        <v>24</v>
      </c>
      <c r="O40" s="222">
        <v>17</v>
      </c>
      <c r="P40" s="243">
        <v>1</v>
      </c>
      <c r="Q40" s="222">
        <v>26</v>
      </c>
      <c r="R40" s="324">
        <v>165</v>
      </c>
    </row>
    <row r="41" spans="2:18" ht="21.75" customHeight="1">
      <c r="B41" s="385" t="s">
        <v>154</v>
      </c>
      <c r="C41" s="229" t="s">
        <v>417</v>
      </c>
      <c r="D41" s="77"/>
      <c r="E41" s="78"/>
      <c r="F41" s="77"/>
      <c r="G41" s="79"/>
      <c r="H41" s="80"/>
      <c r="I41" s="78"/>
      <c r="J41" s="77"/>
      <c r="K41" s="399"/>
      <c r="L41" s="240">
        <v>12</v>
      </c>
      <c r="M41" s="222">
        <v>141</v>
      </c>
      <c r="N41" s="243">
        <v>42</v>
      </c>
      <c r="O41" s="222">
        <v>38</v>
      </c>
      <c r="P41" s="243">
        <v>0</v>
      </c>
      <c r="Q41" s="222">
        <v>26</v>
      </c>
      <c r="R41" s="324">
        <v>259</v>
      </c>
    </row>
    <row r="42" spans="2:18" ht="21.75" customHeight="1">
      <c r="B42" s="385" t="s">
        <v>156</v>
      </c>
      <c r="C42" s="229" t="s">
        <v>418</v>
      </c>
      <c r="D42" s="77"/>
      <c r="E42" s="78"/>
      <c r="F42" s="77"/>
      <c r="G42" s="79"/>
      <c r="H42" s="80"/>
      <c r="I42" s="78"/>
      <c r="J42" s="77"/>
      <c r="K42" s="399"/>
      <c r="L42" s="240">
        <v>164</v>
      </c>
      <c r="M42" s="222">
        <v>2622</v>
      </c>
      <c r="N42" s="243">
        <v>659</v>
      </c>
      <c r="O42" s="222">
        <v>513</v>
      </c>
      <c r="P42" s="243">
        <v>10</v>
      </c>
      <c r="Q42" s="222">
        <v>467</v>
      </c>
      <c r="R42" s="324">
        <v>4435</v>
      </c>
    </row>
    <row r="43" spans="2:18" ht="21.75" customHeight="1">
      <c r="B43" s="385" t="s">
        <v>158</v>
      </c>
      <c r="C43" s="229" t="s">
        <v>419</v>
      </c>
      <c r="D43" s="77"/>
      <c r="E43" s="78"/>
      <c r="F43" s="77"/>
      <c r="G43" s="79"/>
      <c r="H43" s="80"/>
      <c r="I43" s="78"/>
      <c r="J43" s="77"/>
      <c r="K43" s="399"/>
      <c r="L43" s="240">
        <v>166</v>
      </c>
      <c r="M43" s="222">
        <v>1563</v>
      </c>
      <c r="N43" s="243">
        <v>426</v>
      </c>
      <c r="O43" s="222">
        <v>482</v>
      </c>
      <c r="P43" s="243">
        <v>5</v>
      </c>
      <c r="Q43" s="222">
        <v>395</v>
      </c>
      <c r="R43" s="324">
        <v>3037</v>
      </c>
    </row>
    <row r="44" spans="2:18" ht="21.75" customHeight="1">
      <c r="B44" s="385" t="s">
        <v>160</v>
      </c>
      <c r="C44" s="229" t="s">
        <v>420</v>
      </c>
      <c r="D44" s="77"/>
      <c r="E44" s="78"/>
      <c r="F44" s="77"/>
      <c r="G44" s="79"/>
      <c r="H44" s="80"/>
      <c r="I44" s="78"/>
      <c r="J44" s="77"/>
      <c r="K44" s="399"/>
      <c r="L44" s="240">
        <v>48</v>
      </c>
      <c r="M44" s="222">
        <v>786</v>
      </c>
      <c r="N44" s="243">
        <v>311</v>
      </c>
      <c r="O44" s="222">
        <v>236</v>
      </c>
      <c r="P44" s="243">
        <v>1</v>
      </c>
      <c r="Q44" s="222">
        <v>209</v>
      </c>
      <c r="R44" s="324">
        <v>1591</v>
      </c>
    </row>
    <row r="45" spans="2:18" ht="21.75" customHeight="1">
      <c r="B45" s="385" t="s">
        <v>162</v>
      </c>
      <c r="C45" s="229" t="s">
        <v>421</v>
      </c>
      <c r="D45" s="77"/>
      <c r="E45" s="78"/>
      <c r="F45" s="77"/>
      <c r="G45" s="79"/>
      <c r="H45" s="80"/>
      <c r="I45" s="78"/>
      <c r="J45" s="77"/>
      <c r="K45" s="399"/>
      <c r="L45" s="240">
        <v>11</v>
      </c>
      <c r="M45" s="222">
        <v>268</v>
      </c>
      <c r="N45" s="243">
        <v>60</v>
      </c>
      <c r="O45" s="222">
        <v>99</v>
      </c>
      <c r="P45" s="243">
        <v>0</v>
      </c>
      <c r="Q45" s="222">
        <v>49</v>
      </c>
      <c r="R45" s="324">
        <v>487</v>
      </c>
    </row>
    <row r="46" spans="2:18" ht="21.75" customHeight="1">
      <c r="B46" s="385" t="s">
        <v>164</v>
      </c>
      <c r="C46" s="229" t="s">
        <v>422</v>
      </c>
      <c r="D46" s="77"/>
      <c r="E46" s="78"/>
      <c r="F46" s="77"/>
      <c r="G46" s="79"/>
      <c r="H46" s="80"/>
      <c r="I46" s="78"/>
      <c r="J46" s="77"/>
      <c r="K46" s="399"/>
      <c r="L46" s="240">
        <v>0</v>
      </c>
      <c r="M46" s="222">
        <v>81</v>
      </c>
      <c r="N46" s="243">
        <v>32</v>
      </c>
      <c r="O46" s="222">
        <v>31</v>
      </c>
      <c r="P46" s="243">
        <v>0</v>
      </c>
      <c r="Q46" s="222">
        <v>31</v>
      </c>
      <c r="R46" s="324">
        <v>175</v>
      </c>
    </row>
    <row r="47" spans="2:18" ht="21.75" customHeight="1" thickBot="1">
      <c r="B47" s="385" t="s">
        <v>166</v>
      </c>
      <c r="C47" s="229" t="s">
        <v>423</v>
      </c>
      <c r="D47" s="90"/>
      <c r="E47" s="91"/>
      <c r="F47" s="90"/>
      <c r="G47" s="92"/>
      <c r="H47" s="93"/>
      <c r="I47" s="91"/>
      <c r="J47" s="90"/>
      <c r="K47" s="402"/>
      <c r="L47" s="240">
        <v>11</v>
      </c>
      <c r="M47" s="222">
        <v>96</v>
      </c>
      <c r="N47" s="243">
        <v>41</v>
      </c>
      <c r="O47" s="222">
        <v>27</v>
      </c>
      <c r="P47" s="243">
        <v>0</v>
      </c>
      <c r="Q47" s="222">
        <v>26</v>
      </c>
      <c r="R47" s="324">
        <v>201</v>
      </c>
    </row>
    <row r="48" spans="2:18" ht="21.75" customHeight="1" thickBot="1" thickTop="1">
      <c r="B48" s="263" t="s">
        <v>168</v>
      </c>
      <c r="C48" s="264" t="s">
        <v>424</v>
      </c>
      <c r="D48" s="68">
        <f>SUM(D49:D51)</f>
        <v>0</v>
      </c>
      <c r="E48" s="69">
        <f aca="true" t="shared" si="6" ref="E48:K48">SUM(E49:E51)</f>
        <v>0</v>
      </c>
      <c r="F48" s="68">
        <f t="shared" si="6"/>
        <v>0</v>
      </c>
      <c r="G48" s="70">
        <f t="shared" si="6"/>
        <v>0</v>
      </c>
      <c r="H48" s="71">
        <f t="shared" si="6"/>
        <v>0</v>
      </c>
      <c r="I48" s="69">
        <f t="shared" si="6"/>
        <v>0</v>
      </c>
      <c r="J48" s="68">
        <f t="shared" si="6"/>
        <v>0</v>
      </c>
      <c r="K48" s="397">
        <f t="shared" si="6"/>
        <v>0</v>
      </c>
      <c r="L48" s="413">
        <v>483</v>
      </c>
      <c r="M48" s="328">
        <v>2115</v>
      </c>
      <c r="N48" s="327">
        <v>395</v>
      </c>
      <c r="O48" s="328">
        <v>489</v>
      </c>
      <c r="P48" s="327">
        <v>11</v>
      </c>
      <c r="Q48" s="328">
        <v>282</v>
      </c>
      <c r="R48" s="329">
        <v>3775</v>
      </c>
    </row>
    <row r="49" spans="2:18" ht="21.75" customHeight="1" thickTop="1">
      <c r="B49" s="385" t="s">
        <v>170</v>
      </c>
      <c r="C49" s="229" t="s">
        <v>425</v>
      </c>
      <c r="D49" s="72"/>
      <c r="E49" s="73"/>
      <c r="F49" s="72"/>
      <c r="G49" s="74"/>
      <c r="H49" s="75"/>
      <c r="I49" s="73"/>
      <c r="J49" s="72"/>
      <c r="K49" s="398"/>
      <c r="L49" s="240">
        <v>1</v>
      </c>
      <c r="M49" s="222">
        <v>102</v>
      </c>
      <c r="N49" s="243">
        <v>21</v>
      </c>
      <c r="O49" s="222">
        <v>27</v>
      </c>
      <c r="P49" s="243">
        <v>0</v>
      </c>
      <c r="Q49" s="222">
        <v>20</v>
      </c>
      <c r="R49" s="324">
        <v>171</v>
      </c>
    </row>
    <row r="50" spans="2:18" ht="21.75" customHeight="1">
      <c r="B50" s="385" t="s">
        <v>172</v>
      </c>
      <c r="C50" s="229" t="s">
        <v>426</v>
      </c>
      <c r="D50" s="77"/>
      <c r="E50" s="78"/>
      <c r="F50" s="77"/>
      <c r="G50" s="79"/>
      <c r="H50" s="80"/>
      <c r="I50" s="78"/>
      <c r="J50" s="77"/>
      <c r="K50" s="399"/>
      <c r="L50" s="240">
        <v>394</v>
      </c>
      <c r="M50" s="222">
        <v>250</v>
      </c>
      <c r="N50" s="243">
        <v>12</v>
      </c>
      <c r="O50" s="222">
        <v>51</v>
      </c>
      <c r="P50" s="243">
        <v>2</v>
      </c>
      <c r="Q50" s="222">
        <v>40</v>
      </c>
      <c r="R50" s="324">
        <v>749</v>
      </c>
    </row>
    <row r="51" spans="2:18" ht="21.75" customHeight="1" thickBot="1">
      <c r="B51" s="385" t="s">
        <v>174</v>
      </c>
      <c r="C51" s="229" t="s">
        <v>427</v>
      </c>
      <c r="D51" s="81"/>
      <c r="E51" s="82"/>
      <c r="F51" s="81"/>
      <c r="G51" s="83"/>
      <c r="H51" s="84"/>
      <c r="I51" s="82"/>
      <c r="J51" s="81"/>
      <c r="K51" s="400"/>
      <c r="L51" s="240">
        <v>88</v>
      </c>
      <c r="M51" s="222">
        <v>1763</v>
      </c>
      <c r="N51" s="243">
        <v>362</v>
      </c>
      <c r="O51" s="222">
        <v>411</v>
      </c>
      <c r="P51" s="243">
        <v>9</v>
      </c>
      <c r="Q51" s="222">
        <v>222</v>
      </c>
      <c r="R51" s="324">
        <v>2855</v>
      </c>
    </row>
    <row r="52" spans="2:18" ht="21.75" customHeight="1" thickBot="1" thickTop="1">
      <c r="B52" s="263" t="s">
        <v>176</v>
      </c>
      <c r="C52" s="264" t="s">
        <v>428</v>
      </c>
      <c r="D52" s="94"/>
      <c r="E52" s="95"/>
      <c r="F52" s="94"/>
      <c r="G52" s="96"/>
      <c r="H52" s="97"/>
      <c r="I52" s="95"/>
      <c r="J52" s="94"/>
      <c r="K52" s="396"/>
      <c r="L52" s="413">
        <v>6</v>
      </c>
      <c r="M52" s="328">
        <v>279</v>
      </c>
      <c r="N52" s="327">
        <v>77</v>
      </c>
      <c r="O52" s="328">
        <v>90</v>
      </c>
      <c r="P52" s="327">
        <v>1</v>
      </c>
      <c r="Q52" s="328">
        <v>44</v>
      </c>
      <c r="R52" s="329">
        <v>497</v>
      </c>
    </row>
    <row r="53" spans="2:18" ht="21.75" customHeight="1" thickBot="1" thickTop="1">
      <c r="B53" s="424" t="s">
        <v>274</v>
      </c>
      <c r="C53" s="510"/>
      <c r="D53" s="99"/>
      <c r="E53" s="100"/>
      <c r="F53" s="99"/>
      <c r="G53" s="101"/>
      <c r="H53" s="102"/>
      <c r="I53" s="100"/>
      <c r="J53" s="99"/>
      <c r="K53" s="100"/>
      <c r="L53" s="311">
        <v>1835</v>
      </c>
      <c r="M53" s="310">
        <v>18301</v>
      </c>
      <c r="N53" s="312">
        <v>6106</v>
      </c>
      <c r="O53" s="310">
        <v>6068</v>
      </c>
      <c r="P53" s="312">
        <v>66</v>
      </c>
      <c r="Q53" s="310">
        <v>4289</v>
      </c>
      <c r="R53" s="388">
        <v>36665</v>
      </c>
    </row>
    <row r="54" spans="2:18" ht="15" thickTop="1">
      <c r="B54" s="384"/>
      <c r="C54" s="271"/>
      <c r="D54" s="270"/>
      <c r="E54" s="270"/>
      <c r="F54" s="270"/>
      <c r="G54" s="271"/>
      <c r="H54" s="271"/>
      <c r="I54" s="271"/>
      <c r="J54" s="271"/>
      <c r="K54" s="395"/>
      <c r="L54" s="272"/>
      <c r="M54" s="272"/>
      <c r="N54" s="272"/>
      <c r="O54" s="272"/>
      <c r="P54" s="272"/>
      <c r="Q54" s="272"/>
      <c r="R54" s="272"/>
    </row>
    <row r="55" spans="2:18" ht="14.25">
      <c r="B55" s="384"/>
      <c r="C55" s="271"/>
      <c r="D55" s="270"/>
      <c r="E55" s="270"/>
      <c r="F55" s="270"/>
      <c r="G55" s="271"/>
      <c r="H55" s="271"/>
      <c r="I55" s="271"/>
      <c r="J55" s="271"/>
      <c r="K55" s="395"/>
      <c r="L55" s="272"/>
      <c r="M55" s="272"/>
      <c r="N55" s="272"/>
      <c r="O55" s="272"/>
      <c r="P55" s="272"/>
      <c r="Q55" s="272"/>
      <c r="R55" s="272"/>
    </row>
    <row r="56" spans="2:18" ht="14.25">
      <c r="B56" s="384"/>
      <c r="C56" s="271"/>
      <c r="D56" s="270"/>
      <c r="E56" s="270"/>
      <c r="F56" s="270"/>
      <c r="G56" s="271"/>
      <c r="H56" s="271"/>
      <c r="I56" s="271"/>
      <c r="J56" s="271"/>
      <c r="K56" s="395"/>
      <c r="L56" s="272"/>
      <c r="M56" s="272"/>
      <c r="N56" s="272"/>
      <c r="O56" s="272"/>
      <c r="P56" s="272"/>
      <c r="Q56" s="272"/>
      <c r="R56" s="272"/>
    </row>
    <row r="57" spans="2:18" ht="14.25">
      <c r="B57" s="384"/>
      <c r="C57" s="271"/>
      <c r="D57" s="270"/>
      <c r="E57" s="270"/>
      <c r="F57" s="270"/>
      <c r="G57" s="271"/>
      <c r="H57" s="271"/>
      <c r="I57" s="271"/>
      <c r="J57" s="271"/>
      <c r="K57" s="395"/>
      <c r="L57" s="272"/>
      <c r="M57" s="272"/>
      <c r="N57" s="272"/>
      <c r="O57" s="272"/>
      <c r="P57" s="272"/>
      <c r="Q57" s="272"/>
      <c r="R57" s="272"/>
    </row>
    <row r="58" spans="2:18" ht="14.25">
      <c r="B58" s="384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</row>
    <row r="59" spans="2:18" ht="14.25">
      <c r="B59" s="384"/>
      <c r="C59" s="271"/>
      <c r="D59" s="271"/>
      <c r="E59" s="271"/>
      <c r="F59" s="271"/>
      <c r="G59" s="271"/>
      <c r="H59" s="271"/>
      <c r="I59" s="271"/>
      <c r="J59" s="271"/>
      <c r="K59" s="395"/>
      <c r="L59" s="271"/>
      <c r="M59" s="271"/>
      <c r="N59" s="271"/>
      <c r="O59" s="271"/>
      <c r="P59" s="271"/>
      <c r="Q59" s="271"/>
      <c r="R59" s="271"/>
    </row>
    <row r="60" spans="2:18" ht="14.25">
      <c r="B60" s="384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</row>
    <row r="61" spans="2:18" ht="14.25">
      <c r="B61" s="384"/>
      <c r="C61" s="271"/>
      <c r="D61" s="270"/>
      <c r="E61" s="271"/>
      <c r="F61" s="270"/>
      <c r="G61" s="271"/>
      <c r="H61" s="270"/>
      <c r="I61" s="271"/>
      <c r="J61" s="270"/>
      <c r="K61" s="271"/>
      <c r="L61" s="270"/>
      <c r="M61" s="270"/>
      <c r="N61" s="270"/>
      <c r="O61" s="270"/>
      <c r="P61" s="270"/>
      <c r="Q61" s="270"/>
      <c r="R61" s="270"/>
    </row>
    <row r="62" spans="2:18" ht="14.25">
      <c r="B62" s="384"/>
      <c r="C62" s="271"/>
      <c r="D62" s="270"/>
      <c r="E62" s="271"/>
      <c r="F62" s="270"/>
      <c r="G62" s="271"/>
      <c r="H62" s="270"/>
      <c r="I62" s="271"/>
      <c r="J62" s="270"/>
      <c r="K62" s="271"/>
      <c r="L62" s="270"/>
      <c r="M62" s="270"/>
      <c r="N62" s="270"/>
      <c r="O62" s="270"/>
      <c r="P62" s="270"/>
      <c r="Q62" s="270"/>
      <c r="R62" s="270"/>
    </row>
    <row r="63" spans="2:18" ht="14.25">
      <c r="B63" s="384"/>
      <c r="C63" s="271"/>
      <c r="D63" s="270"/>
      <c r="E63" s="271"/>
      <c r="F63" s="270"/>
      <c r="G63" s="271"/>
      <c r="H63" s="270"/>
      <c r="I63" s="271"/>
      <c r="J63" s="270"/>
      <c r="K63" s="271"/>
      <c r="L63" s="270"/>
      <c r="M63" s="270"/>
      <c r="N63" s="270"/>
      <c r="O63" s="270"/>
      <c r="P63" s="270"/>
      <c r="Q63" s="270"/>
      <c r="R63" s="270"/>
    </row>
    <row r="64" spans="2:18" ht="14.25">
      <c r="B64" s="384"/>
      <c r="C64" s="271"/>
      <c r="D64" s="270"/>
      <c r="E64" s="271"/>
      <c r="F64" s="270"/>
      <c r="G64" s="271"/>
      <c r="H64" s="270"/>
      <c r="I64" s="271"/>
      <c r="J64" s="270"/>
      <c r="K64" s="271"/>
      <c r="L64" s="270"/>
      <c r="M64" s="270"/>
      <c r="N64" s="270"/>
      <c r="O64" s="270"/>
      <c r="P64" s="270"/>
      <c r="Q64" s="270"/>
      <c r="R64" s="270"/>
    </row>
    <row r="65" spans="2:18" ht="14.25">
      <c r="B65" s="384"/>
      <c r="C65" s="271"/>
      <c r="D65" s="270"/>
      <c r="E65" s="271"/>
      <c r="F65" s="270"/>
      <c r="G65" s="271"/>
      <c r="H65" s="270"/>
      <c r="I65" s="271"/>
      <c r="J65" s="270"/>
      <c r="K65" s="271"/>
      <c r="L65" s="270"/>
      <c r="M65" s="270"/>
      <c r="N65" s="270"/>
      <c r="O65" s="270"/>
      <c r="P65" s="270"/>
      <c r="Q65" s="270"/>
      <c r="R65" s="270"/>
    </row>
    <row r="66" spans="2:18" ht="14.25">
      <c r="B66" s="384"/>
      <c r="C66" s="271"/>
      <c r="D66" s="270"/>
      <c r="E66" s="271"/>
      <c r="F66" s="270"/>
      <c r="G66" s="271"/>
      <c r="H66" s="270"/>
      <c r="I66" s="271"/>
      <c r="J66" s="270"/>
      <c r="K66" s="271"/>
      <c r="L66" s="270"/>
      <c r="M66" s="270"/>
      <c r="N66" s="270"/>
      <c r="O66" s="270"/>
      <c r="P66" s="270"/>
      <c r="Q66" s="270"/>
      <c r="R66" s="270"/>
    </row>
    <row r="67" spans="2:18" ht="14.25">
      <c r="B67" s="384"/>
      <c r="C67" s="271"/>
      <c r="D67" s="270"/>
      <c r="E67" s="271"/>
      <c r="F67" s="270"/>
      <c r="G67" s="271"/>
      <c r="H67" s="270"/>
      <c r="I67" s="271"/>
      <c r="J67" s="270"/>
      <c r="K67" s="271"/>
      <c r="L67" s="270"/>
      <c r="M67" s="270"/>
      <c r="N67" s="270"/>
      <c r="O67" s="270"/>
      <c r="P67" s="270"/>
      <c r="Q67" s="270"/>
      <c r="R67" s="270"/>
    </row>
    <row r="68" spans="2:18" ht="14.25">
      <c r="B68" s="384"/>
      <c r="C68" s="271"/>
      <c r="D68" s="270"/>
      <c r="E68" s="271"/>
      <c r="F68" s="270"/>
      <c r="G68" s="271"/>
      <c r="H68" s="270"/>
      <c r="I68" s="271"/>
      <c r="J68" s="270"/>
      <c r="K68" s="271"/>
      <c r="L68" s="270"/>
      <c r="M68" s="270"/>
      <c r="N68" s="270"/>
      <c r="O68" s="270"/>
      <c r="P68" s="270"/>
      <c r="Q68" s="270"/>
      <c r="R68" s="270"/>
    </row>
    <row r="69" spans="2:18" ht="14.25">
      <c r="B69" s="384"/>
      <c r="C69" s="271"/>
      <c r="D69" s="270"/>
      <c r="E69" s="271"/>
      <c r="F69" s="270"/>
      <c r="G69" s="271"/>
      <c r="H69" s="270"/>
      <c r="I69" s="271"/>
      <c r="J69" s="270"/>
      <c r="K69" s="271"/>
      <c r="L69" s="270"/>
      <c r="M69" s="270"/>
      <c r="N69" s="270"/>
      <c r="O69" s="270"/>
      <c r="P69" s="270"/>
      <c r="Q69" s="270"/>
      <c r="R69" s="270"/>
    </row>
    <row r="70" spans="2:18" ht="14.25">
      <c r="B70" s="384"/>
      <c r="C70" s="271"/>
      <c r="D70" s="270"/>
      <c r="E70" s="271"/>
      <c r="F70" s="270"/>
      <c r="G70" s="271"/>
      <c r="H70" s="270"/>
      <c r="I70" s="271"/>
      <c r="J70" s="270"/>
      <c r="K70" s="271"/>
      <c r="L70" s="270"/>
      <c r="M70" s="270"/>
      <c r="N70" s="270"/>
      <c r="O70" s="270"/>
      <c r="P70" s="270"/>
      <c r="Q70" s="270"/>
      <c r="R70" s="270"/>
    </row>
    <row r="71" spans="2:18" ht="14.25">
      <c r="B71" s="384"/>
      <c r="C71" s="271"/>
      <c r="D71" s="270"/>
      <c r="E71" s="271"/>
      <c r="F71" s="270"/>
      <c r="G71" s="271"/>
      <c r="H71" s="270"/>
      <c r="I71" s="271"/>
      <c r="J71" s="270"/>
      <c r="K71" s="271"/>
      <c r="L71" s="270"/>
      <c r="M71" s="270"/>
      <c r="N71" s="270"/>
      <c r="O71" s="270"/>
      <c r="P71" s="270"/>
      <c r="Q71" s="270"/>
      <c r="R71" s="270"/>
    </row>
    <row r="72" spans="2:18" ht="14.25">
      <c r="B72" s="384"/>
      <c r="C72" s="271"/>
      <c r="D72" s="270"/>
      <c r="E72" s="271"/>
      <c r="F72" s="270"/>
      <c r="G72" s="271"/>
      <c r="H72" s="270"/>
      <c r="I72" s="271"/>
      <c r="J72" s="270"/>
      <c r="K72" s="271"/>
      <c r="L72" s="270"/>
      <c r="M72" s="270"/>
      <c r="N72" s="270"/>
      <c r="O72" s="270"/>
      <c r="P72" s="270"/>
      <c r="Q72" s="270"/>
      <c r="R72" s="270"/>
    </row>
    <row r="73" spans="2:18" ht="14.25">
      <c r="B73" s="384"/>
      <c r="C73" s="271"/>
      <c r="D73" s="270"/>
      <c r="E73" s="271"/>
      <c r="F73" s="270"/>
      <c r="G73" s="271"/>
      <c r="H73" s="270"/>
      <c r="I73" s="271"/>
      <c r="J73" s="270"/>
      <c r="K73" s="271"/>
      <c r="L73" s="270"/>
      <c r="M73" s="270"/>
      <c r="N73" s="270"/>
      <c r="O73" s="270"/>
      <c r="P73" s="270"/>
      <c r="Q73" s="270"/>
      <c r="R73" s="270"/>
    </row>
    <row r="74" spans="2:18" ht="14.25">
      <c r="B74" s="384"/>
      <c r="C74" s="271"/>
      <c r="D74" s="270"/>
      <c r="E74" s="271"/>
      <c r="F74" s="270"/>
      <c r="G74" s="271"/>
      <c r="H74" s="270"/>
      <c r="I74" s="271"/>
      <c r="J74" s="270"/>
      <c r="K74" s="271"/>
      <c r="L74" s="270"/>
      <c r="M74" s="270"/>
      <c r="N74" s="270"/>
      <c r="O74" s="270"/>
      <c r="P74" s="270"/>
      <c r="Q74" s="270"/>
      <c r="R74" s="270"/>
    </row>
    <row r="75" spans="2:18" ht="14.25">
      <c r="B75" s="384"/>
      <c r="C75" s="271"/>
      <c r="D75" s="270"/>
      <c r="E75" s="271"/>
      <c r="F75" s="270"/>
      <c r="G75" s="271"/>
      <c r="H75" s="270"/>
      <c r="I75" s="271"/>
      <c r="J75" s="270"/>
      <c r="K75" s="271"/>
      <c r="L75" s="270"/>
      <c r="M75" s="270"/>
      <c r="N75" s="270"/>
      <c r="O75" s="270"/>
      <c r="P75" s="270"/>
      <c r="Q75" s="270"/>
      <c r="R75" s="270"/>
    </row>
    <row r="76" spans="2:18" ht="14.25">
      <c r="B76" s="384"/>
      <c r="C76" s="271"/>
      <c r="D76" s="270"/>
      <c r="E76" s="271"/>
      <c r="F76" s="270"/>
      <c r="G76" s="271"/>
      <c r="H76" s="270"/>
      <c r="I76" s="271"/>
      <c r="J76" s="270"/>
      <c r="K76" s="271"/>
      <c r="L76" s="270"/>
      <c r="M76" s="270"/>
      <c r="N76" s="270"/>
      <c r="O76" s="270"/>
      <c r="P76" s="270"/>
      <c r="Q76" s="270"/>
      <c r="R76" s="270"/>
    </row>
    <row r="77" spans="2:18" ht="14.25">
      <c r="B77" s="384"/>
      <c r="C77" s="271"/>
      <c r="D77" s="270"/>
      <c r="E77" s="271"/>
      <c r="F77" s="270"/>
      <c r="G77" s="271"/>
      <c r="H77" s="270"/>
      <c r="I77" s="271"/>
      <c r="J77" s="270"/>
      <c r="K77" s="271"/>
      <c r="L77" s="270"/>
      <c r="M77" s="270"/>
      <c r="N77" s="270"/>
      <c r="O77" s="270"/>
      <c r="P77" s="270"/>
      <c r="Q77" s="270"/>
      <c r="R77" s="270"/>
    </row>
    <row r="78" spans="2:18" ht="14.25">
      <c r="B78" s="384"/>
      <c r="C78" s="271"/>
      <c r="D78" s="270"/>
      <c r="E78" s="271"/>
      <c r="F78" s="270"/>
      <c r="G78" s="271"/>
      <c r="H78" s="270"/>
      <c r="I78" s="271"/>
      <c r="J78" s="270"/>
      <c r="K78" s="271"/>
      <c r="L78" s="270"/>
      <c r="M78" s="270"/>
      <c r="N78" s="270"/>
      <c r="O78" s="270"/>
      <c r="P78" s="270"/>
      <c r="Q78" s="270"/>
      <c r="R78" s="270"/>
    </row>
    <row r="79" spans="2:18" ht="14.25">
      <c r="B79" s="384"/>
      <c r="C79" s="271"/>
      <c r="D79" s="270"/>
      <c r="E79" s="271"/>
      <c r="F79" s="270"/>
      <c r="G79" s="271"/>
      <c r="H79" s="270"/>
      <c r="I79" s="271"/>
      <c r="J79" s="270"/>
      <c r="K79" s="271"/>
      <c r="L79" s="270"/>
      <c r="M79" s="270"/>
      <c r="N79" s="270"/>
      <c r="O79" s="270"/>
      <c r="P79" s="270"/>
      <c r="Q79" s="270"/>
      <c r="R79" s="270"/>
    </row>
    <row r="80" spans="2:18" ht="14.25">
      <c r="B80" s="384"/>
      <c r="C80" s="271"/>
      <c r="D80" s="270"/>
      <c r="E80" s="271"/>
      <c r="F80" s="270"/>
      <c r="G80" s="271"/>
      <c r="H80" s="270"/>
      <c r="I80" s="271"/>
      <c r="J80" s="270"/>
      <c r="K80" s="271"/>
      <c r="L80" s="270"/>
      <c r="M80" s="270"/>
      <c r="N80" s="270"/>
      <c r="O80" s="270"/>
      <c r="P80" s="270"/>
      <c r="Q80" s="270"/>
      <c r="R80" s="270"/>
    </row>
    <row r="81" spans="2:18" ht="14.25">
      <c r="B81" s="384"/>
      <c r="C81" s="271"/>
      <c r="D81" s="270"/>
      <c r="E81" s="271"/>
      <c r="F81" s="270"/>
      <c r="G81" s="271"/>
      <c r="H81" s="270"/>
      <c r="I81" s="271"/>
      <c r="J81" s="270"/>
      <c r="K81" s="271"/>
      <c r="L81" s="270"/>
      <c r="M81" s="270"/>
      <c r="N81" s="270"/>
      <c r="O81" s="270"/>
      <c r="P81" s="270"/>
      <c r="Q81" s="270"/>
      <c r="R81" s="270"/>
    </row>
    <row r="82" spans="2:18" ht="14.25">
      <c r="B82" s="384"/>
      <c r="C82" s="271"/>
      <c r="D82" s="270"/>
      <c r="E82" s="271"/>
      <c r="F82" s="270"/>
      <c r="G82" s="271"/>
      <c r="H82" s="270"/>
      <c r="I82" s="271"/>
      <c r="J82" s="270"/>
      <c r="K82" s="271"/>
      <c r="L82" s="270"/>
      <c r="M82" s="270"/>
      <c r="N82" s="270"/>
      <c r="O82" s="270"/>
      <c r="P82" s="270"/>
      <c r="Q82" s="270"/>
      <c r="R82" s="270"/>
    </row>
    <row r="83" spans="2:18" ht="14.25">
      <c r="B83" s="384"/>
      <c r="C83" s="271"/>
      <c r="D83" s="270"/>
      <c r="E83" s="271"/>
      <c r="F83" s="270"/>
      <c r="G83" s="271"/>
      <c r="H83" s="270"/>
      <c r="I83" s="271"/>
      <c r="J83" s="270"/>
      <c r="K83" s="271"/>
      <c r="L83" s="270"/>
      <c r="M83" s="270"/>
      <c r="N83" s="270"/>
      <c r="O83" s="270"/>
      <c r="P83" s="270"/>
      <c r="Q83" s="270"/>
      <c r="R83" s="270"/>
    </row>
    <row r="84" spans="2:18" ht="14.25">
      <c r="B84" s="384"/>
      <c r="C84" s="271"/>
      <c r="D84" s="270"/>
      <c r="E84" s="271"/>
      <c r="F84" s="270"/>
      <c r="G84" s="271"/>
      <c r="H84" s="270"/>
      <c r="I84" s="271"/>
      <c r="J84" s="270"/>
      <c r="K84" s="271"/>
      <c r="L84" s="270"/>
      <c r="M84" s="270"/>
      <c r="N84" s="270"/>
      <c r="O84" s="270"/>
      <c r="P84" s="270"/>
      <c r="Q84" s="270"/>
      <c r="R84" s="270"/>
    </row>
    <row r="85" spans="2:18" ht="14.25">
      <c r="B85" s="384"/>
      <c r="C85" s="271"/>
      <c r="D85" s="270"/>
      <c r="E85" s="271"/>
      <c r="F85" s="270"/>
      <c r="G85" s="271"/>
      <c r="H85" s="270"/>
      <c r="I85" s="271"/>
      <c r="J85" s="270"/>
      <c r="K85" s="271"/>
      <c r="L85" s="270"/>
      <c r="M85" s="270"/>
      <c r="N85" s="270"/>
      <c r="O85" s="270"/>
      <c r="P85" s="270"/>
      <c r="Q85" s="270"/>
      <c r="R85" s="270"/>
    </row>
    <row r="86" spans="2:18" ht="14.25">
      <c r="B86" s="384"/>
      <c r="C86" s="271"/>
      <c r="D86" s="270"/>
      <c r="E86" s="271"/>
      <c r="F86" s="270"/>
      <c r="G86" s="271"/>
      <c r="H86" s="270"/>
      <c r="I86" s="271"/>
      <c r="J86" s="270"/>
      <c r="K86" s="271"/>
      <c r="L86" s="270"/>
      <c r="M86" s="270"/>
      <c r="N86" s="270"/>
      <c r="O86" s="270"/>
      <c r="P86" s="270"/>
      <c r="Q86" s="270"/>
      <c r="R86" s="270"/>
    </row>
    <row r="87" spans="2:18" ht="14.25">
      <c r="B87" s="384"/>
      <c r="C87" s="271"/>
      <c r="D87" s="270"/>
      <c r="E87" s="271"/>
      <c r="F87" s="270"/>
      <c r="G87" s="271"/>
      <c r="H87" s="270"/>
      <c r="I87" s="271"/>
      <c r="J87" s="270"/>
      <c r="K87" s="271"/>
      <c r="L87" s="270"/>
      <c r="M87" s="270"/>
      <c r="N87" s="270"/>
      <c r="O87" s="270"/>
      <c r="P87" s="270"/>
      <c r="Q87" s="270"/>
      <c r="R87" s="270"/>
    </row>
    <row r="88" spans="2:18" ht="14.25">
      <c r="B88" s="384"/>
      <c r="C88" s="271"/>
      <c r="D88" s="270"/>
      <c r="E88" s="271"/>
      <c r="F88" s="270"/>
      <c r="G88" s="271"/>
      <c r="H88" s="270"/>
      <c r="I88" s="271"/>
      <c r="J88" s="270"/>
      <c r="K88" s="271"/>
      <c r="L88" s="270"/>
      <c r="M88" s="270"/>
      <c r="N88" s="270"/>
      <c r="O88" s="270"/>
      <c r="P88" s="270"/>
      <c r="Q88" s="270"/>
      <c r="R88" s="270"/>
    </row>
    <row r="89" spans="2:18" ht="14.25">
      <c r="B89" s="384"/>
      <c r="C89" s="271"/>
      <c r="D89" s="270"/>
      <c r="E89" s="271"/>
      <c r="F89" s="270"/>
      <c r="G89" s="271"/>
      <c r="H89" s="270"/>
      <c r="I89" s="271"/>
      <c r="J89" s="270"/>
      <c r="K89" s="271"/>
      <c r="L89" s="270"/>
      <c r="M89" s="270"/>
      <c r="N89" s="270"/>
      <c r="O89" s="270"/>
      <c r="P89" s="270"/>
      <c r="Q89" s="270"/>
      <c r="R89" s="270"/>
    </row>
    <row r="90" spans="2:18" ht="14.25">
      <c r="B90" s="384"/>
      <c r="C90" s="271"/>
      <c r="D90" s="270"/>
      <c r="E90" s="271"/>
      <c r="F90" s="270"/>
      <c r="G90" s="271"/>
      <c r="H90" s="270"/>
      <c r="I90" s="271"/>
      <c r="J90" s="270"/>
      <c r="K90" s="271"/>
      <c r="L90" s="270"/>
      <c r="M90" s="270"/>
      <c r="N90" s="270"/>
      <c r="O90" s="270"/>
      <c r="P90" s="270"/>
      <c r="Q90" s="270"/>
      <c r="R90" s="270"/>
    </row>
    <row r="91" spans="2:18" ht="14.25">
      <c r="B91" s="384"/>
      <c r="C91" s="271"/>
      <c r="D91" s="270"/>
      <c r="E91" s="271"/>
      <c r="F91" s="270"/>
      <c r="G91" s="271"/>
      <c r="H91" s="270"/>
      <c r="I91" s="271"/>
      <c r="J91" s="270"/>
      <c r="K91" s="271"/>
      <c r="L91" s="270"/>
      <c r="M91" s="270"/>
      <c r="N91" s="270"/>
      <c r="O91" s="270"/>
      <c r="P91" s="270"/>
      <c r="Q91" s="270"/>
      <c r="R91" s="270"/>
    </row>
    <row r="92" spans="2:18" ht="14.25">
      <c r="B92" s="384"/>
      <c r="C92" s="271"/>
      <c r="D92" s="270"/>
      <c r="E92" s="271"/>
      <c r="F92" s="270"/>
      <c r="G92" s="271"/>
      <c r="H92" s="270"/>
      <c r="I92" s="271"/>
      <c r="J92" s="270"/>
      <c r="K92" s="271"/>
      <c r="L92" s="270"/>
      <c r="M92" s="270"/>
      <c r="N92" s="270"/>
      <c r="O92" s="270"/>
      <c r="P92" s="270"/>
      <c r="Q92" s="270"/>
      <c r="R92" s="270"/>
    </row>
    <row r="93" spans="2:18" ht="14.25">
      <c r="B93" s="384"/>
      <c r="C93" s="271"/>
      <c r="D93" s="270"/>
      <c r="E93" s="271"/>
      <c r="F93" s="270"/>
      <c r="G93" s="271"/>
      <c r="H93" s="270"/>
      <c r="I93" s="271"/>
      <c r="J93" s="270"/>
      <c r="K93" s="271"/>
      <c r="L93" s="270"/>
      <c r="M93" s="270"/>
      <c r="N93" s="270"/>
      <c r="O93" s="270"/>
      <c r="P93" s="270"/>
      <c r="Q93" s="270"/>
      <c r="R93" s="270"/>
    </row>
    <row r="94" spans="2:18" ht="14.25">
      <c r="B94" s="384"/>
      <c r="C94" s="271"/>
      <c r="D94" s="270"/>
      <c r="E94" s="271"/>
      <c r="F94" s="270"/>
      <c r="G94" s="271"/>
      <c r="H94" s="270"/>
      <c r="I94" s="271"/>
      <c r="J94" s="270"/>
      <c r="K94" s="271"/>
      <c r="L94" s="270"/>
      <c r="M94" s="270"/>
      <c r="N94" s="270"/>
      <c r="O94" s="270"/>
      <c r="P94" s="270"/>
      <c r="Q94" s="270"/>
      <c r="R94" s="270"/>
    </row>
    <row r="95" spans="2:18" ht="14.25">
      <c r="B95" s="384"/>
      <c r="C95" s="271"/>
      <c r="D95" s="270"/>
      <c r="E95" s="271"/>
      <c r="F95" s="270"/>
      <c r="G95" s="271"/>
      <c r="H95" s="270"/>
      <c r="I95" s="271"/>
      <c r="J95" s="270"/>
      <c r="K95" s="271"/>
      <c r="L95" s="270"/>
      <c r="M95" s="270"/>
      <c r="N95" s="270"/>
      <c r="O95" s="270"/>
      <c r="P95" s="270"/>
      <c r="Q95" s="270"/>
      <c r="R95" s="270"/>
    </row>
    <row r="96" spans="2:18" ht="14.25">
      <c r="B96" s="384"/>
      <c r="C96" s="271"/>
      <c r="D96" s="270"/>
      <c r="E96" s="271"/>
      <c r="F96" s="270"/>
      <c r="G96" s="271"/>
      <c r="H96" s="270"/>
      <c r="I96" s="271"/>
      <c r="J96" s="270"/>
      <c r="K96" s="271"/>
      <c r="L96" s="270"/>
      <c r="M96" s="270"/>
      <c r="N96" s="270"/>
      <c r="O96" s="270"/>
      <c r="P96" s="270"/>
      <c r="Q96" s="270"/>
      <c r="R96" s="270"/>
    </row>
    <row r="97" spans="2:18" ht="14.25">
      <c r="B97" s="384"/>
      <c r="C97" s="271"/>
      <c r="D97" s="270"/>
      <c r="E97" s="271"/>
      <c r="F97" s="270"/>
      <c r="G97" s="271"/>
      <c r="H97" s="270"/>
      <c r="I97" s="271"/>
      <c r="J97" s="270"/>
      <c r="K97" s="271"/>
      <c r="L97" s="270"/>
      <c r="M97" s="270"/>
      <c r="N97" s="270"/>
      <c r="O97" s="270"/>
      <c r="P97" s="270"/>
      <c r="Q97" s="270"/>
      <c r="R97" s="270"/>
    </row>
    <row r="98" spans="2:18" ht="14.25">
      <c r="B98" s="384"/>
      <c r="C98" s="271"/>
      <c r="D98" s="270"/>
      <c r="E98" s="271"/>
      <c r="F98" s="270"/>
      <c r="G98" s="271"/>
      <c r="H98" s="270"/>
      <c r="I98" s="271"/>
      <c r="J98" s="270"/>
      <c r="K98" s="271"/>
      <c r="L98" s="270"/>
      <c r="M98" s="270"/>
      <c r="N98" s="270"/>
      <c r="O98" s="270"/>
      <c r="P98" s="270"/>
      <c r="Q98" s="270"/>
      <c r="R98" s="270"/>
    </row>
    <row r="99" spans="2:18" ht="14.25">
      <c r="B99" s="384"/>
      <c r="C99" s="271"/>
      <c r="D99" s="270"/>
      <c r="E99" s="271"/>
      <c r="F99" s="270"/>
      <c r="G99" s="271"/>
      <c r="H99" s="270"/>
      <c r="I99" s="271"/>
      <c r="J99" s="270"/>
      <c r="K99" s="271"/>
      <c r="L99" s="270"/>
      <c r="M99" s="270"/>
      <c r="N99" s="270"/>
      <c r="O99" s="270"/>
      <c r="P99" s="270"/>
      <c r="Q99" s="270"/>
      <c r="R99" s="270"/>
    </row>
    <row r="100" spans="2:18" ht="14.25">
      <c r="B100" s="384"/>
      <c r="C100" s="271"/>
      <c r="D100" s="270"/>
      <c r="E100" s="271"/>
      <c r="F100" s="270"/>
      <c r="G100" s="271"/>
      <c r="H100" s="270"/>
      <c r="I100" s="271"/>
      <c r="J100" s="270"/>
      <c r="K100" s="271"/>
      <c r="L100" s="270"/>
      <c r="M100" s="270"/>
      <c r="N100" s="270"/>
      <c r="O100" s="270"/>
      <c r="P100" s="270"/>
      <c r="Q100" s="270"/>
      <c r="R100" s="270"/>
    </row>
    <row r="101" spans="2:18" ht="14.25">
      <c r="B101" s="384"/>
      <c r="C101" s="271"/>
      <c r="D101" s="270"/>
      <c r="E101" s="271"/>
      <c r="F101" s="270"/>
      <c r="G101" s="271"/>
      <c r="H101" s="270"/>
      <c r="I101" s="271"/>
      <c r="J101" s="270"/>
      <c r="K101" s="271"/>
      <c r="L101" s="270"/>
      <c r="M101" s="270"/>
      <c r="N101" s="270"/>
      <c r="O101" s="270"/>
      <c r="P101" s="270"/>
      <c r="Q101" s="270"/>
      <c r="R101" s="270"/>
    </row>
    <row r="102" spans="2:18" ht="14.25">
      <c r="B102" s="384"/>
      <c r="C102" s="271"/>
      <c r="D102" s="270"/>
      <c r="E102" s="271"/>
      <c r="F102" s="270"/>
      <c r="G102" s="271"/>
      <c r="H102" s="270"/>
      <c r="I102" s="271"/>
      <c r="J102" s="270"/>
      <c r="K102" s="271"/>
      <c r="L102" s="270"/>
      <c r="M102" s="270"/>
      <c r="N102" s="270"/>
      <c r="O102" s="270"/>
      <c r="P102" s="270"/>
      <c r="Q102" s="270"/>
      <c r="R102" s="270"/>
    </row>
    <row r="103" spans="2:18" ht="14.25">
      <c r="B103" s="384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</row>
    <row r="104" spans="2:18" ht="14.25">
      <c r="B104" s="384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</row>
    <row r="105" spans="2:18" ht="14.25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</row>
    <row r="106" spans="2:18" ht="14.25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</row>
    <row r="107" spans="2:18" ht="14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</row>
    <row r="108" spans="2:18" ht="14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</row>
    <row r="109" spans="2:18" ht="14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</row>
    <row r="110" spans="2:18" ht="14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</row>
    <row r="111" spans="2:18" ht="14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</row>
    <row r="112" spans="2:18" ht="14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</row>
    <row r="113" spans="2:18" ht="14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</row>
    <row r="114" spans="2:18" ht="14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</row>
    <row r="115" spans="2:18" ht="14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</row>
    <row r="116" spans="2:18" ht="14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</row>
    <row r="117" spans="2:18" ht="14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</row>
    <row r="118" spans="2:18" ht="14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</row>
    <row r="119" spans="2:18" ht="14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</row>
    <row r="120" spans="2:18" ht="14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</row>
    <row r="121" spans="2:18" ht="14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</row>
    <row r="122" spans="2:18" ht="14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</row>
    <row r="123" spans="2:18" ht="14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</row>
    <row r="124" spans="2:18" ht="14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</row>
    <row r="125" spans="2:18" ht="14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</row>
    <row r="126" spans="2:18" ht="14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</row>
    <row r="127" spans="2:18" ht="14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</row>
    <row r="128" spans="2:18" ht="14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</row>
    <row r="129" spans="2:18" ht="14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</row>
    <row r="130" spans="2:18" ht="14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</row>
    <row r="131" spans="2:18" ht="14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</row>
    <row r="132" spans="2:18" ht="14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</row>
    <row r="133" spans="2:18" ht="14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</row>
    <row r="134" spans="2:18" ht="14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</row>
    <row r="135" spans="2:18" ht="14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</row>
    <row r="136" spans="2:18" ht="14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</row>
    <row r="137" spans="2:18" ht="14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</row>
    <row r="138" spans="2:18" ht="14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</row>
    <row r="139" spans="2:18" ht="14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</row>
    <row r="140" spans="2:18" ht="14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</row>
    <row r="141" spans="2:18" ht="14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</row>
    <row r="142" spans="2:18" ht="14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</row>
    <row r="143" spans="2:18" ht="14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</row>
    <row r="144" spans="2:18" ht="14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</row>
    <row r="145" spans="2:18" ht="14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</row>
    <row r="146" spans="2:18" ht="14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</row>
    <row r="147" spans="2:18" ht="14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</row>
    <row r="148" spans="2:18" ht="14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</row>
    <row r="149" spans="2:18" ht="14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</row>
    <row r="150" spans="2:18" ht="14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</row>
    <row r="151" spans="2:18" ht="14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</row>
    <row r="152" spans="2:18" ht="14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</row>
    <row r="153" spans="2:18" ht="14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</row>
    <row r="154" spans="2:18" ht="14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</row>
    <row r="155" spans="2:18" ht="14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</row>
    <row r="156" spans="2:18" ht="14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</row>
    <row r="157" spans="2:18" ht="14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</row>
    <row r="158" spans="2:18" ht="14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</row>
    <row r="159" spans="2:18" ht="14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</row>
    <row r="160" spans="2:18" ht="14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</row>
    <row r="161" spans="2:18" ht="14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</row>
    <row r="162" spans="2:18" ht="14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</row>
    <row r="163" spans="2:18" ht="14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</row>
    <row r="164" spans="2:18" ht="14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</row>
    <row r="165" spans="2:18" ht="14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</row>
    <row r="166" spans="2:18" ht="14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</row>
    <row r="167" spans="2:18" ht="14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</row>
    <row r="168" spans="2:18" ht="14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</row>
    <row r="169" spans="2:18" ht="14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</row>
    <row r="170" spans="2:18" ht="14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</row>
    <row r="171" spans="2:18" ht="14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</row>
    <row r="172" spans="2:18" ht="14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</row>
    <row r="173" spans="2:18" ht="14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</row>
    <row r="174" spans="2:18" ht="14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</row>
    <row r="175" spans="2:18" ht="14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</row>
    <row r="176" spans="2:18" ht="14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</row>
    <row r="177" spans="2:18" ht="14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</row>
    <row r="178" spans="2:18" ht="14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</row>
    <row r="179" spans="2:18" ht="14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</row>
    <row r="180" spans="2:18" ht="14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</row>
    <row r="181" spans="2:18" ht="14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</row>
    <row r="182" spans="2:18" ht="14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</row>
    <row r="183" spans="2:18" ht="14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</row>
    <row r="184" spans="2:18" ht="14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</row>
    <row r="185" spans="2:18" ht="14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</row>
    <row r="186" spans="2:18" ht="14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</row>
    <row r="187" spans="2:18" ht="14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</row>
    <row r="188" spans="2:18" ht="14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</row>
    <row r="189" spans="2:18" ht="14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</row>
    <row r="190" spans="2:18" ht="14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</row>
    <row r="191" spans="2:18" ht="14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</row>
    <row r="192" spans="2:18" ht="14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</row>
    <row r="193" spans="2:18" ht="14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</row>
    <row r="194" spans="2:18" ht="14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</row>
    <row r="195" spans="2:18" ht="14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</row>
    <row r="196" spans="2:18" ht="14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</row>
    <row r="197" spans="2:18" ht="14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</row>
    <row r="198" spans="2:18" ht="14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</row>
    <row r="199" spans="2:18" ht="14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</row>
    <row r="200" spans="2:18" ht="14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</row>
    <row r="201" spans="2:18" ht="14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</row>
    <row r="202" spans="2:18" ht="14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</row>
    <row r="203" spans="2:18" ht="14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</row>
    <row r="204" spans="2:18" ht="14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</row>
    <row r="205" spans="2:18" ht="14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</row>
    <row r="206" spans="2:18" ht="14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</row>
    <row r="207" spans="2:18" ht="14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</row>
    <row r="208" spans="2:18" ht="14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</row>
    <row r="209" spans="2:18" ht="14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</row>
    <row r="210" spans="2:18" ht="14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</row>
    <row r="211" spans="2:18" ht="14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</row>
    <row r="212" spans="2:18" ht="14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</row>
    <row r="213" spans="2:18" ht="14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</row>
    <row r="214" spans="2:18" ht="14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</row>
    <row r="215" spans="2:18" ht="14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</row>
    <row r="216" spans="2:18" ht="14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</row>
    <row r="217" spans="2:18" ht="14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</row>
    <row r="218" spans="2:18" ht="14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</row>
    <row r="219" spans="2:18" ht="14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</row>
    <row r="220" spans="2:18" ht="14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</row>
    <row r="221" spans="2:18" ht="14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</row>
    <row r="222" spans="2:18" ht="14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</row>
    <row r="223" spans="2:18" ht="14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</row>
    <row r="224" spans="2:18" ht="14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</row>
    <row r="225" spans="2:18" ht="14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</row>
    <row r="226" spans="2:18" ht="14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</row>
    <row r="227" spans="2:18" ht="14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</row>
    <row r="228" spans="2:18" ht="14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</row>
    <row r="229" spans="2:18" ht="14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</row>
    <row r="230" spans="2:18" ht="14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</row>
    <row r="231" spans="2:18" ht="14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</row>
    <row r="232" spans="2:18" ht="14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</row>
    <row r="233" spans="2:18" ht="14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</row>
    <row r="234" spans="2:18" ht="14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</row>
    <row r="235" spans="2:18" ht="14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</row>
    <row r="236" spans="2:18" ht="14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</row>
    <row r="237" spans="2:18" ht="14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</row>
    <row r="238" spans="2:18" ht="14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</row>
    <row r="239" spans="2:18" ht="14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</row>
    <row r="240" spans="2:18" ht="14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</row>
    <row r="241" spans="2:18" ht="14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</row>
    <row r="242" spans="2:18" ht="14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</row>
    <row r="243" spans="2:18" ht="14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</row>
    <row r="244" spans="2:18" ht="14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</row>
    <row r="245" spans="2:18" ht="14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</row>
    <row r="246" spans="2:18" ht="14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</row>
    <row r="247" spans="2:18" ht="14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</row>
    <row r="248" spans="2:18" ht="14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</row>
    <row r="249" spans="2:18" ht="14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</row>
    <row r="250" spans="2:18" ht="14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</row>
    <row r="251" spans="2:18" ht="14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</row>
    <row r="252" spans="2:18" ht="14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</row>
    <row r="253" spans="2:18" ht="14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</row>
    <row r="254" spans="2:18" ht="14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</row>
    <row r="255" spans="2:18" ht="14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</row>
    <row r="256" spans="2:18" ht="14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</row>
    <row r="257" spans="2:18" ht="14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</row>
    <row r="258" spans="2:18" ht="14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</row>
    <row r="259" spans="2:18" ht="14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</row>
    <row r="260" spans="2:18" ht="14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</row>
    <row r="261" spans="2:18" ht="14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</row>
    <row r="262" spans="2:18" ht="14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</row>
    <row r="263" spans="2:18" ht="14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</row>
    <row r="264" spans="2:18" ht="14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</row>
    <row r="265" spans="2:18" ht="14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</row>
    <row r="266" spans="2:18" ht="14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</row>
    <row r="267" spans="2:18" ht="14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</row>
    <row r="268" spans="2:18" ht="14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</row>
    <row r="269" spans="2:18" ht="14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</row>
    <row r="270" spans="2:18" ht="14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</row>
    <row r="271" spans="2:18" ht="14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</row>
    <row r="272" spans="2:18" ht="14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</row>
    <row r="273" spans="2:18" ht="14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</row>
    <row r="274" spans="2:18" ht="14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</row>
    <row r="275" spans="2:18" ht="14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</row>
    <row r="276" spans="2:18" ht="14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</row>
    <row r="277" spans="2:18" ht="14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</row>
    <row r="278" spans="2:18" ht="14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</row>
    <row r="279" spans="2:18" ht="14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</row>
    <row r="280" spans="2:18" ht="14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</row>
    <row r="281" spans="2:18" ht="14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</row>
    <row r="282" spans="2:18" ht="14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</row>
    <row r="283" spans="2:18" ht="14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</row>
    <row r="284" spans="2:18" ht="14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</row>
    <row r="285" spans="2:18" ht="14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</row>
    <row r="286" spans="2:18" ht="14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</row>
    <row r="287" spans="2:18" ht="14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</row>
    <row r="288" spans="2:18" ht="14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</row>
    <row r="289" spans="2:18" ht="14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</row>
    <row r="290" spans="2:18" ht="14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</row>
    <row r="291" spans="2:18" ht="14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</row>
    <row r="292" spans="2:18" ht="14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</row>
    <row r="293" spans="2:18" ht="14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</row>
    <row r="294" spans="2:18" ht="14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</row>
    <row r="295" spans="2:18" ht="14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</row>
    <row r="296" spans="2:18" ht="14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</row>
    <row r="297" spans="2:18" ht="14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</row>
    <row r="298" spans="2:18" ht="14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</row>
    <row r="299" spans="2:18" ht="14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</row>
    <row r="300" spans="2:18" ht="14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</row>
    <row r="301" spans="2:18" ht="14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</row>
    <row r="302" spans="2:18" ht="14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</row>
    <row r="303" spans="2:18" ht="14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</row>
    <row r="304" spans="2:18" ht="14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</row>
    <row r="305" spans="2:18" ht="14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</row>
    <row r="306" spans="2:18" ht="14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  <c r="Q306" s="207"/>
      <c r="R306" s="207"/>
    </row>
    <row r="307" spans="2:18" ht="14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</row>
    <row r="308" spans="2:18" ht="14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</row>
    <row r="309" spans="2:18" ht="14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</row>
    <row r="310" spans="2:18" ht="14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</row>
    <row r="311" spans="2:18" ht="14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</row>
    <row r="312" spans="2:18" ht="14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</row>
    <row r="313" spans="2:18" ht="14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</row>
    <row r="314" spans="2:18" ht="14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</row>
    <row r="315" spans="2:18" ht="14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</row>
    <row r="316" spans="2:18" ht="14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</row>
    <row r="317" spans="2:18" ht="14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</row>
    <row r="318" spans="2:18" ht="14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</row>
    <row r="319" spans="2:18" ht="14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</row>
    <row r="320" spans="2:18" ht="14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</row>
    <row r="321" spans="2:18" ht="14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</row>
    <row r="322" spans="2:18" ht="14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  <c r="Q322" s="207"/>
      <c r="R322" s="207"/>
    </row>
    <row r="323" spans="2:18" ht="14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</row>
    <row r="324" spans="2:18" ht="14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</row>
    <row r="325" spans="2:18" ht="14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</row>
    <row r="326" spans="2:18" ht="14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</row>
    <row r="327" spans="2:18" ht="14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</row>
    <row r="328" spans="2:18" ht="14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</row>
    <row r="329" spans="2:18" ht="14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</row>
    <row r="330" spans="2:18" ht="14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</row>
    <row r="331" spans="2:18" ht="14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</row>
    <row r="332" spans="2:18" ht="14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  <c r="Q332" s="207"/>
      <c r="R332" s="207"/>
    </row>
    <row r="333" spans="2:18" ht="14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  <c r="Q333" s="207"/>
      <c r="R333" s="207"/>
    </row>
    <row r="334" spans="2:18" ht="14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</row>
    <row r="335" spans="2:18" ht="14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</row>
    <row r="336" spans="2:18" ht="14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  <c r="Q336" s="207"/>
      <c r="R336" s="207"/>
    </row>
    <row r="337" spans="2:18" ht="14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7"/>
    </row>
    <row r="338" spans="2:18" ht="14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</row>
    <row r="339" spans="2:18" ht="14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</row>
    <row r="340" spans="2:18" ht="14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</row>
    <row r="341" spans="2:18" ht="14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</row>
    <row r="342" spans="2:18" ht="14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</row>
    <row r="343" spans="2:18" ht="14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</row>
    <row r="344" spans="2:18" ht="14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</row>
    <row r="345" spans="2:18" ht="14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</row>
    <row r="346" spans="2:18" ht="14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</row>
    <row r="347" spans="2:18" ht="14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  <c r="Q347" s="207"/>
      <c r="R347" s="207"/>
    </row>
    <row r="348" spans="2:18" ht="14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</row>
    <row r="349" spans="2:18" ht="14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</row>
    <row r="350" spans="2:18" ht="14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7"/>
    </row>
    <row r="351" spans="2:18" ht="14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  <c r="Q351" s="207"/>
      <c r="R351" s="207"/>
    </row>
    <row r="352" spans="2:18" ht="14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</row>
    <row r="353" spans="2:18" ht="14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</row>
    <row r="354" spans="2:18" ht="14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207"/>
    </row>
    <row r="355" spans="2:18" ht="14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</row>
    <row r="356" spans="2:18" ht="14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</row>
    <row r="357" spans="2:18" ht="14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</row>
    <row r="358" spans="2:18" ht="14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</row>
    <row r="359" spans="2:18" ht="14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</row>
    <row r="360" spans="2:18" ht="14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</row>
    <row r="361" spans="2:18" ht="14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  <c r="Q361" s="207"/>
      <c r="R361" s="207"/>
    </row>
    <row r="362" spans="2:18" ht="14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</row>
    <row r="363" spans="2:18" ht="14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</row>
    <row r="364" spans="2:18" ht="14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</row>
    <row r="365" spans="2:18" ht="14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</row>
    <row r="366" spans="2:18" ht="14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</row>
    <row r="367" spans="2:18" ht="14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</row>
    <row r="368" spans="2:18" ht="14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</row>
    <row r="369" spans="2:18" ht="14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</row>
    <row r="370" spans="2:18" ht="14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</row>
    <row r="371" spans="2:18" ht="14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</row>
    <row r="372" spans="2:18" ht="14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</row>
    <row r="373" spans="2:18" ht="14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</row>
    <row r="374" spans="2:18" ht="14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</row>
    <row r="375" spans="2:18" ht="14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</row>
    <row r="376" spans="2:18" ht="14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</row>
    <row r="377" spans="2:18" ht="14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</row>
    <row r="378" spans="2:18" ht="14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</row>
    <row r="379" spans="2:18" ht="14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7"/>
      <c r="R379" s="207"/>
    </row>
    <row r="380" spans="2:18" ht="14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207"/>
    </row>
    <row r="381" spans="2:18" ht="14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  <c r="Q381" s="207"/>
      <c r="R381" s="207"/>
    </row>
    <row r="382" spans="2:18" ht="14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</row>
    <row r="383" spans="2:18" ht="14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</row>
    <row r="384" spans="2:18" ht="14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</row>
    <row r="385" spans="2:18" ht="14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</row>
    <row r="386" spans="2:18" ht="14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</row>
    <row r="387" spans="2:18" ht="14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</row>
    <row r="388" spans="2:18" ht="14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</row>
    <row r="389" spans="2:18" ht="14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</row>
    <row r="390" spans="2:18" ht="14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</row>
    <row r="391" spans="2:18" ht="14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7"/>
      <c r="R391" s="207"/>
    </row>
    <row r="392" spans="2:18" ht="14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</row>
    <row r="393" spans="2:18" ht="14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</row>
    <row r="394" spans="2:18" ht="14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</row>
    <row r="395" spans="2:18" ht="14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7"/>
      <c r="R395" s="207"/>
    </row>
    <row r="396" spans="2:18" ht="14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</row>
    <row r="397" spans="2:18" ht="14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</row>
    <row r="398" spans="2:18" ht="14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</row>
    <row r="399" spans="2:18" ht="14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</row>
    <row r="400" spans="2:18" ht="14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</row>
    <row r="401" spans="2:18" ht="14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</row>
    <row r="402" spans="2:18" ht="14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</row>
    <row r="403" spans="2:18" ht="14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</row>
    <row r="404" spans="2:18" ht="14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</row>
    <row r="405" spans="2:18" ht="14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7"/>
      <c r="R405" s="207"/>
    </row>
    <row r="406" spans="2:18" ht="14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</row>
    <row r="407" spans="2:18" ht="14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7"/>
      <c r="R407" s="207"/>
    </row>
    <row r="408" spans="2:18" ht="14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7"/>
      <c r="R408" s="207"/>
    </row>
    <row r="409" spans="2:18" ht="14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7"/>
      <c r="R409" s="207"/>
    </row>
    <row r="410" spans="2:18" ht="14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</row>
    <row r="411" spans="2:18" ht="14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</row>
    <row r="412" spans="2:18" ht="14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</row>
    <row r="413" spans="2:18" ht="14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7"/>
      <c r="R413" s="207"/>
    </row>
    <row r="414" spans="2:18" ht="14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</row>
    <row r="415" spans="2:18" ht="14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  <c r="Q415" s="207"/>
      <c r="R415" s="207"/>
    </row>
    <row r="416" spans="2:18" ht="14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207"/>
      <c r="Q416" s="207"/>
      <c r="R416" s="207"/>
    </row>
    <row r="417" spans="2:18" ht="14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207"/>
      <c r="Q417" s="207"/>
      <c r="R417" s="207"/>
    </row>
    <row r="418" spans="2:18" ht="14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207"/>
      <c r="Q418" s="207"/>
      <c r="R418" s="207"/>
    </row>
    <row r="419" spans="2:18" ht="14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7"/>
      <c r="R419" s="207"/>
    </row>
    <row r="420" spans="2:18" ht="14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  <c r="N420" s="207"/>
      <c r="O420" s="207"/>
      <c r="P420" s="207"/>
      <c r="Q420" s="207"/>
      <c r="R420" s="207"/>
    </row>
    <row r="421" spans="2:18" ht="14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  <c r="N421" s="207"/>
      <c r="O421" s="207"/>
      <c r="P421" s="207"/>
      <c r="Q421" s="207"/>
      <c r="R421" s="207"/>
    </row>
    <row r="422" spans="2:18" ht="14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207"/>
    </row>
    <row r="423" spans="2:18" ht="14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  <c r="N423" s="207"/>
      <c r="O423" s="207"/>
      <c r="P423" s="207"/>
      <c r="Q423" s="207"/>
      <c r="R423" s="207"/>
    </row>
    <row r="424" spans="2:18" ht="14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  <c r="N424" s="207"/>
      <c r="O424" s="207"/>
      <c r="P424" s="207"/>
      <c r="Q424" s="207"/>
      <c r="R424" s="207"/>
    </row>
    <row r="425" spans="2:18" ht="14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  <c r="N425" s="207"/>
      <c r="O425" s="207"/>
      <c r="P425" s="207"/>
      <c r="Q425" s="207"/>
      <c r="R425" s="207"/>
    </row>
    <row r="426" spans="2:18" ht="14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  <c r="Q426" s="207"/>
      <c r="R426" s="207"/>
    </row>
    <row r="427" spans="2:18" ht="14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</row>
    <row r="428" spans="2:18" ht="14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</row>
    <row r="429" spans="2:18" ht="14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</row>
    <row r="430" spans="2:18" ht="14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7"/>
      <c r="R430" s="207"/>
    </row>
    <row r="431" spans="2:18" ht="14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  <c r="N431" s="207"/>
      <c r="O431" s="207"/>
      <c r="P431" s="207"/>
      <c r="Q431" s="207"/>
      <c r="R431" s="207"/>
    </row>
    <row r="432" spans="2:18" ht="14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</row>
    <row r="433" spans="2:18" ht="14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</row>
    <row r="434" spans="2:18" ht="14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  <c r="N434" s="207"/>
      <c r="O434" s="207"/>
      <c r="P434" s="207"/>
      <c r="Q434" s="207"/>
      <c r="R434" s="207"/>
    </row>
    <row r="435" spans="2:18" ht="14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  <c r="N435" s="207"/>
      <c r="O435" s="207"/>
      <c r="P435" s="207"/>
      <c r="Q435" s="207"/>
      <c r="R435" s="207"/>
    </row>
    <row r="436" spans="2:18" ht="14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</row>
    <row r="437" spans="2:18" ht="14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</row>
    <row r="438" spans="2:18" ht="14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</row>
    <row r="439" spans="2:18" ht="14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207"/>
      <c r="Q439" s="207"/>
      <c r="R439" s="207"/>
    </row>
    <row r="440" spans="2:18" ht="14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  <c r="Q440" s="207"/>
      <c r="R440" s="207"/>
    </row>
    <row r="441" spans="2:18" ht="14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  <c r="Q441" s="207"/>
      <c r="R441" s="207"/>
    </row>
    <row r="442" spans="2:18" ht="14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207"/>
      <c r="Q442" s="207"/>
      <c r="R442" s="207"/>
    </row>
    <row r="443" spans="2:18" ht="14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7"/>
      <c r="R443" s="207"/>
    </row>
    <row r="444" spans="2:18" ht="14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207"/>
      <c r="Q444" s="207"/>
      <c r="R444" s="207"/>
    </row>
    <row r="445" spans="2:18" ht="14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  <c r="N445" s="207"/>
      <c r="O445" s="207"/>
      <c r="P445" s="207"/>
      <c r="Q445" s="207"/>
      <c r="R445" s="207"/>
    </row>
    <row r="446" spans="2:18" ht="14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207"/>
      <c r="Q446" s="207"/>
      <c r="R446" s="207"/>
    </row>
    <row r="447" spans="2:18" ht="14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207"/>
      <c r="Q447" s="207"/>
      <c r="R447" s="207"/>
    </row>
    <row r="448" spans="2:18" ht="14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207"/>
      <c r="Q448" s="207"/>
      <c r="R448" s="207"/>
    </row>
    <row r="449" spans="2:18" ht="14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  <c r="P449" s="207"/>
      <c r="Q449" s="207"/>
      <c r="R449" s="207"/>
    </row>
    <row r="450" spans="2:18" ht="14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  <c r="Q450" s="207"/>
      <c r="R450" s="207"/>
    </row>
    <row r="451" spans="2:18" ht="14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207"/>
      <c r="Q451" s="207"/>
      <c r="R451" s="207"/>
    </row>
    <row r="452" spans="2:18" ht="14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7"/>
      <c r="R452" s="207"/>
    </row>
    <row r="453" spans="2:18" ht="14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  <c r="Q453" s="207"/>
      <c r="R453" s="207"/>
    </row>
    <row r="454" spans="2:18" ht="14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7"/>
      <c r="R454" s="207"/>
    </row>
    <row r="455" spans="2:18" ht="14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207"/>
      <c r="Q455" s="207"/>
      <c r="R455" s="207"/>
    </row>
    <row r="456" spans="2:18" ht="14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207"/>
      <c r="Q456" s="207"/>
      <c r="R456" s="207"/>
    </row>
    <row r="457" spans="2:18" ht="14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</row>
    <row r="458" spans="2:18" ht="14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  <c r="P458" s="207"/>
      <c r="Q458" s="207"/>
      <c r="R458" s="207"/>
    </row>
    <row r="459" spans="2:18" ht="14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  <c r="N459" s="207"/>
      <c r="O459" s="207"/>
      <c r="P459" s="207"/>
      <c r="Q459" s="207"/>
      <c r="R459" s="207"/>
    </row>
    <row r="460" spans="2:18" ht="14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7"/>
      <c r="O460" s="207"/>
      <c r="P460" s="207"/>
      <c r="Q460" s="207"/>
      <c r="R460" s="207"/>
    </row>
    <row r="461" spans="2:18" ht="14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7"/>
      <c r="P461" s="207"/>
      <c r="Q461" s="207"/>
      <c r="R461" s="207"/>
    </row>
    <row r="462" spans="2:18" ht="14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  <c r="P462" s="207"/>
      <c r="Q462" s="207"/>
      <c r="R462" s="207"/>
    </row>
    <row r="463" spans="2:18" ht="14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7"/>
      <c r="P463" s="207"/>
      <c r="Q463" s="207"/>
      <c r="R463" s="207"/>
    </row>
    <row r="464" spans="2:18" ht="14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7"/>
      <c r="P464" s="207"/>
      <c r="Q464" s="207"/>
      <c r="R464" s="207"/>
    </row>
    <row r="465" spans="2:18" ht="14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207"/>
      <c r="R465" s="207"/>
    </row>
    <row r="466" spans="2:18" ht="14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7"/>
      <c r="P466" s="207"/>
      <c r="Q466" s="207"/>
      <c r="R466" s="207"/>
    </row>
    <row r="467" spans="2:18" ht="14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7"/>
      <c r="O467" s="207"/>
      <c r="P467" s="207"/>
      <c r="Q467" s="207"/>
      <c r="R467" s="207"/>
    </row>
    <row r="468" spans="2:18" ht="14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</row>
    <row r="469" spans="2:18" ht="14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</row>
    <row r="470" spans="2:18" ht="14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  <c r="N470" s="207"/>
      <c r="O470" s="207"/>
      <c r="P470" s="207"/>
      <c r="Q470" s="207"/>
      <c r="R470" s="207"/>
    </row>
    <row r="471" spans="2:18" ht="14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7"/>
      <c r="O471" s="207"/>
      <c r="P471" s="207"/>
      <c r="Q471" s="207"/>
      <c r="R471" s="207"/>
    </row>
    <row r="472" spans="2:18" ht="14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</row>
    <row r="473" spans="2:18" ht="14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</row>
    <row r="474" spans="2:18" ht="14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7"/>
      <c r="O474" s="207"/>
      <c r="P474" s="207"/>
      <c r="Q474" s="207"/>
      <c r="R474" s="207"/>
    </row>
    <row r="475" spans="2:18" ht="14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  <c r="N475" s="207"/>
      <c r="O475" s="207"/>
      <c r="P475" s="207"/>
      <c r="Q475" s="207"/>
      <c r="R475" s="207"/>
    </row>
    <row r="476" spans="2:18" ht="14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</row>
    <row r="477" spans="2:18" ht="14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</row>
    <row r="478" spans="2:18" ht="14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</row>
    <row r="479" spans="2:18" ht="14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7"/>
      <c r="P479" s="207"/>
      <c r="Q479" s="207"/>
      <c r="R479" s="207"/>
    </row>
    <row r="480" spans="2:18" ht="14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  <c r="N480" s="207"/>
      <c r="O480" s="207"/>
      <c r="P480" s="207"/>
      <c r="Q480" s="207"/>
      <c r="R480" s="207"/>
    </row>
    <row r="481" spans="2:18" ht="14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  <c r="N481" s="207"/>
      <c r="O481" s="207"/>
      <c r="P481" s="207"/>
      <c r="Q481" s="207"/>
      <c r="R481" s="207"/>
    </row>
    <row r="482" spans="2:18" ht="14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  <c r="O482" s="207"/>
      <c r="P482" s="207"/>
      <c r="Q482" s="207"/>
      <c r="R482" s="207"/>
    </row>
    <row r="483" spans="2:18" ht="14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  <c r="O483" s="207"/>
      <c r="P483" s="207"/>
      <c r="Q483" s="207"/>
      <c r="R483" s="207"/>
    </row>
    <row r="484" spans="2:18" ht="14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  <c r="N484" s="207"/>
      <c r="O484" s="207"/>
      <c r="P484" s="207"/>
      <c r="Q484" s="207"/>
      <c r="R484" s="207"/>
    </row>
    <row r="485" spans="2:18" ht="14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  <c r="N485" s="207"/>
      <c r="O485" s="207"/>
      <c r="P485" s="207"/>
      <c r="Q485" s="207"/>
      <c r="R485" s="207"/>
    </row>
    <row r="486" spans="2:18" ht="14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207"/>
      <c r="Q486" s="207"/>
      <c r="R486" s="207"/>
    </row>
    <row r="487" spans="2:18" ht="14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  <c r="O487" s="207"/>
      <c r="P487" s="207"/>
      <c r="Q487" s="207"/>
      <c r="R487" s="207"/>
    </row>
    <row r="488" spans="2:18" ht="14.25"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  <c r="M488" s="207"/>
      <c r="N488" s="207"/>
      <c r="O488" s="207"/>
      <c r="P488" s="207"/>
      <c r="Q488" s="207"/>
      <c r="R488" s="207"/>
    </row>
    <row r="489" spans="2:18" ht="14.25"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  <c r="M489" s="207"/>
      <c r="N489" s="207"/>
      <c r="O489" s="207"/>
      <c r="P489" s="207"/>
      <c r="Q489" s="207"/>
      <c r="R489" s="207"/>
    </row>
    <row r="490" spans="2:18" ht="14.25"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  <c r="M490" s="207"/>
      <c r="N490" s="207"/>
      <c r="O490" s="207"/>
      <c r="P490" s="207"/>
      <c r="Q490" s="207"/>
      <c r="R490" s="207"/>
    </row>
    <row r="491" spans="2:18" ht="14.25"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  <c r="N491" s="207"/>
      <c r="O491" s="207"/>
      <c r="P491" s="207"/>
      <c r="Q491" s="207"/>
      <c r="R491" s="207"/>
    </row>
    <row r="492" spans="2:18" ht="14.25"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  <c r="M492" s="207"/>
      <c r="N492" s="207"/>
      <c r="O492" s="207"/>
      <c r="P492" s="207"/>
      <c r="Q492" s="207"/>
      <c r="R492" s="207"/>
    </row>
    <row r="493" spans="2:18" ht="14.25"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  <c r="N493" s="207"/>
      <c r="O493" s="207"/>
      <c r="P493" s="207"/>
      <c r="Q493" s="207"/>
      <c r="R493" s="207"/>
    </row>
    <row r="494" spans="2:18" ht="14.25"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  <c r="M494" s="207"/>
      <c r="N494" s="207"/>
      <c r="O494" s="207"/>
      <c r="P494" s="207"/>
      <c r="Q494" s="207"/>
      <c r="R494" s="207"/>
    </row>
    <row r="495" spans="2:18" ht="14.25"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  <c r="M495" s="207"/>
      <c r="N495" s="207"/>
      <c r="O495" s="207"/>
      <c r="P495" s="207"/>
      <c r="Q495" s="207"/>
      <c r="R495" s="207"/>
    </row>
    <row r="496" spans="2:18" ht="14.25"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  <c r="M496" s="207"/>
      <c r="N496" s="207"/>
      <c r="O496" s="207"/>
      <c r="P496" s="207"/>
      <c r="Q496" s="207"/>
      <c r="R496" s="207"/>
    </row>
    <row r="497" spans="2:18" ht="14.25"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  <c r="M497" s="207"/>
      <c r="N497" s="207"/>
      <c r="O497" s="207"/>
      <c r="P497" s="207"/>
      <c r="Q497" s="207"/>
      <c r="R497" s="207"/>
    </row>
    <row r="498" spans="2:18" ht="14.25"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  <c r="M498" s="207"/>
      <c r="N498" s="207"/>
      <c r="O498" s="207"/>
      <c r="P498" s="207"/>
      <c r="Q498" s="207"/>
      <c r="R498" s="207"/>
    </row>
    <row r="499" spans="2:18" ht="14.25"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  <c r="M499" s="207"/>
      <c r="N499" s="207"/>
      <c r="O499" s="207"/>
      <c r="P499" s="207"/>
      <c r="Q499" s="207"/>
      <c r="R499" s="207"/>
    </row>
    <row r="500" spans="2:18" ht="14.25"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  <c r="N500" s="207"/>
      <c r="O500" s="207"/>
      <c r="P500" s="207"/>
      <c r="Q500" s="207"/>
      <c r="R500" s="207"/>
    </row>
    <row r="501" spans="2:18" ht="14.25"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  <c r="N501" s="207"/>
      <c r="O501" s="207"/>
      <c r="P501" s="207"/>
      <c r="Q501" s="207"/>
      <c r="R501" s="207"/>
    </row>
    <row r="502" spans="2:18" ht="14.25"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  <c r="N502" s="207"/>
      <c r="O502" s="207"/>
      <c r="P502" s="207"/>
      <c r="Q502" s="207"/>
      <c r="R502" s="207"/>
    </row>
    <row r="503" spans="2:18" ht="14.25"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  <c r="N503" s="207"/>
      <c r="O503" s="207"/>
      <c r="P503" s="207"/>
      <c r="Q503" s="207"/>
      <c r="R503" s="207"/>
    </row>
    <row r="504" spans="2:18" ht="14.25"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  <c r="N504" s="207"/>
      <c r="O504" s="207"/>
      <c r="P504" s="207"/>
      <c r="Q504" s="207"/>
      <c r="R504" s="207"/>
    </row>
    <row r="505" spans="2:18" ht="14.25"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7"/>
      <c r="P505" s="207"/>
      <c r="Q505" s="207"/>
      <c r="R505" s="207"/>
    </row>
    <row r="506" spans="2:18" ht="14.25"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  <c r="M506" s="207"/>
      <c r="N506" s="207"/>
      <c r="O506" s="207"/>
      <c r="P506" s="207"/>
      <c r="Q506" s="207"/>
      <c r="R506" s="207"/>
    </row>
    <row r="507" spans="2:18" ht="14.25"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  <c r="M507" s="207"/>
      <c r="N507" s="207"/>
      <c r="O507" s="207"/>
      <c r="P507" s="207"/>
      <c r="Q507" s="207"/>
      <c r="R507" s="207"/>
    </row>
    <row r="508" spans="2:18" ht="14.25"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  <c r="M508" s="207"/>
      <c r="N508" s="207"/>
      <c r="O508" s="207"/>
      <c r="P508" s="207"/>
      <c r="Q508" s="207"/>
      <c r="R508" s="207"/>
    </row>
    <row r="509" spans="2:18" ht="14.25"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  <c r="M509" s="207"/>
      <c r="N509" s="207"/>
      <c r="O509" s="207"/>
      <c r="P509" s="207"/>
      <c r="Q509" s="207"/>
      <c r="R509" s="207"/>
    </row>
    <row r="510" spans="2:18" ht="14.25"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  <c r="M510" s="207"/>
      <c r="N510" s="207"/>
      <c r="O510" s="207"/>
      <c r="P510" s="207"/>
      <c r="Q510" s="207"/>
      <c r="R510" s="207"/>
    </row>
    <row r="511" spans="2:18" ht="14.25"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  <c r="N511" s="207"/>
      <c r="O511" s="207"/>
      <c r="P511" s="207"/>
      <c r="Q511" s="207"/>
      <c r="R511" s="207"/>
    </row>
    <row r="512" spans="2:18" ht="14.25">
      <c r="B512" s="207"/>
      <c r="C512" s="207"/>
      <c r="D512" s="207"/>
      <c r="E512" s="207"/>
      <c r="F512" s="207"/>
      <c r="G512" s="207"/>
      <c r="H512" s="207"/>
      <c r="I512" s="207"/>
      <c r="J512" s="207"/>
      <c r="K512" s="207"/>
      <c r="L512" s="207"/>
      <c r="M512" s="207"/>
      <c r="N512" s="207"/>
      <c r="O512" s="207"/>
      <c r="P512" s="207"/>
      <c r="Q512" s="207"/>
      <c r="R512" s="207"/>
    </row>
    <row r="513" spans="2:18" ht="14.25">
      <c r="B513" s="207"/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  <c r="Q513" s="207"/>
      <c r="R513" s="207"/>
    </row>
    <row r="514" spans="2:18" ht="14.25">
      <c r="B514" s="207"/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7"/>
      <c r="P514" s="207"/>
      <c r="Q514" s="207"/>
      <c r="R514" s="207"/>
    </row>
    <row r="515" spans="2:18" ht="14.25">
      <c r="B515" s="207"/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7"/>
      <c r="P515" s="207"/>
      <c r="Q515" s="207"/>
      <c r="R515" s="207"/>
    </row>
    <row r="516" spans="2:18" ht="14.25">
      <c r="B516" s="207"/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7"/>
      <c r="P516" s="207"/>
      <c r="Q516" s="207"/>
      <c r="R516" s="207"/>
    </row>
    <row r="517" spans="2:18" ht="14.25">
      <c r="B517" s="207"/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7"/>
      <c r="P517" s="207"/>
      <c r="Q517" s="207"/>
      <c r="R517" s="207"/>
    </row>
    <row r="518" spans="2:18" ht="14.25"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  <c r="Q518" s="207"/>
      <c r="R518" s="207"/>
    </row>
    <row r="519" spans="2:18" ht="14.25">
      <c r="B519" s="207"/>
      <c r="C519" s="207"/>
      <c r="D519" s="207"/>
      <c r="E519" s="207"/>
      <c r="F519" s="207"/>
      <c r="G519" s="207"/>
      <c r="H519" s="207"/>
      <c r="I519" s="207"/>
      <c r="J519" s="207"/>
      <c r="K519" s="207"/>
      <c r="L519" s="207"/>
      <c r="M519" s="207"/>
      <c r="N519" s="207"/>
      <c r="O519" s="207"/>
      <c r="P519" s="207"/>
      <c r="Q519" s="207"/>
      <c r="R519" s="207"/>
    </row>
    <row r="520" spans="2:18" ht="14.25">
      <c r="B520" s="207"/>
      <c r="C520" s="207"/>
      <c r="D520" s="207"/>
      <c r="E520" s="207"/>
      <c r="F520" s="207"/>
      <c r="G520" s="207"/>
      <c r="H520" s="207"/>
      <c r="I520" s="207"/>
      <c r="J520" s="207"/>
      <c r="K520" s="207"/>
      <c r="L520" s="207"/>
      <c r="M520" s="207"/>
      <c r="N520" s="207"/>
      <c r="O520" s="207"/>
      <c r="P520" s="207"/>
      <c r="Q520" s="207"/>
      <c r="R520" s="207"/>
    </row>
    <row r="521" spans="2:18" ht="14.25">
      <c r="B521" s="207"/>
      <c r="C521" s="207"/>
      <c r="D521" s="207"/>
      <c r="E521" s="207"/>
      <c r="F521" s="207"/>
      <c r="G521" s="207"/>
      <c r="H521" s="207"/>
      <c r="I521" s="207"/>
      <c r="J521" s="207"/>
      <c r="K521" s="207"/>
      <c r="L521" s="207"/>
      <c r="M521" s="207"/>
      <c r="N521" s="207"/>
      <c r="O521" s="207"/>
      <c r="P521" s="207"/>
      <c r="Q521" s="207"/>
      <c r="R521" s="207"/>
    </row>
    <row r="522" spans="2:18" ht="14.25"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7"/>
      <c r="N522" s="207"/>
      <c r="O522" s="207"/>
      <c r="P522" s="207"/>
      <c r="Q522" s="207"/>
      <c r="R522" s="207"/>
    </row>
    <row r="523" spans="2:18" ht="14.25">
      <c r="B523" s="207"/>
      <c r="C523" s="207"/>
      <c r="D523" s="207"/>
      <c r="E523" s="207"/>
      <c r="F523" s="207"/>
      <c r="G523" s="207"/>
      <c r="H523" s="207"/>
      <c r="I523" s="207"/>
      <c r="J523" s="207"/>
      <c r="K523" s="207"/>
      <c r="L523" s="207"/>
      <c r="M523" s="207"/>
      <c r="N523" s="207"/>
      <c r="O523" s="207"/>
      <c r="P523" s="207"/>
      <c r="Q523" s="207"/>
      <c r="R523" s="207"/>
    </row>
    <row r="524" spans="2:18" ht="14.25">
      <c r="B524" s="207"/>
      <c r="C524" s="207"/>
      <c r="D524" s="207"/>
      <c r="E524" s="207"/>
      <c r="F524" s="207"/>
      <c r="G524" s="207"/>
      <c r="H524" s="207"/>
      <c r="I524" s="207"/>
      <c r="J524" s="207"/>
      <c r="K524" s="207"/>
      <c r="L524" s="207"/>
      <c r="M524" s="207"/>
      <c r="N524" s="207"/>
      <c r="O524" s="207"/>
      <c r="P524" s="207"/>
      <c r="Q524" s="207"/>
      <c r="R524" s="207"/>
    </row>
    <row r="525" spans="2:18" ht="14.25">
      <c r="B525" s="207"/>
      <c r="C525" s="207"/>
      <c r="D525" s="207"/>
      <c r="E525" s="207"/>
      <c r="F525" s="207"/>
      <c r="G525" s="207"/>
      <c r="H525" s="207"/>
      <c r="I525" s="207"/>
      <c r="J525" s="207"/>
      <c r="K525" s="207"/>
      <c r="L525" s="207"/>
      <c r="M525" s="207"/>
      <c r="N525" s="207"/>
      <c r="O525" s="207"/>
      <c r="P525" s="207"/>
      <c r="Q525" s="207"/>
      <c r="R525" s="207"/>
    </row>
    <row r="526" spans="2:18" ht="14.25">
      <c r="B526" s="207"/>
      <c r="C526" s="207"/>
      <c r="D526" s="207"/>
      <c r="E526" s="207"/>
      <c r="F526" s="207"/>
      <c r="G526" s="207"/>
      <c r="H526" s="207"/>
      <c r="I526" s="207"/>
      <c r="J526" s="207"/>
      <c r="K526" s="207"/>
      <c r="L526" s="207"/>
      <c r="M526" s="207"/>
      <c r="N526" s="207"/>
      <c r="O526" s="207"/>
      <c r="P526" s="207"/>
      <c r="Q526" s="207"/>
      <c r="R526" s="207"/>
    </row>
    <row r="527" spans="2:18" ht="14.25">
      <c r="B527" s="207"/>
      <c r="C527" s="207"/>
      <c r="D527" s="207"/>
      <c r="E527" s="207"/>
      <c r="F527" s="207"/>
      <c r="G527" s="207"/>
      <c r="H527" s="207"/>
      <c r="I527" s="207"/>
      <c r="J527" s="207"/>
      <c r="K527" s="207"/>
      <c r="L527" s="207"/>
      <c r="M527" s="207"/>
      <c r="N527" s="207"/>
      <c r="O527" s="207"/>
      <c r="P527" s="207"/>
      <c r="Q527" s="207"/>
      <c r="R527" s="207"/>
    </row>
    <row r="528" spans="2:18" ht="14.25">
      <c r="B528" s="207"/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7"/>
      <c r="P528" s="207"/>
      <c r="Q528" s="207"/>
      <c r="R528" s="207"/>
    </row>
    <row r="529" spans="2:18" ht="14.25">
      <c r="B529" s="207"/>
      <c r="C529" s="207"/>
      <c r="D529" s="207"/>
      <c r="E529" s="207"/>
      <c r="F529" s="207"/>
      <c r="G529" s="207"/>
      <c r="H529" s="207"/>
      <c r="I529" s="207"/>
      <c r="J529" s="207"/>
      <c r="K529" s="207"/>
      <c r="L529" s="207"/>
      <c r="M529" s="207"/>
      <c r="N529" s="207"/>
      <c r="O529" s="207"/>
      <c r="P529" s="207"/>
      <c r="Q529" s="207"/>
      <c r="R529" s="207"/>
    </row>
    <row r="530" spans="2:18" ht="14.25">
      <c r="B530" s="207"/>
      <c r="C530" s="207"/>
      <c r="D530" s="207"/>
      <c r="E530" s="207"/>
      <c r="F530" s="207"/>
      <c r="G530" s="207"/>
      <c r="H530" s="207"/>
      <c r="I530" s="207"/>
      <c r="J530" s="207"/>
      <c r="K530" s="207"/>
      <c r="L530" s="207"/>
      <c r="M530" s="207"/>
      <c r="N530" s="207"/>
      <c r="O530" s="207"/>
      <c r="P530" s="207"/>
      <c r="Q530" s="207"/>
      <c r="R530" s="207"/>
    </row>
    <row r="531" spans="2:18" ht="14.25">
      <c r="B531" s="207"/>
      <c r="C531" s="207"/>
      <c r="D531" s="207"/>
      <c r="E531" s="207"/>
      <c r="F531" s="207"/>
      <c r="G531" s="207"/>
      <c r="H531" s="207"/>
      <c r="I531" s="207"/>
      <c r="J531" s="207"/>
      <c r="K531" s="207"/>
      <c r="L531" s="207"/>
      <c r="M531" s="207"/>
      <c r="N531" s="207"/>
      <c r="O531" s="207"/>
      <c r="P531" s="207"/>
      <c r="Q531" s="207"/>
      <c r="R531" s="207"/>
    </row>
  </sheetData>
  <sheetProtection/>
  <mergeCells count="16">
    <mergeCell ref="B53:C53"/>
    <mergeCell ref="B3:B4"/>
    <mergeCell ref="C3:C4"/>
    <mergeCell ref="D3:K3"/>
    <mergeCell ref="L3:L4"/>
    <mergeCell ref="D4:E4"/>
    <mergeCell ref="F4:G4"/>
    <mergeCell ref="H4:I4"/>
    <mergeCell ref="J4:K4"/>
    <mergeCell ref="B2:R2"/>
    <mergeCell ref="R3:R4"/>
    <mergeCell ref="P3:P4"/>
    <mergeCell ref="Q3:Q4"/>
    <mergeCell ref="O3:O4"/>
    <mergeCell ref="N3:N4"/>
    <mergeCell ref="M3:M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U72"/>
  <sheetViews>
    <sheetView zoomScale="80" zoomScaleNormal="80" zoomScalePageLayoutView="0" workbookViewId="0" topLeftCell="H1">
      <selection activeCell="H7" sqref="H7:T68"/>
    </sheetView>
  </sheetViews>
  <sheetFormatPr defaultColWidth="11.421875" defaultRowHeight="15"/>
  <cols>
    <col min="1" max="1" width="2.7109375" style="207" customWidth="1"/>
    <col min="2" max="2" width="7.7109375" style="53" customWidth="1"/>
    <col min="3" max="3" width="88.421875" style="53" customWidth="1"/>
    <col min="4" max="4" width="12.57421875" style="53" hidden="1" customWidth="1"/>
    <col min="5" max="5" width="12.7109375" style="53" hidden="1" customWidth="1"/>
    <col min="6" max="6" width="12.57421875" style="53" hidden="1" customWidth="1"/>
    <col min="7" max="7" width="2.140625" style="53" hidden="1" customWidth="1"/>
    <col min="8" max="20" width="10.7109375" style="53" customWidth="1"/>
    <col min="21" max="21" width="11.7109375" style="207" customWidth="1"/>
    <col min="22" max="115" width="11.421875" style="207" customWidth="1"/>
    <col min="116" max="16384" width="11.421875" style="53" customWidth="1"/>
  </cols>
  <sheetData>
    <row r="1" s="207" customFormat="1" ht="15" thickBot="1"/>
    <row r="2" spans="2:20" ht="21.75" customHeight="1" thickBot="1" thickTop="1">
      <c r="B2" s="442" t="s">
        <v>351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4"/>
    </row>
    <row r="3" spans="2:20" ht="21.75" customHeight="1" thickBot="1" thickTop="1">
      <c r="B3" s="445" t="s">
        <v>457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7"/>
    </row>
    <row r="4" spans="2:20" ht="21.75" customHeight="1" thickBot="1" thickTop="1">
      <c r="B4" s="427" t="s">
        <v>352</v>
      </c>
      <c r="C4" s="430" t="s">
        <v>353</v>
      </c>
      <c r="D4" s="433" t="s">
        <v>272</v>
      </c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5" t="s">
        <v>458</v>
      </c>
    </row>
    <row r="5" spans="2:20" ht="21.75" customHeight="1" thickBot="1" thickTop="1">
      <c r="B5" s="428"/>
      <c r="C5" s="431"/>
      <c r="D5" s="448">
        <v>2012</v>
      </c>
      <c r="E5" s="448"/>
      <c r="F5" s="448">
        <v>2013</v>
      </c>
      <c r="G5" s="448"/>
      <c r="H5" s="449">
        <v>2014</v>
      </c>
      <c r="I5" s="439"/>
      <c r="J5" s="438">
        <v>2015</v>
      </c>
      <c r="K5" s="439"/>
      <c r="L5" s="438">
        <v>2016</v>
      </c>
      <c r="M5" s="439"/>
      <c r="N5" s="440">
        <v>2017</v>
      </c>
      <c r="O5" s="440"/>
      <c r="P5" s="438">
        <v>2018</v>
      </c>
      <c r="Q5" s="441"/>
      <c r="R5" s="438">
        <v>2019</v>
      </c>
      <c r="S5" s="441"/>
      <c r="T5" s="436"/>
    </row>
    <row r="6" spans="2:20" ht="21.75" customHeight="1" thickBot="1" thickTop="1">
      <c r="B6" s="429"/>
      <c r="C6" s="432"/>
      <c r="D6" s="225" t="s">
        <v>1</v>
      </c>
      <c r="E6" s="225" t="s">
        <v>2</v>
      </c>
      <c r="F6" s="225" t="s">
        <v>1</v>
      </c>
      <c r="G6" s="225" t="s">
        <v>2</v>
      </c>
      <c r="H6" s="239" t="s">
        <v>273</v>
      </c>
      <c r="I6" s="236" t="s">
        <v>2</v>
      </c>
      <c r="J6" s="242" t="s">
        <v>273</v>
      </c>
      <c r="K6" s="236" t="s">
        <v>2</v>
      </c>
      <c r="L6" s="242" t="s">
        <v>273</v>
      </c>
      <c r="M6" s="236" t="s">
        <v>2</v>
      </c>
      <c r="N6" s="242" t="s">
        <v>273</v>
      </c>
      <c r="O6" s="420" t="s">
        <v>2</v>
      </c>
      <c r="P6" s="242" t="s">
        <v>273</v>
      </c>
      <c r="Q6" s="423" t="s">
        <v>2</v>
      </c>
      <c r="R6" s="242" t="s">
        <v>273</v>
      </c>
      <c r="S6" s="419" t="s">
        <v>2</v>
      </c>
      <c r="T6" s="437"/>
    </row>
    <row r="7" spans="2:21" ht="21.75" customHeight="1" thickBot="1" thickTop="1">
      <c r="B7" s="245">
        <v>0</v>
      </c>
      <c r="C7" s="246" t="s">
        <v>300</v>
      </c>
      <c r="D7" s="247">
        <v>4216</v>
      </c>
      <c r="E7" s="248">
        <v>0.031202356458798975</v>
      </c>
      <c r="F7" s="247">
        <v>4642</v>
      </c>
      <c r="G7" s="248">
        <v>0.036630210059498444</v>
      </c>
      <c r="H7" s="249">
        <v>1606</v>
      </c>
      <c r="I7" s="250">
        <v>0.04341361879274457</v>
      </c>
      <c r="J7" s="251">
        <v>1448</v>
      </c>
      <c r="K7" s="250">
        <v>0.039706043654710976</v>
      </c>
      <c r="L7" s="251">
        <v>1670</v>
      </c>
      <c r="M7" s="250">
        <v>0.04445154249514227</v>
      </c>
      <c r="N7" s="251">
        <v>1812</v>
      </c>
      <c r="O7" s="248">
        <v>0.04906048627281096</v>
      </c>
      <c r="P7" s="251">
        <v>2215</v>
      </c>
      <c r="Q7" s="289">
        <v>0.05976955665290483</v>
      </c>
      <c r="R7" s="251">
        <v>1912</v>
      </c>
      <c r="S7" s="289">
        <v>0.05214782490113187</v>
      </c>
      <c r="T7" s="252">
        <v>-0.13679458239277653</v>
      </c>
      <c r="U7" s="208"/>
    </row>
    <row r="8" spans="2:21" ht="21.75" customHeight="1" thickBot="1" thickTop="1">
      <c r="B8" s="253" t="s">
        <v>5</v>
      </c>
      <c r="C8" s="254" t="s">
        <v>301</v>
      </c>
      <c r="D8" s="255">
        <v>68007</v>
      </c>
      <c r="E8" s="256">
        <v>0.5033156204206694</v>
      </c>
      <c r="F8" s="255">
        <v>64422</v>
      </c>
      <c r="G8" s="256">
        <v>0.5083566119028455</v>
      </c>
      <c r="H8" s="257">
        <v>15998</v>
      </c>
      <c r="I8" s="258">
        <v>0.4324601951720596</v>
      </c>
      <c r="J8" s="259">
        <v>15388</v>
      </c>
      <c r="K8" s="258">
        <v>0.4219589777339037</v>
      </c>
      <c r="L8" s="259">
        <v>15676</v>
      </c>
      <c r="M8" s="260">
        <v>0.41725891027176665</v>
      </c>
      <c r="N8" s="259">
        <v>15056</v>
      </c>
      <c r="O8" s="261">
        <v>0.40764607137055286</v>
      </c>
      <c r="P8" s="259">
        <v>14918</v>
      </c>
      <c r="Q8" s="421">
        <v>0.40254728945735185</v>
      </c>
      <c r="R8" s="259">
        <v>14925</v>
      </c>
      <c r="S8" s="421">
        <v>0.4070639574526115</v>
      </c>
      <c r="T8" s="262">
        <v>0.00046923180050945166</v>
      </c>
      <c r="U8" s="209"/>
    </row>
    <row r="9" spans="2:21" ht="21.75" customHeight="1" thickTop="1">
      <c r="B9" s="230">
        <v>10</v>
      </c>
      <c r="C9" s="229" t="s">
        <v>301</v>
      </c>
      <c r="D9" s="222">
        <v>17337</v>
      </c>
      <c r="E9" s="223">
        <v>0.12831006971684009</v>
      </c>
      <c r="F9" s="222">
        <v>14413</v>
      </c>
      <c r="G9" s="223">
        <v>0.11373356690813251</v>
      </c>
      <c r="H9" s="240">
        <v>1910</v>
      </c>
      <c r="I9" s="237">
        <v>0.05163138972237991</v>
      </c>
      <c r="J9" s="243">
        <v>1670</v>
      </c>
      <c r="K9" s="237">
        <v>0.04579357244707689</v>
      </c>
      <c r="L9" s="243">
        <v>1582</v>
      </c>
      <c r="M9" s="237">
        <v>0.04210918576485932</v>
      </c>
      <c r="N9" s="243">
        <v>1629</v>
      </c>
      <c r="O9" s="223">
        <v>0.04410570206313966</v>
      </c>
      <c r="P9" s="243">
        <v>1693</v>
      </c>
      <c r="Q9" s="224">
        <v>0.04568390944170107</v>
      </c>
      <c r="R9" s="243">
        <v>1619</v>
      </c>
      <c r="S9" s="224">
        <v>0.04415655257057139</v>
      </c>
      <c r="T9" s="234">
        <v>-0.04370939161252215</v>
      </c>
      <c r="U9" s="208"/>
    </row>
    <row r="10" spans="2:21" ht="21.75" customHeight="1">
      <c r="B10" s="230">
        <v>11</v>
      </c>
      <c r="C10" s="229" t="s">
        <v>302</v>
      </c>
      <c r="D10" s="222">
        <v>33637</v>
      </c>
      <c r="E10" s="223">
        <v>0.24894536627244335</v>
      </c>
      <c r="F10" s="222">
        <v>33071</v>
      </c>
      <c r="G10" s="223">
        <v>0.26096460079226047</v>
      </c>
      <c r="H10" s="240">
        <v>11066</v>
      </c>
      <c r="I10" s="237">
        <v>0.29913767469521263</v>
      </c>
      <c r="J10" s="243">
        <v>10730</v>
      </c>
      <c r="K10" s="237">
        <v>0.29423055829768563</v>
      </c>
      <c r="L10" s="243">
        <v>11059</v>
      </c>
      <c r="M10" s="237">
        <v>0.2943650350022625</v>
      </c>
      <c r="N10" s="243">
        <v>10637</v>
      </c>
      <c r="O10" s="223">
        <v>0.2880002166025884</v>
      </c>
      <c r="P10" s="243">
        <v>10493</v>
      </c>
      <c r="Q10" s="224">
        <v>0.28314309614398664</v>
      </c>
      <c r="R10" s="243">
        <v>10566</v>
      </c>
      <c r="S10" s="224">
        <v>0.2881767353061503</v>
      </c>
      <c r="T10" s="234">
        <v>0.0069570189650243015</v>
      </c>
      <c r="U10" s="208"/>
    </row>
    <row r="11" spans="2:21" ht="21.75" customHeight="1">
      <c r="B11" s="230">
        <v>12</v>
      </c>
      <c r="C11" s="229" t="s">
        <v>303</v>
      </c>
      <c r="D11" s="222">
        <v>14498</v>
      </c>
      <c r="E11" s="223">
        <v>0.10729880548853594</v>
      </c>
      <c r="F11" s="222">
        <v>14648</v>
      </c>
      <c r="G11" s="223">
        <v>0.11558796142859397</v>
      </c>
      <c r="H11" s="240">
        <v>2520</v>
      </c>
      <c r="I11" s="237">
        <v>0.06812099586408239</v>
      </c>
      <c r="J11" s="243">
        <v>2441</v>
      </c>
      <c r="K11" s="237">
        <v>0.0669353954151585</v>
      </c>
      <c r="L11" s="243">
        <v>2500</v>
      </c>
      <c r="M11" s="237">
        <v>0.06654422529212915</v>
      </c>
      <c r="N11" s="243">
        <v>2321</v>
      </c>
      <c r="O11" s="223">
        <v>0.06284182595982021</v>
      </c>
      <c r="P11" s="243">
        <v>2292</v>
      </c>
      <c r="Q11" s="224">
        <v>0.06184732453654983</v>
      </c>
      <c r="R11" s="243">
        <v>2288</v>
      </c>
      <c r="S11" s="224">
        <v>0.062402836492567844</v>
      </c>
      <c r="T11" s="234">
        <v>-0.0017452006980802793</v>
      </c>
      <c r="U11" s="208"/>
    </row>
    <row r="12" spans="2:21" ht="21.75" customHeight="1">
      <c r="B12" s="230">
        <v>13</v>
      </c>
      <c r="C12" s="229" t="s">
        <v>304</v>
      </c>
      <c r="D12" s="222">
        <v>655</v>
      </c>
      <c r="E12" s="223">
        <v>0.004847614677541112</v>
      </c>
      <c r="F12" s="222">
        <v>632</v>
      </c>
      <c r="G12" s="223">
        <v>0.004987137603964459</v>
      </c>
      <c r="H12" s="240">
        <v>92</v>
      </c>
      <c r="I12" s="237">
        <v>0.0024869569918633256</v>
      </c>
      <c r="J12" s="243">
        <v>95</v>
      </c>
      <c r="K12" s="237">
        <v>0.002605023582318745</v>
      </c>
      <c r="L12" s="243">
        <v>110</v>
      </c>
      <c r="M12" s="237">
        <v>0.0029279459128536823</v>
      </c>
      <c r="N12" s="243">
        <v>95</v>
      </c>
      <c r="O12" s="223">
        <v>0.0025721557372610604</v>
      </c>
      <c r="P12" s="243">
        <v>89</v>
      </c>
      <c r="Q12" s="224">
        <v>0.0024015758655117517</v>
      </c>
      <c r="R12" s="243">
        <v>78</v>
      </c>
      <c r="S12" s="224">
        <v>0.0021273694258829947</v>
      </c>
      <c r="T12" s="234">
        <v>-0.12359550561797752</v>
      </c>
      <c r="U12" s="208"/>
    </row>
    <row r="13" spans="2:21" ht="21.75" customHeight="1" thickBot="1">
      <c r="B13" s="230">
        <v>19</v>
      </c>
      <c r="C13" s="229" t="s">
        <v>305</v>
      </c>
      <c r="D13" s="222">
        <v>1880</v>
      </c>
      <c r="E13" s="223">
        <v>0.013913764265308841</v>
      </c>
      <c r="F13" s="222">
        <v>1658</v>
      </c>
      <c r="G13" s="223">
        <v>0.013083345169894102</v>
      </c>
      <c r="H13" s="240">
        <v>410</v>
      </c>
      <c r="I13" s="237">
        <v>0.011083177898521342</v>
      </c>
      <c r="J13" s="243">
        <v>452</v>
      </c>
      <c r="K13" s="237">
        <v>0.012394427991663924</v>
      </c>
      <c r="L13" s="243">
        <v>425</v>
      </c>
      <c r="M13" s="237">
        <v>0.011312518299661956</v>
      </c>
      <c r="N13" s="243">
        <v>374</v>
      </c>
      <c r="O13" s="223">
        <v>0.010126171007743542</v>
      </c>
      <c r="P13" s="243">
        <v>351</v>
      </c>
      <c r="Q13" s="224">
        <v>0.009471383469602525</v>
      </c>
      <c r="R13" s="243">
        <v>374</v>
      </c>
      <c r="S13" s="224">
        <v>0.010200463657438975</v>
      </c>
      <c r="T13" s="234">
        <v>0.06552706552706553</v>
      </c>
      <c r="U13" s="208"/>
    </row>
    <row r="14" spans="2:21" ht="21.75" customHeight="1" thickBot="1" thickTop="1">
      <c r="B14" s="263">
        <v>2</v>
      </c>
      <c r="C14" s="264" t="s">
        <v>306</v>
      </c>
      <c r="D14" s="265">
        <v>8379</v>
      </c>
      <c r="E14" s="248">
        <v>0.06201246318033127</v>
      </c>
      <c r="F14" s="265">
        <v>8189</v>
      </c>
      <c r="G14" s="248">
        <v>0.06461973075769771</v>
      </c>
      <c r="H14" s="266">
        <v>1796</v>
      </c>
      <c r="I14" s="250">
        <v>0.048549725623766665</v>
      </c>
      <c r="J14" s="267">
        <v>1822</v>
      </c>
      <c r="K14" s="250">
        <v>0.04996161017878688</v>
      </c>
      <c r="L14" s="267">
        <v>1860</v>
      </c>
      <c r="M14" s="268">
        <v>0.049508903617344086</v>
      </c>
      <c r="N14" s="267">
        <v>2004</v>
      </c>
      <c r="O14" s="269">
        <v>0.05425894839443331</v>
      </c>
      <c r="P14" s="267">
        <v>1889</v>
      </c>
      <c r="Q14" s="422">
        <v>0.05097277314552471</v>
      </c>
      <c r="R14" s="267">
        <v>1845</v>
      </c>
      <c r="S14" s="422">
        <v>0.050320469112232376</v>
      </c>
      <c r="T14" s="252">
        <v>-0.023292747485442033</v>
      </c>
      <c r="U14" s="209"/>
    </row>
    <row r="15" spans="2:21" ht="21.75" customHeight="1" thickTop="1">
      <c r="B15" s="230">
        <v>20</v>
      </c>
      <c r="C15" s="229" t="s">
        <v>306</v>
      </c>
      <c r="D15" s="222">
        <v>4397</v>
      </c>
      <c r="E15" s="223">
        <v>0.0325419263162569</v>
      </c>
      <c r="F15" s="222">
        <v>4133</v>
      </c>
      <c r="G15" s="223">
        <v>0.032613670438584035</v>
      </c>
      <c r="H15" s="240">
        <v>713</v>
      </c>
      <c r="I15" s="237">
        <v>0.019273916686940774</v>
      </c>
      <c r="J15" s="243">
        <v>786</v>
      </c>
      <c r="K15" s="237">
        <v>0.021553142481079302</v>
      </c>
      <c r="L15" s="243">
        <v>749</v>
      </c>
      <c r="M15" s="237">
        <v>0.019936649897521894</v>
      </c>
      <c r="N15" s="243">
        <v>809</v>
      </c>
      <c r="O15" s="223">
        <v>0.021903936752044186</v>
      </c>
      <c r="P15" s="243">
        <v>731</v>
      </c>
      <c r="Q15" s="224">
        <v>0.01972530289538304</v>
      </c>
      <c r="R15" s="243">
        <v>765</v>
      </c>
      <c r="S15" s="224">
        <v>0.020864584753852448</v>
      </c>
      <c r="T15" s="234">
        <v>0.046511627906976744</v>
      </c>
      <c r="U15" s="208"/>
    </row>
    <row r="16" spans="2:21" ht="21.75" customHeight="1">
      <c r="B16" s="230">
        <v>21</v>
      </c>
      <c r="C16" s="229" t="s">
        <v>307</v>
      </c>
      <c r="D16" s="222">
        <v>3219</v>
      </c>
      <c r="E16" s="223">
        <v>0.023823620835121892</v>
      </c>
      <c r="F16" s="222">
        <v>3231</v>
      </c>
      <c r="G16" s="223">
        <v>0.025495951896217034</v>
      </c>
      <c r="H16" s="240">
        <v>899</v>
      </c>
      <c r="I16" s="237">
        <v>0.024301894953099236</v>
      </c>
      <c r="J16" s="243">
        <v>867</v>
      </c>
      <c r="K16" s="237">
        <v>0.023774267851266864</v>
      </c>
      <c r="L16" s="243">
        <v>953</v>
      </c>
      <c r="M16" s="237">
        <v>0.025366658681359632</v>
      </c>
      <c r="N16" s="243">
        <v>1016</v>
      </c>
      <c r="O16" s="223">
        <v>0.027508528726918287</v>
      </c>
      <c r="P16" s="243">
        <v>995</v>
      </c>
      <c r="Q16" s="224">
        <v>0.026849078496451604</v>
      </c>
      <c r="R16" s="243">
        <v>925</v>
      </c>
      <c r="S16" s="224">
        <v>0.025228419473612436</v>
      </c>
      <c r="T16" s="234">
        <v>-0.07035175879396985</v>
      </c>
      <c r="U16" s="208"/>
    </row>
    <row r="17" spans="2:21" ht="21.75" customHeight="1">
      <c r="B17" s="230">
        <v>22</v>
      </c>
      <c r="C17" s="229" t="s">
        <v>308</v>
      </c>
      <c r="D17" s="222">
        <v>388</v>
      </c>
      <c r="E17" s="223">
        <v>0.002871564114329697</v>
      </c>
      <c r="F17" s="222">
        <v>402</v>
      </c>
      <c r="G17" s="223">
        <v>0.0031721982860660005</v>
      </c>
      <c r="H17" s="240">
        <v>67</v>
      </c>
      <c r="I17" s="237">
        <v>0.0018111534614656827</v>
      </c>
      <c r="J17" s="243">
        <v>60</v>
      </c>
      <c r="K17" s="237">
        <v>0.0016452780519907865</v>
      </c>
      <c r="L17" s="243">
        <v>63</v>
      </c>
      <c r="M17" s="237">
        <v>0.0016769144773616546</v>
      </c>
      <c r="N17" s="243">
        <v>65</v>
      </c>
      <c r="O17" s="223">
        <v>0.0017598960307575677</v>
      </c>
      <c r="P17" s="243">
        <v>54</v>
      </c>
      <c r="Q17" s="224">
        <v>0.0014571359184003885</v>
      </c>
      <c r="R17" s="243">
        <v>52</v>
      </c>
      <c r="S17" s="224">
        <v>0.0014182462839219966</v>
      </c>
      <c r="T17" s="234">
        <v>-0.037037037037037035</v>
      </c>
      <c r="U17" s="208"/>
    </row>
    <row r="18" spans="2:21" ht="21.75" customHeight="1" thickBot="1">
      <c r="B18" s="230">
        <v>29</v>
      </c>
      <c r="C18" s="229" t="s">
        <v>309</v>
      </c>
      <c r="D18" s="222">
        <v>375</v>
      </c>
      <c r="E18" s="223">
        <v>0.0027753519146227743</v>
      </c>
      <c r="F18" s="222">
        <v>423</v>
      </c>
      <c r="G18" s="223">
        <v>0.0033379101368306427</v>
      </c>
      <c r="H18" s="240">
        <v>117</v>
      </c>
      <c r="I18" s="237">
        <v>0.003162760522260968</v>
      </c>
      <c r="J18" s="243">
        <v>109</v>
      </c>
      <c r="K18" s="237">
        <v>0.002988921794449929</v>
      </c>
      <c r="L18" s="243">
        <v>95</v>
      </c>
      <c r="M18" s="237">
        <v>0.0025286805611009077</v>
      </c>
      <c r="N18" s="243">
        <v>114</v>
      </c>
      <c r="O18" s="223">
        <v>0.0030865868847132724</v>
      </c>
      <c r="P18" s="243">
        <v>109</v>
      </c>
      <c r="Q18" s="224">
        <v>0.002941255835289673</v>
      </c>
      <c r="R18" s="243">
        <v>103</v>
      </c>
      <c r="S18" s="224">
        <v>0.0028092186008454928</v>
      </c>
      <c r="T18" s="234">
        <v>-0.05504587155963303</v>
      </c>
      <c r="U18" s="208"/>
    </row>
    <row r="19" spans="2:21" ht="21.75" customHeight="1" thickBot="1" thickTop="1">
      <c r="B19" s="263">
        <v>3</v>
      </c>
      <c r="C19" s="264" t="s">
        <v>310</v>
      </c>
      <c r="D19" s="265">
        <v>34713</v>
      </c>
      <c r="E19" s="248">
        <v>0.25690877603280093</v>
      </c>
      <c r="F19" s="265">
        <v>32006</v>
      </c>
      <c r="G19" s="248">
        <v>0.2525606426463394</v>
      </c>
      <c r="H19" s="266">
        <v>11749</v>
      </c>
      <c r="I19" s="250">
        <v>0.3176006271456762</v>
      </c>
      <c r="J19" s="267">
        <v>11771</v>
      </c>
      <c r="K19" s="250">
        <v>0.3227761324997258</v>
      </c>
      <c r="L19" s="267">
        <v>12233</v>
      </c>
      <c r="M19" s="268">
        <v>0.32561420319944634</v>
      </c>
      <c r="N19" s="267">
        <v>12140</v>
      </c>
      <c r="O19" s="269">
        <v>0.32869442789841335</v>
      </c>
      <c r="P19" s="267">
        <v>11990</v>
      </c>
      <c r="Q19" s="422">
        <v>0.323538141881864</v>
      </c>
      <c r="R19" s="267">
        <v>12046</v>
      </c>
      <c r="S19" s="422">
        <v>0.3285422064639302</v>
      </c>
      <c r="T19" s="252">
        <v>0.004670558798999166</v>
      </c>
      <c r="U19" s="209"/>
    </row>
    <row r="20" spans="2:21" ht="21.75" customHeight="1" thickTop="1">
      <c r="B20" s="230">
        <v>30</v>
      </c>
      <c r="C20" s="229" t="s">
        <v>310</v>
      </c>
      <c r="D20" s="222">
        <v>12989</v>
      </c>
      <c r="E20" s="223">
        <v>0.0961307893840939</v>
      </c>
      <c r="F20" s="222">
        <v>11703</v>
      </c>
      <c r="G20" s="223">
        <v>0.09234884711898111</v>
      </c>
      <c r="H20" s="240">
        <v>5060</v>
      </c>
      <c r="I20" s="237">
        <v>0.1367826345524829</v>
      </c>
      <c r="J20" s="243">
        <v>5062</v>
      </c>
      <c r="K20" s="237">
        <v>0.13880662498628935</v>
      </c>
      <c r="L20" s="243">
        <v>4894</v>
      </c>
      <c r="M20" s="237">
        <v>0.13026697543187202</v>
      </c>
      <c r="N20" s="243">
        <v>4823</v>
      </c>
      <c r="O20" s="223">
        <v>0.13058428548221152</v>
      </c>
      <c r="P20" s="243">
        <v>5213</v>
      </c>
      <c r="Q20" s="224">
        <v>0.1406675841226153</v>
      </c>
      <c r="R20" s="243">
        <v>5221</v>
      </c>
      <c r="S20" s="224">
        <v>0.14239738169916816</v>
      </c>
      <c r="T20" s="234">
        <v>0.0015346249760214848</v>
      </c>
      <c r="U20" s="208"/>
    </row>
    <row r="21" spans="2:21" ht="21.75" customHeight="1">
      <c r="B21" s="230">
        <v>31</v>
      </c>
      <c r="C21" s="229" t="s">
        <v>311</v>
      </c>
      <c r="D21" s="222">
        <v>1949</v>
      </c>
      <c r="E21" s="223">
        <v>0.014424429017599431</v>
      </c>
      <c r="F21" s="222">
        <v>1577</v>
      </c>
      <c r="G21" s="223">
        <v>0.012444170888373341</v>
      </c>
      <c r="H21" s="240">
        <v>538</v>
      </c>
      <c r="I21" s="237">
        <v>0.014543291974157274</v>
      </c>
      <c r="J21" s="243">
        <v>410</v>
      </c>
      <c r="K21" s="237">
        <v>0.011242733355270373</v>
      </c>
      <c r="L21" s="243">
        <v>485</v>
      </c>
      <c r="M21" s="237">
        <v>0.012909579706673054</v>
      </c>
      <c r="N21" s="243">
        <v>476</v>
      </c>
      <c r="O21" s="223">
        <v>0.012887854009855418</v>
      </c>
      <c r="P21" s="243">
        <v>422</v>
      </c>
      <c r="Q21" s="224">
        <v>0.011387247362314147</v>
      </c>
      <c r="R21" s="243">
        <v>391</v>
      </c>
      <c r="S21" s="224">
        <v>0.010664121096413473</v>
      </c>
      <c r="T21" s="234">
        <v>-0.07345971563981042</v>
      </c>
      <c r="U21" s="208"/>
    </row>
    <row r="22" spans="2:21" ht="21.75" customHeight="1">
      <c r="B22" s="230">
        <v>32</v>
      </c>
      <c r="C22" s="229" t="s">
        <v>312</v>
      </c>
      <c r="D22" s="222">
        <v>16752</v>
      </c>
      <c r="E22" s="223">
        <v>0.12398052073002856</v>
      </c>
      <c r="F22" s="222">
        <v>15655</v>
      </c>
      <c r="G22" s="223">
        <v>0.12353423922478418</v>
      </c>
      <c r="H22" s="240">
        <v>4870</v>
      </c>
      <c r="I22" s="237">
        <v>0.13164652772146082</v>
      </c>
      <c r="J22" s="243">
        <v>4893</v>
      </c>
      <c r="K22" s="237">
        <v>0.13417242513984864</v>
      </c>
      <c r="L22" s="243">
        <v>5403</v>
      </c>
      <c r="M22" s="237">
        <v>0.14381537970134953</v>
      </c>
      <c r="N22" s="243">
        <v>5329</v>
      </c>
      <c r="O22" s="223">
        <v>0.14428439919857042</v>
      </c>
      <c r="P22" s="243">
        <v>4891</v>
      </c>
      <c r="Q22" s="224">
        <v>0.13197873660919074</v>
      </c>
      <c r="R22" s="243">
        <v>5113</v>
      </c>
      <c r="S22" s="224">
        <v>0.13945179326333015</v>
      </c>
      <c r="T22" s="234">
        <v>0.0453894909016561</v>
      </c>
      <c r="U22" s="208"/>
    </row>
    <row r="23" spans="2:21" ht="21.75" customHeight="1" thickBot="1">
      <c r="B23" s="230">
        <v>39</v>
      </c>
      <c r="C23" s="229" t="s">
        <v>313</v>
      </c>
      <c r="D23" s="222">
        <v>3023</v>
      </c>
      <c r="E23" s="223">
        <v>0.022373036901079058</v>
      </c>
      <c r="F23" s="222">
        <v>3071</v>
      </c>
      <c r="G23" s="223">
        <v>0.024233385414200715</v>
      </c>
      <c r="H23" s="240">
        <v>1281</v>
      </c>
      <c r="I23" s="237">
        <v>0.034628172897575214</v>
      </c>
      <c r="J23" s="243">
        <v>1406</v>
      </c>
      <c r="K23" s="237">
        <v>0.038554349018317426</v>
      </c>
      <c r="L23" s="243">
        <v>1451</v>
      </c>
      <c r="M23" s="237">
        <v>0.03862226835955176</v>
      </c>
      <c r="N23" s="243">
        <v>1512</v>
      </c>
      <c r="O23" s="223">
        <v>0.04093788920777603</v>
      </c>
      <c r="P23" s="243">
        <v>1464</v>
      </c>
      <c r="Q23" s="224">
        <v>0.03950457378774387</v>
      </c>
      <c r="R23" s="243">
        <v>1321</v>
      </c>
      <c r="S23" s="224">
        <v>0.03602891040501841</v>
      </c>
      <c r="T23" s="234">
        <v>-0.0976775956284153</v>
      </c>
      <c r="U23" s="208"/>
    </row>
    <row r="24" spans="2:21" ht="21.75" customHeight="1" thickBot="1" thickTop="1">
      <c r="B24" s="263">
        <v>4</v>
      </c>
      <c r="C24" s="264" t="s">
        <v>314</v>
      </c>
      <c r="D24" s="265">
        <v>262</v>
      </c>
      <c r="E24" s="248">
        <v>0.0019390458710164449</v>
      </c>
      <c r="F24" s="265">
        <v>228</v>
      </c>
      <c r="G24" s="248">
        <v>0.001799157236873254</v>
      </c>
      <c r="H24" s="266">
        <v>30</v>
      </c>
      <c r="I24" s="250">
        <v>0.0008109642364771714</v>
      </c>
      <c r="J24" s="267">
        <v>22</v>
      </c>
      <c r="K24" s="250">
        <v>0.0006032686190632884</v>
      </c>
      <c r="L24" s="267">
        <v>34</v>
      </c>
      <c r="M24" s="268">
        <v>0.0009050014639729564</v>
      </c>
      <c r="N24" s="267">
        <v>22</v>
      </c>
      <c r="O24" s="269">
        <v>0.0005956571181025613</v>
      </c>
      <c r="P24" s="267">
        <v>17</v>
      </c>
      <c r="Q24" s="422">
        <v>0.00045872797431123345</v>
      </c>
      <c r="R24" s="267">
        <v>29</v>
      </c>
      <c r="S24" s="422">
        <v>0.0007909450429564981</v>
      </c>
      <c r="T24" s="252">
        <v>0.7058823529411765</v>
      </c>
      <c r="U24" s="209"/>
    </row>
    <row r="25" spans="2:21" ht="21.75" customHeight="1" thickTop="1">
      <c r="B25" s="230">
        <v>40</v>
      </c>
      <c r="C25" s="229" t="s">
        <v>314</v>
      </c>
      <c r="D25" s="222">
        <v>155</v>
      </c>
      <c r="E25" s="223">
        <v>0.00114714545804408</v>
      </c>
      <c r="F25" s="222">
        <v>143</v>
      </c>
      <c r="G25" s="223">
        <v>0.0011284187933020848</v>
      </c>
      <c r="H25" s="240">
        <v>14</v>
      </c>
      <c r="I25" s="237">
        <v>0.00037844997702268</v>
      </c>
      <c r="J25" s="243">
        <v>13</v>
      </c>
      <c r="K25" s="237">
        <v>0.0003564769112646704</v>
      </c>
      <c r="L25" s="243">
        <v>18</v>
      </c>
      <c r="M25" s="237">
        <v>0.0004791184221033299</v>
      </c>
      <c r="N25" s="243">
        <v>12</v>
      </c>
      <c r="O25" s="223">
        <v>0.0003249038826013971</v>
      </c>
      <c r="P25" s="243">
        <v>6</v>
      </c>
      <c r="Q25" s="224">
        <v>0.0001619039909333765</v>
      </c>
      <c r="R25" s="243">
        <v>22</v>
      </c>
      <c r="S25" s="224">
        <v>0.0006000272739669985</v>
      </c>
      <c r="T25" s="234">
        <v>2.6666666666666665</v>
      </c>
      <c r="U25" s="208"/>
    </row>
    <row r="26" spans="2:21" ht="21.75" customHeight="1" thickBot="1">
      <c r="B26" s="230">
        <v>41</v>
      </c>
      <c r="C26" s="229" t="s">
        <v>315</v>
      </c>
      <c r="D26" s="222">
        <v>107</v>
      </c>
      <c r="E26" s="223">
        <v>0.0007919004129723649</v>
      </c>
      <c r="F26" s="222">
        <v>85</v>
      </c>
      <c r="G26" s="223">
        <v>0.0006707384435711693</v>
      </c>
      <c r="H26" s="240">
        <v>16</v>
      </c>
      <c r="I26" s="237">
        <v>0.00043251425945449137</v>
      </c>
      <c r="J26" s="243">
        <v>9</v>
      </c>
      <c r="K26" s="237">
        <v>0.00024679170779861795</v>
      </c>
      <c r="L26" s="243">
        <v>16</v>
      </c>
      <c r="M26" s="237">
        <v>0.00042588304186962653</v>
      </c>
      <c r="N26" s="243">
        <v>10</v>
      </c>
      <c r="O26" s="223">
        <v>0.00027075323550116424</v>
      </c>
      <c r="P26" s="243">
        <v>11</v>
      </c>
      <c r="Q26" s="224">
        <v>0.00029682398337785694</v>
      </c>
      <c r="R26" s="243">
        <v>7</v>
      </c>
      <c r="S26" s="224">
        <v>0.00019091776898949952</v>
      </c>
      <c r="T26" s="234">
        <v>-0.36363636363636365</v>
      </c>
      <c r="U26" s="208"/>
    </row>
    <row r="27" spans="2:21" ht="21.75" customHeight="1" thickBot="1" thickTop="1">
      <c r="B27" s="263">
        <v>5</v>
      </c>
      <c r="C27" s="264" t="s">
        <v>316</v>
      </c>
      <c r="D27" s="265">
        <v>8223</v>
      </c>
      <c r="E27" s="248">
        <v>0.06085791678384819</v>
      </c>
      <c r="F27" s="265">
        <v>7467</v>
      </c>
      <c r="G27" s="248">
        <v>0.058922399507599074</v>
      </c>
      <c r="H27" s="266">
        <v>2241</v>
      </c>
      <c r="I27" s="250">
        <v>0.060579028464844704</v>
      </c>
      <c r="J27" s="267">
        <v>2204</v>
      </c>
      <c r="K27" s="250">
        <v>0.06043654710979488</v>
      </c>
      <c r="L27" s="267">
        <v>2185</v>
      </c>
      <c r="M27" s="268">
        <v>0.058159652905320866</v>
      </c>
      <c r="N27" s="267">
        <v>2133</v>
      </c>
      <c r="O27" s="269">
        <v>0.05775166513239833</v>
      </c>
      <c r="P27" s="267">
        <v>2079</v>
      </c>
      <c r="Q27" s="422">
        <v>0.05609973285841496</v>
      </c>
      <c r="R27" s="267">
        <v>2105</v>
      </c>
      <c r="S27" s="422">
        <v>0.05741170053184236</v>
      </c>
      <c r="T27" s="252">
        <v>0.012506012506012507</v>
      </c>
      <c r="U27" s="209"/>
    </row>
    <row r="28" spans="2:21" ht="21.75" customHeight="1" thickTop="1">
      <c r="B28" s="230">
        <v>50</v>
      </c>
      <c r="C28" s="229" t="s">
        <v>316</v>
      </c>
      <c r="D28" s="222">
        <v>4527</v>
      </c>
      <c r="E28" s="223">
        <v>0.03350404831332613</v>
      </c>
      <c r="F28" s="222">
        <v>3743</v>
      </c>
      <c r="G28" s="223">
        <v>0.029536164638669257</v>
      </c>
      <c r="H28" s="240">
        <v>1056</v>
      </c>
      <c r="I28" s="237">
        <v>0.028545941123996433</v>
      </c>
      <c r="J28" s="243">
        <v>1121</v>
      </c>
      <c r="K28" s="237">
        <v>0.030739278271361192</v>
      </c>
      <c r="L28" s="243">
        <v>1106</v>
      </c>
      <c r="M28" s="237">
        <v>0.029439165269237934</v>
      </c>
      <c r="N28" s="243">
        <v>1017</v>
      </c>
      <c r="O28" s="223">
        <v>0.027535604050468402</v>
      </c>
      <c r="P28" s="243">
        <v>989</v>
      </c>
      <c r="Q28" s="224">
        <v>0.02668717450551823</v>
      </c>
      <c r="R28" s="243">
        <v>1115</v>
      </c>
      <c r="S28" s="224">
        <v>0.030410473203327425</v>
      </c>
      <c r="T28" s="234">
        <v>0.12740141557128412</v>
      </c>
      <c r="U28" s="208"/>
    </row>
    <row r="29" spans="2:21" ht="21.75" customHeight="1">
      <c r="B29" s="230">
        <v>51</v>
      </c>
      <c r="C29" s="229" t="s">
        <v>317</v>
      </c>
      <c r="D29" s="222">
        <v>652</v>
      </c>
      <c r="E29" s="223">
        <v>0.00482541186222413</v>
      </c>
      <c r="F29" s="222">
        <v>686</v>
      </c>
      <c r="G29" s="223">
        <v>0.005413253791644966</v>
      </c>
      <c r="H29" s="240">
        <v>323</v>
      </c>
      <c r="I29" s="237">
        <v>0.008731381612737545</v>
      </c>
      <c r="J29" s="243">
        <v>314</v>
      </c>
      <c r="K29" s="237">
        <v>0.008610288472085116</v>
      </c>
      <c r="L29" s="243">
        <v>338</v>
      </c>
      <c r="M29" s="237">
        <v>0.00899677925949586</v>
      </c>
      <c r="N29" s="243">
        <v>291</v>
      </c>
      <c r="O29" s="223">
        <v>0.007878919153083879</v>
      </c>
      <c r="P29" s="243">
        <v>240</v>
      </c>
      <c r="Q29" s="224">
        <v>0.00647615963733506</v>
      </c>
      <c r="R29" s="243">
        <v>231</v>
      </c>
      <c r="S29" s="224">
        <v>0.006300286376653484</v>
      </c>
      <c r="T29" s="234">
        <v>-0.0375</v>
      </c>
      <c r="U29" s="208"/>
    </row>
    <row r="30" spans="2:21" ht="21.75" customHeight="1">
      <c r="B30" s="230">
        <v>52</v>
      </c>
      <c r="C30" s="229" t="s">
        <v>318</v>
      </c>
      <c r="D30" s="222">
        <v>2605</v>
      </c>
      <c r="E30" s="223">
        <v>0.01927944463357954</v>
      </c>
      <c r="F30" s="222">
        <v>2574</v>
      </c>
      <c r="G30" s="223">
        <v>0.020311538279437526</v>
      </c>
      <c r="H30" s="240">
        <v>701</v>
      </c>
      <c r="I30" s="237">
        <v>0.018949530992349903</v>
      </c>
      <c r="J30" s="243">
        <v>590</v>
      </c>
      <c r="K30" s="237">
        <v>0.016178567511242734</v>
      </c>
      <c r="L30" s="243">
        <v>583</v>
      </c>
      <c r="M30" s="237">
        <v>0.015518113338124518</v>
      </c>
      <c r="N30" s="243">
        <v>649</v>
      </c>
      <c r="O30" s="223">
        <v>0.01757188498402556</v>
      </c>
      <c r="P30" s="243">
        <v>684</v>
      </c>
      <c r="Q30" s="224">
        <v>0.018457054966404922</v>
      </c>
      <c r="R30" s="243">
        <v>612</v>
      </c>
      <c r="S30" s="224">
        <v>0.01669166780308196</v>
      </c>
      <c r="T30" s="234">
        <v>-0.10526315789473684</v>
      </c>
      <c r="U30" s="208"/>
    </row>
    <row r="31" spans="2:21" ht="21.75" customHeight="1">
      <c r="B31" s="230">
        <v>53</v>
      </c>
      <c r="C31" s="229" t="s">
        <v>319</v>
      </c>
      <c r="D31" s="222">
        <v>37</v>
      </c>
      <c r="E31" s="223">
        <v>0.0002738347222427804</v>
      </c>
      <c r="F31" s="222">
        <v>40</v>
      </c>
      <c r="G31" s="223">
        <v>0.00031564162050407967</v>
      </c>
      <c r="H31" s="240">
        <v>13</v>
      </c>
      <c r="I31" s="237">
        <v>0.00035141783580677424</v>
      </c>
      <c r="J31" s="243">
        <v>12</v>
      </c>
      <c r="K31" s="237">
        <v>0.0003290556103981573</v>
      </c>
      <c r="L31" s="243">
        <v>9</v>
      </c>
      <c r="M31" s="237">
        <v>0.00023955921105166494</v>
      </c>
      <c r="N31" s="243">
        <v>11</v>
      </c>
      <c r="O31" s="223">
        <v>0.0002978285590512807</v>
      </c>
      <c r="P31" s="243">
        <v>15</v>
      </c>
      <c r="Q31" s="224">
        <v>0.00040475997733344126</v>
      </c>
      <c r="R31" s="243">
        <v>17</v>
      </c>
      <c r="S31" s="224">
        <v>0.00046365743897449886</v>
      </c>
      <c r="T31" s="234">
        <v>0.13333333333333333</v>
      </c>
      <c r="U31" s="208"/>
    </row>
    <row r="32" spans="2:21" ht="21.75" customHeight="1">
      <c r="B32" s="230">
        <v>54</v>
      </c>
      <c r="C32" s="229" t="s">
        <v>320</v>
      </c>
      <c r="D32" s="222">
        <v>70</v>
      </c>
      <c r="E32" s="223">
        <v>0.0005180656907295845</v>
      </c>
      <c r="F32" s="222">
        <v>52</v>
      </c>
      <c r="G32" s="223">
        <v>0.00041033410665530356</v>
      </c>
      <c r="H32" s="240">
        <v>21</v>
      </c>
      <c r="I32" s="237">
        <v>0.0005676749655340199</v>
      </c>
      <c r="J32" s="243">
        <v>15</v>
      </c>
      <c r="K32" s="237">
        <v>0.0004113195129976966</v>
      </c>
      <c r="L32" s="243">
        <v>11</v>
      </c>
      <c r="M32" s="237">
        <v>0.00029279459128536824</v>
      </c>
      <c r="N32" s="243">
        <v>16</v>
      </c>
      <c r="O32" s="223">
        <v>0.0004332051768018628</v>
      </c>
      <c r="P32" s="243">
        <v>21</v>
      </c>
      <c r="Q32" s="224">
        <v>0.0005666639682668178</v>
      </c>
      <c r="R32" s="243">
        <v>23</v>
      </c>
      <c r="S32" s="224">
        <v>0.0006273012409654985</v>
      </c>
      <c r="T32" s="234">
        <v>0.09523809523809523</v>
      </c>
      <c r="U32" s="208"/>
    </row>
    <row r="33" spans="2:21" ht="21.75" customHeight="1" thickBot="1">
      <c r="B33" s="230">
        <v>59</v>
      </c>
      <c r="C33" s="229" t="s">
        <v>321</v>
      </c>
      <c r="D33" s="222">
        <v>332</v>
      </c>
      <c r="E33" s="223">
        <v>0.0024571115617460296</v>
      </c>
      <c r="F33" s="222">
        <v>372</v>
      </c>
      <c r="G33" s="223">
        <v>0.002935467070687941</v>
      </c>
      <c r="H33" s="240">
        <v>127</v>
      </c>
      <c r="I33" s="237">
        <v>0.0034330819344200255</v>
      </c>
      <c r="J33" s="243">
        <v>152</v>
      </c>
      <c r="K33" s="237">
        <v>0.004168037731709992</v>
      </c>
      <c r="L33" s="243">
        <v>138</v>
      </c>
      <c r="M33" s="237">
        <v>0.003673241236125529</v>
      </c>
      <c r="N33" s="243">
        <v>149</v>
      </c>
      <c r="O33" s="223">
        <v>0.004034223208967347</v>
      </c>
      <c r="P33" s="243">
        <v>130</v>
      </c>
      <c r="Q33" s="224">
        <v>0.003507919803556491</v>
      </c>
      <c r="R33" s="243">
        <v>107</v>
      </c>
      <c r="S33" s="224">
        <v>0.002918314468839493</v>
      </c>
      <c r="T33" s="234">
        <v>-0.17692307692307693</v>
      </c>
      <c r="U33" s="208"/>
    </row>
    <row r="34" spans="2:21" ht="21.75" customHeight="1" thickBot="1" thickTop="1">
      <c r="B34" s="263">
        <v>6</v>
      </c>
      <c r="C34" s="264" t="s">
        <v>350</v>
      </c>
      <c r="D34" s="265">
        <v>2798</v>
      </c>
      <c r="E34" s="248">
        <v>0.02070782575230539</v>
      </c>
      <c r="F34" s="265">
        <v>2642</v>
      </c>
      <c r="G34" s="248">
        <v>0.020848129034294463</v>
      </c>
      <c r="H34" s="266">
        <v>445</v>
      </c>
      <c r="I34" s="250">
        <v>0.012029302841078041</v>
      </c>
      <c r="J34" s="267">
        <v>461</v>
      </c>
      <c r="K34" s="250">
        <v>0.012641219699462542</v>
      </c>
      <c r="L34" s="267">
        <v>436</v>
      </c>
      <c r="M34" s="268">
        <v>0.011605312890947324</v>
      </c>
      <c r="N34" s="267">
        <v>402</v>
      </c>
      <c r="O34" s="269">
        <v>0.010884280067146803</v>
      </c>
      <c r="P34" s="267">
        <v>468</v>
      </c>
      <c r="Q34" s="422">
        <v>0.012628511292803367</v>
      </c>
      <c r="R34" s="267">
        <v>406</v>
      </c>
      <c r="S34" s="422">
        <v>0.011073230601390972</v>
      </c>
      <c r="T34" s="252">
        <v>-0.13247863247863248</v>
      </c>
      <c r="U34" s="209"/>
    </row>
    <row r="35" spans="2:21" ht="21.75" customHeight="1" thickTop="1">
      <c r="B35" s="230">
        <v>60</v>
      </c>
      <c r="C35" s="229" t="s">
        <v>322</v>
      </c>
      <c r="D35" s="222">
        <v>766</v>
      </c>
      <c r="E35" s="223">
        <v>0.005669118844269454</v>
      </c>
      <c r="F35" s="222">
        <v>628</v>
      </c>
      <c r="G35" s="223">
        <v>0.004955573441914051</v>
      </c>
      <c r="H35" s="240">
        <v>96</v>
      </c>
      <c r="I35" s="237">
        <v>0.0025950855567269484</v>
      </c>
      <c r="J35" s="243">
        <v>99</v>
      </c>
      <c r="K35" s="237">
        <v>0.0027147087857847976</v>
      </c>
      <c r="L35" s="243">
        <v>95</v>
      </c>
      <c r="M35" s="237">
        <v>0.0025286805611009077</v>
      </c>
      <c r="N35" s="243">
        <v>89</v>
      </c>
      <c r="O35" s="223">
        <v>0.002409703795960362</v>
      </c>
      <c r="P35" s="243">
        <v>102</v>
      </c>
      <c r="Q35" s="224">
        <v>0.002752367845867401</v>
      </c>
      <c r="R35" s="243">
        <v>95</v>
      </c>
      <c r="S35" s="224">
        <v>0.0025910268648574935</v>
      </c>
      <c r="T35" s="234">
        <v>-0.06862745098039216</v>
      </c>
      <c r="U35" s="208"/>
    </row>
    <row r="36" spans="2:21" ht="21.75" customHeight="1">
      <c r="B36" s="230">
        <v>61</v>
      </c>
      <c r="C36" s="229" t="s">
        <v>323</v>
      </c>
      <c r="D36" s="222">
        <v>1260</v>
      </c>
      <c r="E36" s="223">
        <v>0.00932518243313252</v>
      </c>
      <c r="F36" s="222">
        <v>1225</v>
      </c>
      <c r="G36" s="223">
        <v>0.00966652462793744</v>
      </c>
      <c r="H36" s="240">
        <v>239</v>
      </c>
      <c r="I36" s="237">
        <v>0.006460681750601465</v>
      </c>
      <c r="J36" s="243">
        <v>253</v>
      </c>
      <c r="K36" s="237">
        <v>0.006937589119227816</v>
      </c>
      <c r="L36" s="243">
        <v>247</v>
      </c>
      <c r="M36" s="237">
        <v>0.00657456945886236</v>
      </c>
      <c r="N36" s="243">
        <v>220</v>
      </c>
      <c r="O36" s="223">
        <v>0.005956571181025614</v>
      </c>
      <c r="P36" s="243">
        <v>247</v>
      </c>
      <c r="Q36" s="224">
        <v>0.006665047626757333</v>
      </c>
      <c r="R36" s="243">
        <v>205</v>
      </c>
      <c r="S36" s="224">
        <v>0.005591163234692486</v>
      </c>
      <c r="T36" s="234">
        <v>-0.1700404858299595</v>
      </c>
      <c r="U36" s="208"/>
    </row>
    <row r="37" spans="2:21" ht="21.75" customHeight="1">
      <c r="B37" s="230">
        <v>62</v>
      </c>
      <c r="C37" s="229" t="s">
        <v>324</v>
      </c>
      <c r="D37" s="222">
        <v>583</v>
      </c>
      <c r="E37" s="223">
        <v>0.0043147471099335396</v>
      </c>
      <c r="F37" s="222">
        <v>611</v>
      </c>
      <c r="G37" s="223">
        <v>0.004821425753199817</v>
      </c>
      <c r="H37" s="240">
        <v>78</v>
      </c>
      <c r="I37" s="237">
        <v>0.0021085070148406456</v>
      </c>
      <c r="J37" s="243">
        <v>78</v>
      </c>
      <c r="K37" s="237">
        <v>0.0021388614675880223</v>
      </c>
      <c r="L37" s="243">
        <v>68</v>
      </c>
      <c r="M37" s="237">
        <v>0.0018100029279459128</v>
      </c>
      <c r="N37" s="243">
        <v>70</v>
      </c>
      <c r="O37" s="223">
        <v>0.0018952726485081497</v>
      </c>
      <c r="P37" s="243">
        <v>89</v>
      </c>
      <c r="Q37" s="224">
        <v>0.0024015758655117517</v>
      </c>
      <c r="R37" s="243">
        <v>69</v>
      </c>
      <c r="S37" s="224">
        <v>0.0018819037228964954</v>
      </c>
      <c r="T37" s="234">
        <v>-0.2247191011235955</v>
      </c>
      <c r="U37" s="208"/>
    </row>
    <row r="38" spans="2:21" ht="21.75" customHeight="1">
      <c r="B38" s="230">
        <v>63</v>
      </c>
      <c r="C38" s="229" t="s">
        <v>325</v>
      </c>
      <c r="D38" s="222">
        <v>10</v>
      </c>
      <c r="E38" s="223">
        <v>7.400938438994064E-05</v>
      </c>
      <c r="F38" s="222">
        <v>11</v>
      </c>
      <c r="G38" s="223">
        <v>8.680144563862191E-05</v>
      </c>
      <c r="H38" s="240">
        <v>3</v>
      </c>
      <c r="I38" s="237">
        <v>8.109642364771714E-05</v>
      </c>
      <c r="J38" s="243">
        <v>2</v>
      </c>
      <c r="K38" s="237">
        <v>5.4842601733026214E-05</v>
      </c>
      <c r="L38" s="243">
        <v>1</v>
      </c>
      <c r="M38" s="237">
        <v>2.6617690116851658E-05</v>
      </c>
      <c r="N38" s="243">
        <v>1</v>
      </c>
      <c r="O38" s="223">
        <v>2.7075323550116425E-05</v>
      </c>
      <c r="P38" s="243">
        <v>2</v>
      </c>
      <c r="Q38" s="224">
        <v>5.396799697779217E-05</v>
      </c>
      <c r="R38" s="243">
        <v>2</v>
      </c>
      <c r="S38" s="224">
        <v>5.454793399699986E-05</v>
      </c>
      <c r="T38" s="234">
        <v>0</v>
      </c>
      <c r="U38" s="208"/>
    </row>
    <row r="39" spans="2:21" ht="21.75" customHeight="1" thickBot="1">
      <c r="B39" s="230">
        <v>69</v>
      </c>
      <c r="C39" s="229" t="s">
        <v>326</v>
      </c>
      <c r="D39" s="222">
        <v>179</v>
      </c>
      <c r="E39" s="223">
        <v>0.0013247679805799375</v>
      </c>
      <c r="F39" s="222">
        <v>167</v>
      </c>
      <c r="G39" s="223">
        <v>0.0013178037656045327</v>
      </c>
      <c r="H39" s="240">
        <v>29</v>
      </c>
      <c r="I39" s="237">
        <v>0.0007839320952612657</v>
      </c>
      <c r="J39" s="243">
        <v>29</v>
      </c>
      <c r="K39" s="237">
        <v>0.0007952177251288801</v>
      </c>
      <c r="L39" s="243">
        <v>25</v>
      </c>
      <c r="M39" s="237">
        <v>0.0006654422529212915</v>
      </c>
      <c r="N39" s="243">
        <v>22</v>
      </c>
      <c r="O39" s="223">
        <v>0.0005956571181025613</v>
      </c>
      <c r="P39" s="243">
        <v>28</v>
      </c>
      <c r="Q39" s="224">
        <v>0.0007555519576890904</v>
      </c>
      <c r="R39" s="243">
        <v>35</v>
      </c>
      <c r="S39" s="224">
        <v>0.0009545888449474976</v>
      </c>
      <c r="T39" s="234">
        <v>0.25</v>
      </c>
      <c r="U39" s="208"/>
    </row>
    <row r="40" spans="2:21" ht="21.75" customHeight="1" thickBot="1" thickTop="1">
      <c r="B40" s="263">
        <v>7</v>
      </c>
      <c r="C40" s="264" t="s">
        <v>327</v>
      </c>
      <c r="D40" s="265">
        <v>965</v>
      </c>
      <c r="E40" s="248">
        <v>0.007141905593629272</v>
      </c>
      <c r="F40" s="265">
        <v>865</v>
      </c>
      <c r="G40" s="248">
        <v>0.0068257500434007225</v>
      </c>
      <c r="H40" s="266">
        <v>287</v>
      </c>
      <c r="I40" s="250">
        <v>0.007758224528964939</v>
      </c>
      <c r="J40" s="267">
        <v>381</v>
      </c>
      <c r="K40" s="250">
        <v>0.010447515630141496</v>
      </c>
      <c r="L40" s="267">
        <v>266</v>
      </c>
      <c r="M40" s="268">
        <v>0.007080305571082541</v>
      </c>
      <c r="N40" s="267">
        <v>313</v>
      </c>
      <c r="O40" s="269">
        <v>0.00847457627118644</v>
      </c>
      <c r="P40" s="267">
        <v>339</v>
      </c>
      <c r="Q40" s="422">
        <v>0.009147575487735773</v>
      </c>
      <c r="R40" s="267">
        <v>345</v>
      </c>
      <c r="S40" s="422">
        <v>0.009409518614482477</v>
      </c>
      <c r="T40" s="252">
        <v>0.017699115044247787</v>
      </c>
      <c r="U40" s="209"/>
    </row>
    <row r="41" spans="2:21" ht="21.75" customHeight="1" thickTop="1">
      <c r="B41" s="230">
        <v>70</v>
      </c>
      <c r="C41" s="229" t="s">
        <v>327</v>
      </c>
      <c r="D41" s="222">
        <v>391</v>
      </c>
      <c r="E41" s="223">
        <v>0.0028937669296466794</v>
      </c>
      <c r="F41" s="222">
        <v>169</v>
      </c>
      <c r="G41" s="223">
        <v>0.0013335858466297366</v>
      </c>
      <c r="H41" s="240">
        <v>86</v>
      </c>
      <c r="I41" s="237">
        <v>0.002324764144567891</v>
      </c>
      <c r="J41" s="243">
        <v>105</v>
      </c>
      <c r="K41" s="237">
        <v>0.0028792365909838763</v>
      </c>
      <c r="L41" s="243">
        <v>68</v>
      </c>
      <c r="M41" s="237">
        <v>0.0018100029279459128</v>
      </c>
      <c r="N41" s="243">
        <v>68</v>
      </c>
      <c r="O41" s="223">
        <v>0.001841122001407917</v>
      </c>
      <c r="P41" s="243">
        <v>89</v>
      </c>
      <c r="Q41" s="224">
        <v>0.0024015758655117517</v>
      </c>
      <c r="R41" s="243">
        <v>76</v>
      </c>
      <c r="S41" s="224">
        <v>0.002072821491885995</v>
      </c>
      <c r="T41" s="234">
        <v>-0.14606741573033707</v>
      </c>
      <c r="U41" s="208"/>
    </row>
    <row r="42" spans="2:21" ht="21.75" customHeight="1">
      <c r="B42" s="230">
        <v>71</v>
      </c>
      <c r="C42" s="229" t="s">
        <v>328</v>
      </c>
      <c r="D42" s="222">
        <v>171</v>
      </c>
      <c r="E42" s="223">
        <v>0.001265560473067985</v>
      </c>
      <c r="F42" s="222">
        <v>124</v>
      </c>
      <c r="G42" s="223">
        <v>0.000978489023562647</v>
      </c>
      <c r="H42" s="240">
        <v>72</v>
      </c>
      <c r="I42" s="237">
        <v>0.0019463141675452112</v>
      </c>
      <c r="J42" s="243">
        <v>113</v>
      </c>
      <c r="K42" s="237">
        <v>0.003098606997915981</v>
      </c>
      <c r="L42" s="243">
        <v>82</v>
      </c>
      <c r="M42" s="237">
        <v>0.002182650589581836</v>
      </c>
      <c r="N42" s="243">
        <v>92</v>
      </c>
      <c r="O42" s="223">
        <v>0.002490929766610711</v>
      </c>
      <c r="P42" s="243">
        <v>107</v>
      </c>
      <c r="Q42" s="224">
        <v>0.002887287838311881</v>
      </c>
      <c r="R42" s="243">
        <v>101</v>
      </c>
      <c r="S42" s="224">
        <v>0.002754670666848493</v>
      </c>
      <c r="T42" s="234">
        <v>-0.056074766355140186</v>
      </c>
      <c r="U42" s="208"/>
    </row>
    <row r="43" spans="2:21" ht="21.75" customHeight="1">
      <c r="B43" s="230">
        <v>72</v>
      </c>
      <c r="C43" s="229" t="s">
        <v>329</v>
      </c>
      <c r="D43" s="222">
        <v>223</v>
      </c>
      <c r="E43" s="223">
        <v>0.0016504092718956764</v>
      </c>
      <c r="F43" s="222">
        <v>235</v>
      </c>
      <c r="G43" s="223">
        <v>0.001854394520461468</v>
      </c>
      <c r="H43" s="240">
        <v>55</v>
      </c>
      <c r="I43" s="237">
        <v>0.0014867677668748143</v>
      </c>
      <c r="J43" s="243">
        <v>70</v>
      </c>
      <c r="K43" s="237">
        <v>0.0019194910606559175</v>
      </c>
      <c r="L43" s="243">
        <v>65</v>
      </c>
      <c r="M43" s="237">
        <v>0.0017301498575953578</v>
      </c>
      <c r="N43" s="243">
        <v>73</v>
      </c>
      <c r="O43" s="223">
        <v>0.001976498619158499</v>
      </c>
      <c r="P43" s="243">
        <v>77</v>
      </c>
      <c r="Q43" s="224">
        <v>0.0020777678836449986</v>
      </c>
      <c r="R43" s="243">
        <v>80</v>
      </c>
      <c r="S43" s="224">
        <v>0.0021819173598799945</v>
      </c>
      <c r="T43" s="234">
        <v>0.03896103896103896</v>
      </c>
      <c r="U43" s="208"/>
    </row>
    <row r="44" spans="2:21" ht="21.75" customHeight="1" thickBot="1">
      <c r="B44" s="230">
        <v>79</v>
      </c>
      <c r="C44" s="229" t="s">
        <v>330</v>
      </c>
      <c r="D44" s="222">
        <v>180</v>
      </c>
      <c r="E44" s="223">
        <v>0.0013321689190189316</v>
      </c>
      <c r="F44" s="222">
        <v>337</v>
      </c>
      <c r="G44" s="223">
        <v>0.0026592806527468713</v>
      </c>
      <c r="H44" s="240">
        <v>74</v>
      </c>
      <c r="I44" s="237">
        <v>0.002000378449977023</v>
      </c>
      <c r="J44" s="243">
        <v>93</v>
      </c>
      <c r="K44" s="237">
        <v>0.002550180980585719</v>
      </c>
      <c r="L44" s="243">
        <v>51</v>
      </c>
      <c r="M44" s="237">
        <v>0.0013575021959594347</v>
      </c>
      <c r="N44" s="243">
        <v>80</v>
      </c>
      <c r="O44" s="223">
        <v>0.002166025884009314</v>
      </c>
      <c r="P44" s="243">
        <v>66</v>
      </c>
      <c r="Q44" s="224">
        <v>0.0017809439002671415</v>
      </c>
      <c r="R44" s="243">
        <v>88</v>
      </c>
      <c r="S44" s="224">
        <v>0.002400109095867994</v>
      </c>
      <c r="T44" s="234">
        <v>0.3333333333333333</v>
      </c>
      <c r="U44" s="208"/>
    </row>
    <row r="45" spans="2:21" ht="21.75" customHeight="1" thickBot="1" thickTop="1">
      <c r="B45" s="263">
        <v>8</v>
      </c>
      <c r="C45" s="264" t="s">
        <v>331</v>
      </c>
      <c r="D45" s="265">
        <v>41</v>
      </c>
      <c r="E45" s="248">
        <v>0.00030343847599875664</v>
      </c>
      <c r="F45" s="265">
        <v>40</v>
      </c>
      <c r="G45" s="248">
        <v>0.00031564162050407967</v>
      </c>
      <c r="H45" s="266">
        <v>22</v>
      </c>
      <c r="I45" s="250">
        <v>0.0005947071067499257</v>
      </c>
      <c r="J45" s="267">
        <v>26</v>
      </c>
      <c r="K45" s="250">
        <v>0.0007129538225293409</v>
      </c>
      <c r="L45" s="267">
        <v>14</v>
      </c>
      <c r="M45" s="268">
        <v>0.0003726476616359233</v>
      </c>
      <c r="N45" s="267">
        <v>25</v>
      </c>
      <c r="O45" s="269">
        <v>0.0006768830887529106</v>
      </c>
      <c r="P45" s="267">
        <v>26</v>
      </c>
      <c r="Q45" s="422">
        <v>0.0007015839607112981</v>
      </c>
      <c r="R45" s="267">
        <v>10</v>
      </c>
      <c r="S45" s="422">
        <v>0.0002727396699849993</v>
      </c>
      <c r="T45" s="252">
        <v>-0.6153846153846154</v>
      </c>
      <c r="U45" s="209"/>
    </row>
    <row r="46" spans="2:21" ht="21.75" customHeight="1" thickTop="1">
      <c r="B46" s="230">
        <v>80</v>
      </c>
      <c r="C46" s="229" t="s">
        <v>331</v>
      </c>
      <c r="D46" s="222">
        <v>7</v>
      </c>
      <c r="E46" s="223">
        <v>5.180656907295845E-05</v>
      </c>
      <c r="F46" s="222">
        <v>7</v>
      </c>
      <c r="G46" s="223">
        <v>5.523728358821394E-05</v>
      </c>
      <c r="H46" s="240">
        <v>2</v>
      </c>
      <c r="I46" s="237">
        <v>5.406428243181142E-05</v>
      </c>
      <c r="J46" s="243">
        <v>1</v>
      </c>
      <c r="K46" s="237">
        <v>2.7421300866513107E-05</v>
      </c>
      <c r="L46" s="243">
        <v>2</v>
      </c>
      <c r="M46" s="237">
        <v>5.3235380233703316E-05</v>
      </c>
      <c r="N46" s="243">
        <v>0</v>
      </c>
      <c r="O46" s="223">
        <v>0</v>
      </c>
      <c r="P46" s="243">
        <v>4</v>
      </c>
      <c r="Q46" s="224">
        <v>0.00010793599395558434</v>
      </c>
      <c r="R46" s="243">
        <v>0</v>
      </c>
      <c r="S46" s="224">
        <v>0</v>
      </c>
      <c r="T46" s="234">
        <v>-1</v>
      </c>
      <c r="U46" s="208"/>
    </row>
    <row r="47" spans="2:21" ht="21.75" customHeight="1">
      <c r="B47" s="230">
        <v>81</v>
      </c>
      <c r="C47" s="229" t="s">
        <v>332</v>
      </c>
      <c r="D47" s="222">
        <v>27</v>
      </c>
      <c r="E47" s="223">
        <v>0.00019982533785283974</v>
      </c>
      <c r="F47" s="222">
        <v>23</v>
      </c>
      <c r="G47" s="223">
        <v>0.00018149393178984582</v>
      </c>
      <c r="H47" s="240">
        <v>17</v>
      </c>
      <c r="I47" s="237">
        <v>0.0004595464006703971</v>
      </c>
      <c r="J47" s="243">
        <v>19</v>
      </c>
      <c r="K47" s="237">
        <v>0.000521004716463749</v>
      </c>
      <c r="L47" s="243">
        <v>7</v>
      </c>
      <c r="M47" s="237">
        <v>0.0001863238308179616</v>
      </c>
      <c r="N47" s="243">
        <v>22</v>
      </c>
      <c r="O47" s="223">
        <v>0.0005956571181025613</v>
      </c>
      <c r="P47" s="243">
        <v>17</v>
      </c>
      <c r="Q47" s="224">
        <v>0.00045872797431123345</v>
      </c>
      <c r="R47" s="243">
        <v>8</v>
      </c>
      <c r="S47" s="224">
        <v>0.00021819173598799945</v>
      </c>
      <c r="T47" s="234">
        <v>-0.5294117647058824</v>
      </c>
      <c r="U47" s="208"/>
    </row>
    <row r="48" spans="2:21" ht="21.75" customHeight="1">
      <c r="B48" s="230">
        <v>82</v>
      </c>
      <c r="C48" s="229" t="s">
        <v>333</v>
      </c>
      <c r="D48" s="222">
        <v>0</v>
      </c>
      <c r="E48" s="223">
        <v>0</v>
      </c>
      <c r="F48" s="222">
        <v>0</v>
      </c>
      <c r="G48" s="223">
        <v>0</v>
      </c>
      <c r="H48" s="240">
        <v>0</v>
      </c>
      <c r="I48" s="237">
        <v>0</v>
      </c>
      <c r="J48" s="243">
        <v>0</v>
      </c>
      <c r="K48" s="237">
        <v>0</v>
      </c>
      <c r="L48" s="243">
        <v>1</v>
      </c>
      <c r="M48" s="237">
        <v>2.6617690116851658E-05</v>
      </c>
      <c r="N48" s="243">
        <v>1</v>
      </c>
      <c r="O48" s="223">
        <v>2.7075323550116425E-05</v>
      </c>
      <c r="P48" s="243">
        <v>0</v>
      </c>
      <c r="Q48" s="224">
        <v>0</v>
      </c>
      <c r="R48" s="243">
        <v>0</v>
      </c>
      <c r="S48" s="224">
        <v>0</v>
      </c>
      <c r="T48" s="234">
        <v>-1</v>
      </c>
      <c r="U48" s="208"/>
    </row>
    <row r="49" spans="2:21" ht="21.75" customHeight="1" thickBot="1">
      <c r="B49" s="230">
        <v>89</v>
      </c>
      <c r="C49" s="229" t="s">
        <v>334</v>
      </c>
      <c r="D49" s="222">
        <v>7</v>
      </c>
      <c r="E49" s="223">
        <v>5.180656907295845E-05</v>
      </c>
      <c r="F49" s="222">
        <v>10</v>
      </c>
      <c r="G49" s="223">
        <v>7.891040512601992E-05</v>
      </c>
      <c r="H49" s="240">
        <v>3</v>
      </c>
      <c r="I49" s="237">
        <v>8.109642364771714E-05</v>
      </c>
      <c r="J49" s="243">
        <v>6</v>
      </c>
      <c r="K49" s="237">
        <v>0.00016452780519907864</v>
      </c>
      <c r="L49" s="243">
        <v>4</v>
      </c>
      <c r="M49" s="237">
        <v>0.00010647076046740663</v>
      </c>
      <c r="N49" s="243">
        <v>2</v>
      </c>
      <c r="O49" s="223">
        <v>5.415064710023285E-05</v>
      </c>
      <c r="P49" s="243">
        <v>5</v>
      </c>
      <c r="Q49" s="224">
        <v>0.0001349199924444804</v>
      </c>
      <c r="R49" s="243">
        <v>2</v>
      </c>
      <c r="S49" s="224">
        <v>5.454793399699986E-05</v>
      </c>
      <c r="T49" s="234">
        <v>-0.6</v>
      </c>
      <c r="U49" s="208"/>
    </row>
    <row r="50" spans="2:21" ht="21.75" customHeight="1" thickBot="1" thickTop="1">
      <c r="B50" s="263">
        <v>9</v>
      </c>
      <c r="C50" s="264" t="s">
        <v>335</v>
      </c>
      <c r="D50" s="265">
        <v>211</v>
      </c>
      <c r="E50" s="248">
        <v>0.0015615980106277476</v>
      </c>
      <c r="F50" s="265">
        <v>197</v>
      </c>
      <c r="G50" s="248">
        <v>0.0015545349809825925</v>
      </c>
      <c r="H50" s="266">
        <v>128</v>
      </c>
      <c r="I50" s="250">
        <v>0.003460114075635931</v>
      </c>
      <c r="J50" s="267">
        <v>128</v>
      </c>
      <c r="K50" s="250">
        <v>0.0035099265109136777</v>
      </c>
      <c r="L50" s="267">
        <v>139</v>
      </c>
      <c r="M50" s="268">
        <v>0.003699858926242381</v>
      </c>
      <c r="N50" s="267">
        <v>145</v>
      </c>
      <c r="O50" s="269">
        <v>0.003925921914766882</v>
      </c>
      <c r="P50" s="267">
        <v>191</v>
      </c>
      <c r="Q50" s="422">
        <v>0.005153943711379152</v>
      </c>
      <c r="R50" s="267">
        <v>173</v>
      </c>
      <c r="S50" s="422">
        <v>0.004718396290740489</v>
      </c>
      <c r="T50" s="252">
        <v>-0.09424083769633508</v>
      </c>
      <c r="U50" s="209"/>
    </row>
    <row r="51" spans="2:21" ht="21.75" customHeight="1" thickTop="1">
      <c r="B51" s="230">
        <v>90</v>
      </c>
      <c r="C51" s="229" t="s">
        <v>335</v>
      </c>
      <c r="D51" s="222">
        <v>71</v>
      </c>
      <c r="E51" s="223">
        <v>0.0005254666291685786</v>
      </c>
      <c r="F51" s="222">
        <v>70</v>
      </c>
      <c r="G51" s="223">
        <v>0.0005523728358821394</v>
      </c>
      <c r="H51" s="240">
        <v>52</v>
      </c>
      <c r="I51" s="237">
        <v>0.001405671343227097</v>
      </c>
      <c r="J51" s="243">
        <v>43</v>
      </c>
      <c r="K51" s="237">
        <v>0.0011791159372600637</v>
      </c>
      <c r="L51" s="243">
        <v>55</v>
      </c>
      <c r="M51" s="237">
        <v>0.0014639729564268412</v>
      </c>
      <c r="N51" s="243">
        <v>70</v>
      </c>
      <c r="O51" s="223">
        <v>0.0018952726485081497</v>
      </c>
      <c r="P51" s="243">
        <v>91</v>
      </c>
      <c r="Q51" s="224">
        <v>0.002455543862489544</v>
      </c>
      <c r="R51" s="243">
        <v>79</v>
      </c>
      <c r="S51" s="224">
        <v>0.0021546433928814946</v>
      </c>
      <c r="T51" s="234">
        <v>-0.13186813186813187</v>
      </c>
      <c r="U51" s="208"/>
    </row>
    <row r="52" spans="2:21" ht="21.75" customHeight="1">
      <c r="B52" s="230">
        <v>91</v>
      </c>
      <c r="C52" s="229" t="s">
        <v>336</v>
      </c>
      <c r="D52" s="222">
        <v>24</v>
      </c>
      <c r="E52" s="223">
        <v>0.00017762252253585755</v>
      </c>
      <c r="F52" s="222">
        <v>26</v>
      </c>
      <c r="G52" s="223">
        <v>0.00020516705332765178</v>
      </c>
      <c r="H52" s="240">
        <v>23</v>
      </c>
      <c r="I52" s="237">
        <v>0.0006217392479658314</v>
      </c>
      <c r="J52" s="243">
        <v>22</v>
      </c>
      <c r="K52" s="237">
        <v>0.0006032686190632884</v>
      </c>
      <c r="L52" s="243">
        <v>23</v>
      </c>
      <c r="M52" s="237">
        <v>0.0006122068726875882</v>
      </c>
      <c r="N52" s="243">
        <v>24</v>
      </c>
      <c r="O52" s="223">
        <v>0.0006498077652027942</v>
      </c>
      <c r="P52" s="243">
        <v>41</v>
      </c>
      <c r="Q52" s="224">
        <v>0.0011063439380447394</v>
      </c>
      <c r="R52" s="243">
        <v>30</v>
      </c>
      <c r="S52" s="224">
        <v>0.000818219009954998</v>
      </c>
      <c r="T52" s="234">
        <v>-0.2682926829268293</v>
      </c>
      <c r="U52" s="208"/>
    </row>
    <row r="53" spans="2:21" ht="21.75" customHeight="1">
      <c r="B53" s="230">
        <v>92</v>
      </c>
      <c r="C53" s="229" t="s">
        <v>337</v>
      </c>
      <c r="D53" s="222">
        <v>43</v>
      </c>
      <c r="E53" s="223">
        <v>0.00031824035287674477</v>
      </c>
      <c r="F53" s="222">
        <v>51</v>
      </c>
      <c r="G53" s="223">
        <v>0.00040244306614270155</v>
      </c>
      <c r="H53" s="240">
        <v>7</v>
      </c>
      <c r="I53" s="237">
        <v>0.00018922498851134</v>
      </c>
      <c r="J53" s="243">
        <v>24</v>
      </c>
      <c r="K53" s="237">
        <v>0.0006581112207963146</v>
      </c>
      <c r="L53" s="243">
        <v>14</v>
      </c>
      <c r="M53" s="237">
        <v>0.0003726476616359232</v>
      </c>
      <c r="N53" s="243">
        <v>13</v>
      </c>
      <c r="O53" s="223">
        <v>0.0003519792061515135</v>
      </c>
      <c r="P53" s="243">
        <v>15</v>
      </c>
      <c r="Q53" s="224">
        <v>0.00040475997733344126</v>
      </c>
      <c r="R53" s="243">
        <v>15</v>
      </c>
      <c r="S53" s="224">
        <v>0.000409109504977499</v>
      </c>
      <c r="T53" s="234">
        <v>0</v>
      </c>
      <c r="U53" s="208"/>
    </row>
    <row r="54" spans="2:21" ht="21.75" customHeight="1" thickBot="1">
      <c r="B54" s="230">
        <v>99</v>
      </c>
      <c r="C54" s="229" t="s">
        <v>338</v>
      </c>
      <c r="D54" s="222">
        <v>73</v>
      </c>
      <c r="E54" s="223">
        <v>0.0005402685060465667</v>
      </c>
      <c r="F54" s="222">
        <v>50</v>
      </c>
      <c r="G54" s="223">
        <v>0.0003945520256300996</v>
      </c>
      <c r="H54" s="240">
        <v>46</v>
      </c>
      <c r="I54" s="237">
        <v>0.0012434784959316628</v>
      </c>
      <c r="J54" s="243">
        <v>39</v>
      </c>
      <c r="K54" s="237">
        <v>0.0010694307337940111</v>
      </c>
      <c r="L54" s="243">
        <v>47</v>
      </c>
      <c r="M54" s="237">
        <v>0.001251031435492028</v>
      </c>
      <c r="N54" s="243">
        <v>38</v>
      </c>
      <c r="O54" s="223">
        <v>0.0010288622949044242</v>
      </c>
      <c r="P54" s="243">
        <v>44</v>
      </c>
      <c r="Q54" s="224">
        <v>0.0011872959335114278</v>
      </c>
      <c r="R54" s="243">
        <v>49</v>
      </c>
      <c r="S54" s="224">
        <v>0.0013364243829264966</v>
      </c>
      <c r="T54" s="234">
        <v>0.11363636363636363</v>
      </c>
      <c r="U54" s="208"/>
    </row>
    <row r="55" spans="2:21" ht="21.75" customHeight="1" thickBot="1" thickTop="1">
      <c r="B55" s="263">
        <v>10</v>
      </c>
      <c r="C55" s="264" t="s">
        <v>339</v>
      </c>
      <c r="D55" s="265">
        <v>115</v>
      </c>
      <c r="E55" s="248">
        <v>0.0008511079204843174</v>
      </c>
      <c r="F55" s="265">
        <v>103</v>
      </c>
      <c r="G55" s="248">
        <v>0.0008127771727980052</v>
      </c>
      <c r="H55" s="266">
        <v>22</v>
      </c>
      <c r="I55" s="250">
        <v>0.0005947071067499256</v>
      </c>
      <c r="J55" s="267">
        <v>30</v>
      </c>
      <c r="K55" s="250">
        <v>0.0008226390259953931</v>
      </c>
      <c r="L55" s="267">
        <v>28</v>
      </c>
      <c r="M55" s="268">
        <v>0.0007452953232718465</v>
      </c>
      <c r="N55" s="267">
        <v>24</v>
      </c>
      <c r="O55" s="269">
        <v>0.0006498077652027942</v>
      </c>
      <c r="P55" s="267">
        <v>50</v>
      </c>
      <c r="Q55" s="422">
        <v>0.0013491999244448043</v>
      </c>
      <c r="R55" s="267">
        <v>42</v>
      </c>
      <c r="S55" s="422">
        <v>0.0011455066139369973</v>
      </c>
      <c r="T55" s="252">
        <v>-0.16</v>
      </c>
      <c r="U55" s="209"/>
    </row>
    <row r="56" spans="2:21" ht="21.75" customHeight="1" thickTop="1">
      <c r="B56" s="230">
        <v>100</v>
      </c>
      <c r="C56" s="229" t="s">
        <v>339</v>
      </c>
      <c r="D56" s="222">
        <v>39</v>
      </c>
      <c r="E56" s="223">
        <v>0.0002886365991207685</v>
      </c>
      <c r="F56" s="222">
        <v>37</v>
      </c>
      <c r="G56" s="223">
        <v>0.0002919684989662737</v>
      </c>
      <c r="H56" s="240">
        <v>7</v>
      </c>
      <c r="I56" s="237">
        <v>0.00018922498851134</v>
      </c>
      <c r="J56" s="243">
        <v>7</v>
      </c>
      <c r="K56" s="237">
        <v>0.00019194910606559176</v>
      </c>
      <c r="L56" s="243">
        <v>10</v>
      </c>
      <c r="M56" s="237">
        <v>0.0002661769011685166</v>
      </c>
      <c r="N56" s="243">
        <v>5</v>
      </c>
      <c r="O56" s="223">
        <v>0.00013537661775058212</v>
      </c>
      <c r="P56" s="243">
        <v>19</v>
      </c>
      <c r="Q56" s="223">
        <v>0.0005126959712890256</v>
      </c>
      <c r="R56" s="243">
        <v>19</v>
      </c>
      <c r="S56" s="223">
        <v>0.0005182053729714987</v>
      </c>
      <c r="T56" s="234">
        <v>0</v>
      </c>
      <c r="U56" s="208"/>
    </row>
    <row r="57" spans="2:21" ht="21.75" customHeight="1">
      <c r="B57" s="230">
        <v>101</v>
      </c>
      <c r="C57" s="229" t="s">
        <v>340</v>
      </c>
      <c r="D57" s="222">
        <v>9</v>
      </c>
      <c r="E57" s="223">
        <v>6.660844595094658E-05</v>
      </c>
      <c r="F57" s="222">
        <v>11</v>
      </c>
      <c r="G57" s="223">
        <v>8.680144563862191E-05</v>
      </c>
      <c r="H57" s="240">
        <v>9</v>
      </c>
      <c r="I57" s="237">
        <v>0.0002432892709431514</v>
      </c>
      <c r="J57" s="243">
        <v>9</v>
      </c>
      <c r="K57" s="237">
        <v>0.00024679170779861795</v>
      </c>
      <c r="L57" s="243">
        <v>4</v>
      </c>
      <c r="M57" s="237">
        <v>0.00010647076046740663</v>
      </c>
      <c r="N57" s="243">
        <v>9</v>
      </c>
      <c r="O57" s="223">
        <v>0.0002436779119510478</v>
      </c>
      <c r="P57" s="243">
        <v>11</v>
      </c>
      <c r="Q57" s="223">
        <v>0.00029682398337785694</v>
      </c>
      <c r="R57" s="243">
        <v>17</v>
      </c>
      <c r="S57" s="223">
        <v>0.00046365743897449886</v>
      </c>
      <c r="T57" s="234">
        <v>0.5454545454545454</v>
      </c>
      <c r="U57" s="208"/>
    </row>
    <row r="58" spans="2:21" ht="21.75" customHeight="1">
      <c r="B58" s="230">
        <v>102</v>
      </c>
      <c r="C58" s="229" t="s">
        <v>341</v>
      </c>
      <c r="D58" s="222">
        <v>45</v>
      </c>
      <c r="E58" s="223">
        <v>0.0003330422297547329</v>
      </c>
      <c r="F58" s="222">
        <v>37</v>
      </c>
      <c r="G58" s="223">
        <v>0.0002919684989662737</v>
      </c>
      <c r="H58" s="240">
        <v>2</v>
      </c>
      <c r="I58" s="237">
        <v>5.406428243181142E-05</v>
      </c>
      <c r="J58" s="243">
        <v>4</v>
      </c>
      <c r="K58" s="237">
        <v>0.00010968520346605243</v>
      </c>
      <c r="L58" s="243">
        <v>4</v>
      </c>
      <c r="M58" s="237">
        <v>0.00010647076046740663</v>
      </c>
      <c r="N58" s="243">
        <v>1</v>
      </c>
      <c r="O58" s="223">
        <v>2.7075323550116425E-05</v>
      </c>
      <c r="P58" s="243">
        <v>7</v>
      </c>
      <c r="Q58" s="223">
        <v>0.0001888879894222726</v>
      </c>
      <c r="R58" s="243">
        <v>0</v>
      </c>
      <c r="S58" s="223">
        <v>0</v>
      </c>
      <c r="T58" s="234">
        <v>-1</v>
      </c>
      <c r="U58" s="208"/>
    </row>
    <row r="59" spans="2:21" ht="21.75" customHeight="1">
      <c r="B59" s="230">
        <v>103</v>
      </c>
      <c r="C59" s="229" t="s">
        <v>342</v>
      </c>
      <c r="D59" s="222">
        <v>2</v>
      </c>
      <c r="E59" s="223">
        <v>1.480187687798813E-05</v>
      </c>
      <c r="F59" s="222">
        <v>1</v>
      </c>
      <c r="G59" s="223">
        <v>7.891040512601992E-06</v>
      </c>
      <c r="H59" s="240">
        <v>0</v>
      </c>
      <c r="I59" s="237">
        <v>0</v>
      </c>
      <c r="J59" s="243">
        <v>5</v>
      </c>
      <c r="K59" s="237">
        <v>0.00013710650433256555</v>
      </c>
      <c r="L59" s="243">
        <v>4</v>
      </c>
      <c r="M59" s="237">
        <v>0.00010647076046740663</v>
      </c>
      <c r="N59" s="243">
        <v>2</v>
      </c>
      <c r="O59" s="223">
        <v>5.415064710023285E-05</v>
      </c>
      <c r="P59" s="243">
        <v>5</v>
      </c>
      <c r="Q59" s="223">
        <v>0.0001349199924444804</v>
      </c>
      <c r="R59" s="243">
        <v>0</v>
      </c>
      <c r="S59" s="223">
        <v>0</v>
      </c>
      <c r="T59" s="234">
        <v>-1</v>
      </c>
      <c r="U59" s="208"/>
    </row>
    <row r="60" spans="2:21" ht="21.75" customHeight="1" thickBot="1">
      <c r="B60" s="230">
        <v>109</v>
      </c>
      <c r="C60" s="229" t="s">
        <v>343</v>
      </c>
      <c r="D60" s="222">
        <v>20</v>
      </c>
      <c r="E60" s="223">
        <v>0.00014801876877988129</v>
      </c>
      <c r="F60" s="222">
        <v>17</v>
      </c>
      <c r="G60" s="223">
        <v>0.00013414768871423385</v>
      </c>
      <c r="H60" s="240">
        <v>4</v>
      </c>
      <c r="I60" s="237">
        <v>0.00010812856486362284</v>
      </c>
      <c r="J60" s="243">
        <v>5</v>
      </c>
      <c r="K60" s="237">
        <v>0.00013710650433256555</v>
      </c>
      <c r="L60" s="243">
        <v>6</v>
      </c>
      <c r="M60" s="237">
        <v>0.00015970614070110996</v>
      </c>
      <c r="N60" s="243">
        <v>7</v>
      </c>
      <c r="O60" s="223">
        <v>0.00018952726485081496</v>
      </c>
      <c r="P60" s="243">
        <v>8</v>
      </c>
      <c r="Q60" s="223">
        <v>0.0002158719879111687</v>
      </c>
      <c r="R60" s="243">
        <v>6</v>
      </c>
      <c r="S60" s="223">
        <v>0.0001636438019909996</v>
      </c>
      <c r="T60" s="234">
        <v>-0.25</v>
      </c>
      <c r="U60" s="208"/>
    </row>
    <row r="61" spans="2:21" ht="21.75" customHeight="1" thickBot="1" thickTop="1">
      <c r="B61" s="263">
        <v>11</v>
      </c>
      <c r="C61" s="264" t="s">
        <v>344</v>
      </c>
      <c r="D61" s="265">
        <v>1524</v>
      </c>
      <c r="E61" s="248">
        <v>0.011279030181026954</v>
      </c>
      <c r="F61" s="265">
        <v>1297</v>
      </c>
      <c r="G61" s="248">
        <v>0.010234679544844784</v>
      </c>
      <c r="H61" s="266">
        <v>1214</v>
      </c>
      <c r="I61" s="250">
        <v>0.03281701943610954</v>
      </c>
      <c r="J61" s="267">
        <v>1150</v>
      </c>
      <c r="K61" s="250">
        <v>0.031534495996490074</v>
      </c>
      <c r="L61" s="267">
        <v>1425</v>
      </c>
      <c r="M61" s="268">
        <v>0.03793020841651362</v>
      </c>
      <c r="N61" s="267">
        <v>1293</v>
      </c>
      <c r="O61" s="269">
        <v>0.03500839335030054</v>
      </c>
      <c r="P61" s="267">
        <v>1182</v>
      </c>
      <c r="Q61" s="269">
        <v>0.03189508621387517</v>
      </c>
      <c r="R61" s="267">
        <v>1248</v>
      </c>
      <c r="S61" s="269">
        <v>0.034037910814127915</v>
      </c>
      <c r="T61" s="252">
        <v>0.05583756345177665</v>
      </c>
      <c r="U61" s="209"/>
    </row>
    <row r="62" spans="2:21" ht="21.75" customHeight="1" thickTop="1">
      <c r="B62" s="230">
        <v>110</v>
      </c>
      <c r="C62" s="229" t="s">
        <v>344</v>
      </c>
      <c r="D62" s="222">
        <v>481</v>
      </c>
      <c r="E62" s="223">
        <v>0.003559851389156145</v>
      </c>
      <c r="F62" s="222">
        <v>379</v>
      </c>
      <c r="G62" s="223">
        <v>0.0029907043542761547</v>
      </c>
      <c r="H62" s="240">
        <v>302</v>
      </c>
      <c r="I62" s="237">
        <v>0.008163706647203525</v>
      </c>
      <c r="J62" s="243">
        <v>301</v>
      </c>
      <c r="K62" s="237">
        <v>0.008253811560820445</v>
      </c>
      <c r="L62" s="243">
        <v>265</v>
      </c>
      <c r="M62" s="237">
        <v>0.00705368788096569</v>
      </c>
      <c r="N62" s="243">
        <v>316</v>
      </c>
      <c r="O62" s="223">
        <v>0.00855580224183679</v>
      </c>
      <c r="P62" s="243">
        <v>220</v>
      </c>
      <c r="Q62" s="223">
        <v>0.005936479667557139</v>
      </c>
      <c r="R62" s="243">
        <v>276</v>
      </c>
      <c r="S62" s="223">
        <v>0.0075276148915859814</v>
      </c>
      <c r="T62" s="234">
        <v>0.2545454545454545</v>
      </c>
      <c r="U62" s="208"/>
    </row>
    <row r="63" spans="2:21" ht="21.75" customHeight="1">
      <c r="B63" s="230">
        <v>111</v>
      </c>
      <c r="C63" s="229" t="s">
        <v>345</v>
      </c>
      <c r="D63" s="222">
        <v>631</v>
      </c>
      <c r="E63" s="223">
        <v>0.004669992155005255</v>
      </c>
      <c r="F63" s="222">
        <v>566</v>
      </c>
      <c r="G63" s="223">
        <v>0.004466328930132727</v>
      </c>
      <c r="H63" s="240">
        <v>660</v>
      </c>
      <c r="I63" s="237">
        <v>0.01784121320249777</v>
      </c>
      <c r="J63" s="243">
        <v>623</v>
      </c>
      <c r="K63" s="237">
        <v>0.017083470439837666</v>
      </c>
      <c r="L63" s="243">
        <v>762</v>
      </c>
      <c r="M63" s="237">
        <v>0.020282679869040966</v>
      </c>
      <c r="N63" s="243">
        <v>642</v>
      </c>
      <c r="O63" s="223">
        <v>0.017382357719174745</v>
      </c>
      <c r="P63" s="243">
        <v>670</v>
      </c>
      <c r="Q63" s="223">
        <v>0.018079278987560378</v>
      </c>
      <c r="R63" s="243">
        <v>736</v>
      </c>
      <c r="S63" s="223">
        <v>0.02007363971089595</v>
      </c>
      <c r="T63" s="234">
        <v>0.09850746268656717</v>
      </c>
      <c r="U63" s="208"/>
    </row>
    <row r="64" spans="2:21" ht="21.75" customHeight="1">
      <c r="B64" s="230">
        <v>112</v>
      </c>
      <c r="C64" s="229" t="s">
        <v>346</v>
      </c>
      <c r="D64" s="222">
        <v>298</v>
      </c>
      <c r="E64" s="223">
        <v>0.0022054796548202312</v>
      </c>
      <c r="F64" s="222">
        <v>253</v>
      </c>
      <c r="G64" s="223">
        <v>0.001996433249688304</v>
      </c>
      <c r="H64" s="240">
        <v>174</v>
      </c>
      <c r="I64" s="237">
        <v>0.004703592571567594</v>
      </c>
      <c r="J64" s="243">
        <v>154</v>
      </c>
      <c r="K64" s="237">
        <v>0.004222880333443019</v>
      </c>
      <c r="L64" s="243">
        <v>295</v>
      </c>
      <c r="M64" s="237">
        <v>0.00785221858447124</v>
      </c>
      <c r="N64" s="243">
        <v>230</v>
      </c>
      <c r="O64" s="223">
        <v>0.006227324416526778</v>
      </c>
      <c r="P64" s="243">
        <v>222</v>
      </c>
      <c r="Q64" s="223">
        <v>0.005990447664534931</v>
      </c>
      <c r="R64" s="243">
        <v>179</v>
      </c>
      <c r="S64" s="223">
        <v>0.004882040092731488</v>
      </c>
      <c r="T64" s="234">
        <v>-0.19369369369369369</v>
      </c>
      <c r="U64" s="208"/>
    </row>
    <row r="65" spans="2:21" ht="21.75" customHeight="1">
      <c r="B65" s="230">
        <v>119</v>
      </c>
      <c r="C65" s="229" t="s">
        <v>347</v>
      </c>
      <c r="D65" s="222">
        <v>114</v>
      </c>
      <c r="E65" s="223">
        <v>0.0008437069820453234</v>
      </c>
      <c r="F65" s="222">
        <v>99</v>
      </c>
      <c r="G65" s="223">
        <v>0.0007812130107475972</v>
      </c>
      <c r="H65" s="240">
        <v>78</v>
      </c>
      <c r="I65" s="237">
        <v>0.0021085070148406456</v>
      </c>
      <c r="J65" s="243">
        <v>72</v>
      </c>
      <c r="K65" s="237">
        <v>0.0019743336623889436</v>
      </c>
      <c r="L65" s="243">
        <v>103</v>
      </c>
      <c r="M65" s="237">
        <v>0.002741622082035721</v>
      </c>
      <c r="N65" s="243">
        <v>105</v>
      </c>
      <c r="O65" s="223">
        <v>0.0028429089727622244</v>
      </c>
      <c r="P65" s="243">
        <v>70</v>
      </c>
      <c r="Q65" s="223">
        <v>0.001888879894222726</v>
      </c>
      <c r="R65" s="243">
        <v>57</v>
      </c>
      <c r="S65" s="223">
        <v>0.001554616118914496</v>
      </c>
      <c r="T65" s="234">
        <v>-0.18571428571428572</v>
      </c>
      <c r="U65" s="208"/>
    </row>
    <row r="66" spans="2:21" ht="21.75" customHeight="1" thickBot="1">
      <c r="B66" s="230">
        <v>120</v>
      </c>
      <c r="C66" s="229" t="s">
        <v>348</v>
      </c>
      <c r="D66" s="222">
        <v>1217</v>
      </c>
      <c r="E66" s="223">
        <v>0.009006942080255776</v>
      </c>
      <c r="F66" s="222">
        <v>1075</v>
      </c>
      <c r="G66" s="223">
        <v>0.008482868551047141</v>
      </c>
      <c r="H66" s="240">
        <v>514</v>
      </c>
      <c r="I66" s="237">
        <v>0.013894520584975536</v>
      </c>
      <c r="J66" s="243">
        <v>705</v>
      </c>
      <c r="K66" s="237">
        <v>0.01933201711089174</v>
      </c>
      <c r="L66" s="243">
        <v>715</v>
      </c>
      <c r="M66" s="237">
        <v>0.019031648433548938</v>
      </c>
      <c r="N66" s="243">
        <v>680</v>
      </c>
      <c r="O66" s="223">
        <v>0.018411220014079167</v>
      </c>
      <c r="P66" s="243">
        <v>783</v>
      </c>
      <c r="Q66" s="223">
        <v>0.021128470816805633</v>
      </c>
      <c r="R66" s="243">
        <v>853</v>
      </c>
      <c r="S66" s="223">
        <v>0.023264693849720443</v>
      </c>
      <c r="T66" s="234">
        <v>0.08939974457215837</v>
      </c>
      <c r="U66" s="208"/>
    </row>
    <row r="67" spans="2:21" ht="21.75" customHeight="1" thickBot="1" thickTop="1">
      <c r="B67" s="263">
        <v>999</v>
      </c>
      <c r="C67" s="264" t="s">
        <v>349</v>
      </c>
      <c r="D67" s="265">
        <v>4447</v>
      </c>
      <c r="E67" s="248">
        <v>0.032911973238206604</v>
      </c>
      <c r="F67" s="265">
        <v>3553</v>
      </c>
      <c r="G67" s="248">
        <v>0.028036866941274878</v>
      </c>
      <c r="H67" s="266">
        <v>941</v>
      </c>
      <c r="I67" s="250">
        <v>0.025437244884167275</v>
      </c>
      <c r="J67" s="267">
        <v>932</v>
      </c>
      <c r="K67" s="250">
        <v>0.025556652407590218</v>
      </c>
      <c r="L67" s="267">
        <v>888</v>
      </c>
      <c r="M67" s="268">
        <v>0.023636508823764273</v>
      </c>
      <c r="N67" s="267">
        <v>885</v>
      </c>
      <c r="O67" s="269">
        <v>0.023961661341853034</v>
      </c>
      <c r="P67" s="267">
        <v>912</v>
      </c>
      <c r="Q67" s="269">
        <v>0.02460940662187323</v>
      </c>
      <c r="R67" s="267">
        <v>726</v>
      </c>
      <c r="S67" s="269">
        <v>0.01980090004091095</v>
      </c>
      <c r="T67" s="252">
        <v>-0.20394736842105263</v>
      </c>
      <c r="U67" s="208"/>
    </row>
    <row r="68" spans="2:21" ht="21.75" customHeight="1" thickBot="1" thickTop="1">
      <c r="B68" s="424" t="s">
        <v>274</v>
      </c>
      <c r="C68" s="425"/>
      <c r="D68" s="231">
        <v>135118</v>
      </c>
      <c r="E68" s="232">
        <v>1</v>
      </c>
      <c r="F68" s="231">
        <v>126726</v>
      </c>
      <c r="G68" s="232">
        <v>1</v>
      </c>
      <c r="H68" s="241">
        <v>36993</v>
      </c>
      <c r="I68" s="238">
        <v>1.0000000000000002</v>
      </c>
      <c r="J68" s="244">
        <v>36468</v>
      </c>
      <c r="K68" s="238">
        <v>0.9999999999999998</v>
      </c>
      <c r="L68" s="244">
        <v>37569</v>
      </c>
      <c r="M68" s="238">
        <v>1</v>
      </c>
      <c r="N68" s="244">
        <v>36934</v>
      </c>
      <c r="O68" s="232">
        <v>1.0000000000000002</v>
      </c>
      <c r="P68" s="244">
        <v>37059</v>
      </c>
      <c r="Q68" s="232">
        <v>1.0000000000000002</v>
      </c>
      <c r="R68" s="244">
        <v>36665</v>
      </c>
      <c r="S68" s="232">
        <v>0.9999999999999999</v>
      </c>
      <c r="T68" s="235">
        <v>-0.010631695404625057</v>
      </c>
      <c r="U68" s="210"/>
    </row>
    <row r="69" spans="2:20" s="207" customFormat="1" ht="15" thickTop="1">
      <c r="B69" s="211"/>
      <c r="C69" s="212"/>
      <c r="D69" s="213"/>
      <c r="E69" s="214"/>
      <c r="F69" s="213"/>
      <c r="G69" s="214"/>
      <c r="H69" s="213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5"/>
    </row>
    <row r="70" spans="2:20" s="207" customFormat="1" ht="14.25" customHeight="1" hidden="1">
      <c r="B70" s="216" t="s">
        <v>63</v>
      </c>
      <c r="C70" s="217"/>
      <c r="D70" s="218"/>
      <c r="E70" s="219"/>
      <c r="F70" s="218"/>
      <c r="G70" s="219"/>
      <c r="H70" s="218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20"/>
    </row>
    <row r="71" spans="2:20" s="207" customFormat="1" ht="14.25" customHeight="1" hidden="1">
      <c r="B71" s="426" t="s">
        <v>64</v>
      </c>
      <c r="C71" s="426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</row>
    <row r="72" spans="14:18" s="207" customFormat="1" ht="14.25">
      <c r="N72" s="221"/>
      <c r="P72" s="221"/>
      <c r="R72" s="221"/>
    </row>
    <row r="73" s="207" customFormat="1" ht="14.25"/>
    <row r="74" s="207" customFormat="1" ht="14.25"/>
    <row r="75" s="207" customFormat="1" ht="14.25"/>
    <row r="76" s="207" customFormat="1" ht="14.25"/>
    <row r="77" s="207" customFormat="1" ht="14.25"/>
    <row r="78" s="207" customFormat="1" ht="14.25"/>
    <row r="79" s="207" customFormat="1" ht="14.25"/>
    <row r="80" s="207" customFormat="1" ht="14.25"/>
    <row r="81" s="207" customFormat="1" ht="14.25"/>
    <row r="82" s="207" customFormat="1" ht="14.25"/>
    <row r="83" s="207" customFormat="1" ht="14.25"/>
    <row r="84" s="207" customFormat="1" ht="14.25"/>
    <row r="85" s="207" customFormat="1" ht="14.25"/>
    <row r="86" s="207" customFormat="1" ht="14.25"/>
    <row r="87" s="207" customFormat="1" ht="14.25"/>
    <row r="88" s="207" customFormat="1" ht="14.25"/>
    <row r="89" s="207" customFormat="1" ht="14.25"/>
    <row r="90" s="207" customFormat="1" ht="14.25"/>
    <row r="91" s="207" customFormat="1" ht="14.25"/>
    <row r="92" s="207" customFormat="1" ht="14.25"/>
    <row r="93" s="207" customFormat="1" ht="14.25"/>
    <row r="94" s="207" customFormat="1" ht="14.25"/>
    <row r="95" s="207" customFormat="1" ht="14.25"/>
    <row r="96" s="207" customFormat="1" ht="14.25"/>
    <row r="97" s="207" customFormat="1" ht="14.25"/>
    <row r="98" s="207" customFormat="1" ht="14.25"/>
    <row r="99" s="207" customFormat="1" ht="14.25"/>
    <row r="100" s="207" customFormat="1" ht="14.25"/>
    <row r="101" s="207" customFormat="1" ht="14.25"/>
    <row r="102" s="207" customFormat="1" ht="14.25"/>
    <row r="103" s="207" customFormat="1" ht="14.25"/>
    <row r="104" s="207" customFormat="1" ht="14.25"/>
    <row r="105" s="207" customFormat="1" ht="14.25"/>
    <row r="106" s="207" customFormat="1" ht="14.25"/>
    <row r="107" s="207" customFormat="1" ht="14.25"/>
    <row r="108" s="207" customFormat="1" ht="14.25"/>
    <row r="109" s="207" customFormat="1" ht="14.25"/>
    <row r="110" s="207" customFormat="1" ht="14.25"/>
    <row r="111" s="207" customFormat="1" ht="14.25"/>
    <row r="112" s="207" customFormat="1" ht="14.25"/>
    <row r="113" s="207" customFormat="1" ht="14.25"/>
    <row r="114" s="207" customFormat="1" ht="14.25"/>
    <row r="115" s="207" customFormat="1" ht="14.25"/>
    <row r="116" s="207" customFormat="1" ht="14.25"/>
    <row r="117" s="207" customFormat="1" ht="14.25"/>
    <row r="118" s="207" customFormat="1" ht="14.25"/>
    <row r="119" s="207" customFormat="1" ht="14.25"/>
    <row r="120" s="207" customFormat="1" ht="14.25"/>
    <row r="121" s="207" customFormat="1" ht="14.25"/>
    <row r="122" s="207" customFormat="1" ht="14.25"/>
    <row r="123" s="207" customFormat="1" ht="14.25"/>
    <row r="124" s="207" customFormat="1" ht="14.25"/>
    <row r="125" s="207" customFormat="1" ht="14.25"/>
    <row r="126" s="207" customFormat="1" ht="14.25"/>
    <row r="127" s="207" customFormat="1" ht="14.25"/>
    <row r="128" s="207" customFormat="1" ht="14.25"/>
    <row r="129" s="207" customFormat="1" ht="14.25"/>
    <row r="130" s="207" customFormat="1" ht="14.25"/>
    <row r="131" s="207" customFormat="1" ht="14.25"/>
    <row r="132" s="207" customFormat="1" ht="14.25"/>
    <row r="133" s="207" customFormat="1" ht="14.25"/>
    <row r="134" s="207" customFormat="1" ht="14.25"/>
    <row r="135" s="207" customFormat="1" ht="14.25"/>
    <row r="136" s="207" customFormat="1" ht="14.25"/>
    <row r="137" s="207" customFormat="1" ht="14.25"/>
    <row r="138" s="207" customFormat="1" ht="14.25"/>
    <row r="139" s="207" customFormat="1" ht="14.25"/>
    <row r="140" s="207" customFormat="1" ht="14.25"/>
    <row r="141" s="207" customFormat="1" ht="14.25"/>
    <row r="142" s="207" customFormat="1" ht="14.25"/>
    <row r="143" s="207" customFormat="1" ht="14.25"/>
    <row r="144" s="207" customFormat="1" ht="14.25"/>
    <row r="145" s="207" customFormat="1" ht="14.25"/>
    <row r="146" s="207" customFormat="1" ht="14.25"/>
    <row r="147" s="207" customFormat="1" ht="14.25"/>
    <row r="148" s="207" customFormat="1" ht="14.25"/>
    <row r="149" s="207" customFormat="1" ht="14.25"/>
    <row r="150" s="207" customFormat="1" ht="14.25"/>
    <row r="151" s="207" customFormat="1" ht="14.25"/>
    <row r="152" s="207" customFormat="1" ht="14.25"/>
    <row r="153" s="207" customFormat="1" ht="14.25"/>
    <row r="154" s="207" customFormat="1" ht="14.25"/>
    <row r="155" s="207" customFormat="1" ht="14.25"/>
    <row r="156" s="207" customFormat="1" ht="14.25"/>
    <row r="157" s="207" customFormat="1" ht="14.25"/>
    <row r="158" s="207" customFormat="1" ht="14.25"/>
    <row r="159" s="207" customFormat="1" ht="14.25"/>
    <row r="160" s="207" customFormat="1" ht="14.25"/>
    <row r="161" s="207" customFormat="1" ht="14.25"/>
    <row r="162" s="207" customFormat="1" ht="14.25"/>
    <row r="163" s="207" customFormat="1" ht="14.25"/>
    <row r="164" s="207" customFormat="1" ht="14.25"/>
    <row r="165" s="207" customFormat="1" ht="14.25"/>
    <row r="166" s="207" customFormat="1" ht="14.25"/>
    <row r="167" s="207" customFormat="1" ht="14.25"/>
    <row r="168" s="207" customFormat="1" ht="14.25"/>
    <row r="169" s="207" customFormat="1" ht="14.25"/>
    <row r="170" s="207" customFormat="1" ht="14.25"/>
    <row r="171" s="207" customFormat="1" ht="14.25"/>
    <row r="172" s="207" customFormat="1" ht="14.25"/>
    <row r="173" s="207" customFormat="1" ht="14.25"/>
    <row r="174" s="207" customFormat="1" ht="14.25"/>
    <row r="175" s="207" customFormat="1" ht="14.25"/>
    <row r="176" s="207" customFormat="1" ht="14.25"/>
    <row r="177" s="207" customFormat="1" ht="14.25"/>
    <row r="178" s="207" customFormat="1" ht="14.25"/>
    <row r="179" s="207" customFormat="1" ht="14.25"/>
    <row r="180" s="207" customFormat="1" ht="14.25"/>
    <row r="181" s="207" customFormat="1" ht="14.25"/>
    <row r="182" s="207" customFormat="1" ht="14.25"/>
    <row r="183" s="207" customFormat="1" ht="14.25"/>
    <row r="184" s="207" customFormat="1" ht="14.25"/>
    <row r="185" s="207" customFormat="1" ht="14.25"/>
    <row r="186" s="207" customFormat="1" ht="14.25"/>
    <row r="187" s="207" customFormat="1" ht="14.25"/>
    <row r="188" s="207" customFormat="1" ht="14.25"/>
    <row r="189" s="207" customFormat="1" ht="14.25"/>
    <row r="190" s="207" customFormat="1" ht="14.25"/>
    <row r="191" s="207" customFormat="1" ht="14.25"/>
    <row r="192" s="207" customFormat="1" ht="14.25"/>
    <row r="193" s="207" customFormat="1" ht="14.25"/>
    <row r="194" s="207" customFormat="1" ht="14.25"/>
    <row r="195" s="207" customFormat="1" ht="14.25"/>
    <row r="196" s="207" customFormat="1" ht="14.25"/>
    <row r="197" s="207" customFormat="1" ht="14.25"/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  <row r="208" s="207" customFormat="1" ht="14.25"/>
    <row r="209" s="207" customFormat="1" ht="14.25"/>
    <row r="210" s="207" customFormat="1" ht="14.25"/>
    <row r="211" s="207" customFormat="1" ht="14.25"/>
    <row r="212" s="207" customFormat="1" ht="14.25"/>
    <row r="213" s="207" customFormat="1" ht="14.25"/>
    <row r="214" s="207" customFormat="1" ht="14.25"/>
    <row r="215" s="207" customFormat="1" ht="14.25"/>
    <row r="216" s="207" customFormat="1" ht="14.25"/>
    <row r="217" s="207" customFormat="1" ht="14.25"/>
    <row r="218" s="207" customFormat="1" ht="14.25"/>
    <row r="219" s="207" customFormat="1" ht="14.25"/>
    <row r="220" s="207" customFormat="1" ht="14.25"/>
    <row r="221" s="207" customFormat="1" ht="14.25"/>
    <row r="222" s="207" customFormat="1" ht="14.25"/>
    <row r="223" s="207" customFormat="1" ht="14.25"/>
    <row r="224" s="207" customFormat="1" ht="14.25"/>
    <row r="225" s="207" customFormat="1" ht="14.25"/>
    <row r="226" s="207" customFormat="1" ht="14.25"/>
    <row r="227" s="207" customFormat="1" ht="14.25"/>
    <row r="228" s="207" customFormat="1" ht="14.25"/>
    <row r="229" s="207" customFormat="1" ht="14.25"/>
    <row r="230" s="207" customFormat="1" ht="14.25"/>
    <row r="231" s="207" customFormat="1" ht="14.25"/>
    <row r="232" s="207" customFormat="1" ht="14.25"/>
    <row r="233" s="207" customFormat="1" ht="14.25"/>
    <row r="234" s="207" customFormat="1" ht="14.25"/>
    <row r="235" s="207" customFormat="1" ht="14.25"/>
    <row r="236" s="207" customFormat="1" ht="14.25"/>
    <row r="237" s="207" customFormat="1" ht="14.25"/>
    <row r="238" s="207" customFormat="1" ht="14.25"/>
    <row r="239" s="207" customFormat="1" ht="14.25"/>
    <row r="240" s="207" customFormat="1" ht="14.25"/>
    <row r="241" s="207" customFormat="1" ht="14.25"/>
    <row r="242" s="207" customFormat="1" ht="14.25"/>
    <row r="243" s="207" customFormat="1" ht="14.25"/>
    <row r="244" s="207" customFormat="1" ht="14.25"/>
    <row r="245" s="207" customFormat="1" ht="14.25"/>
    <row r="246" s="207" customFormat="1" ht="14.25"/>
    <row r="247" s="207" customFormat="1" ht="14.25"/>
    <row r="248" s="207" customFormat="1" ht="14.25"/>
    <row r="249" s="207" customFormat="1" ht="14.25"/>
    <row r="250" s="207" customFormat="1" ht="14.25"/>
    <row r="251" s="207" customFormat="1" ht="14.25"/>
    <row r="252" s="207" customFormat="1" ht="14.25"/>
    <row r="253" s="207" customFormat="1" ht="14.25"/>
    <row r="254" s="207" customFormat="1" ht="14.25"/>
    <row r="255" s="207" customFormat="1" ht="14.25"/>
    <row r="256" s="207" customFormat="1" ht="14.25"/>
    <row r="257" s="207" customFormat="1" ht="14.25"/>
    <row r="258" s="207" customFormat="1" ht="14.25"/>
    <row r="259" s="207" customFormat="1" ht="14.25"/>
    <row r="260" s="207" customFormat="1" ht="14.25"/>
    <row r="261" s="207" customFormat="1" ht="14.25"/>
    <row r="262" s="207" customFormat="1" ht="14.25"/>
    <row r="263" s="207" customFormat="1" ht="14.25"/>
    <row r="264" s="207" customFormat="1" ht="14.25"/>
    <row r="265" s="207" customFormat="1" ht="14.25"/>
    <row r="266" s="207" customFormat="1" ht="14.25"/>
    <row r="267" s="207" customFormat="1" ht="14.25"/>
    <row r="268" s="207" customFormat="1" ht="14.25"/>
    <row r="269" s="207" customFormat="1" ht="14.25"/>
    <row r="270" s="207" customFormat="1" ht="14.25"/>
    <row r="271" s="207" customFormat="1" ht="14.25"/>
    <row r="272" s="207" customFormat="1" ht="14.25"/>
    <row r="273" s="207" customFormat="1" ht="14.25"/>
    <row r="274" s="207" customFormat="1" ht="14.25"/>
    <row r="275" s="207" customFormat="1" ht="14.25"/>
    <row r="276" s="207" customFormat="1" ht="14.25"/>
    <row r="277" s="207" customFormat="1" ht="14.25"/>
    <row r="278" s="207" customFormat="1" ht="14.25"/>
    <row r="279" s="207" customFormat="1" ht="14.25"/>
    <row r="280" s="207" customFormat="1" ht="14.25"/>
    <row r="281" s="207" customFormat="1" ht="14.25"/>
    <row r="282" s="207" customFormat="1" ht="14.25"/>
    <row r="283" s="207" customFormat="1" ht="14.25"/>
    <row r="284" s="207" customFormat="1" ht="14.25"/>
    <row r="285" s="207" customFormat="1" ht="14.25"/>
    <row r="286" s="207" customFormat="1" ht="14.25"/>
    <row r="287" s="207" customFormat="1" ht="14.25"/>
    <row r="288" s="207" customFormat="1" ht="14.25"/>
    <row r="289" s="207" customFormat="1" ht="14.25"/>
    <row r="290" s="207" customFormat="1" ht="14.25"/>
    <row r="291" s="207" customFormat="1" ht="14.25"/>
    <row r="292" s="207" customFormat="1" ht="14.25"/>
    <row r="293" s="207" customFormat="1" ht="14.25"/>
    <row r="294" s="207" customFormat="1" ht="14.25"/>
    <row r="295" s="207" customFormat="1" ht="14.25"/>
    <row r="296" s="207" customFormat="1" ht="14.25"/>
    <row r="297" s="207" customFormat="1" ht="14.25"/>
    <row r="298" s="207" customFormat="1" ht="14.25"/>
    <row r="299" s="207" customFormat="1" ht="14.25"/>
    <row r="300" s="207" customFormat="1" ht="14.25"/>
    <row r="301" s="207" customFormat="1" ht="14.25"/>
    <row r="302" s="207" customFormat="1" ht="14.25"/>
    <row r="303" s="207" customFormat="1" ht="14.25"/>
    <row r="304" s="207" customFormat="1" ht="14.25"/>
    <row r="305" s="207" customFormat="1" ht="14.25"/>
    <row r="306" s="207" customFormat="1" ht="14.25"/>
    <row r="307" s="207" customFormat="1" ht="14.25"/>
    <row r="308" s="207" customFormat="1" ht="14.25"/>
    <row r="309" s="207" customFormat="1" ht="14.25"/>
    <row r="310" s="207" customFormat="1" ht="14.25"/>
    <row r="311" s="207" customFormat="1" ht="14.25"/>
    <row r="312" s="207" customFormat="1" ht="14.25"/>
    <row r="313" s="207" customFormat="1" ht="14.25"/>
    <row r="314" s="207" customFormat="1" ht="14.25"/>
    <row r="315" s="207" customFormat="1" ht="14.25"/>
    <row r="316" s="207" customFormat="1" ht="14.25"/>
    <row r="317" s="207" customFormat="1" ht="14.25"/>
    <row r="318" s="207" customFormat="1" ht="14.25"/>
    <row r="319" s="207" customFormat="1" ht="14.25"/>
    <row r="320" s="207" customFormat="1" ht="14.25"/>
    <row r="321" s="207" customFormat="1" ht="14.25"/>
    <row r="322" s="207" customFormat="1" ht="14.25"/>
    <row r="323" s="207" customFormat="1" ht="14.25"/>
    <row r="324" s="207" customFormat="1" ht="14.25"/>
    <row r="325" s="207" customFormat="1" ht="14.25"/>
    <row r="326" s="207" customFormat="1" ht="14.25"/>
    <row r="327" s="207" customFormat="1" ht="14.25"/>
    <row r="328" s="207" customFormat="1" ht="14.25"/>
    <row r="329" s="207" customFormat="1" ht="14.25"/>
    <row r="330" s="207" customFormat="1" ht="14.25"/>
    <row r="331" s="207" customFormat="1" ht="14.25"/>
    <row r="332" s="207" customFormat="1" ht="14.25"/>
    <row r="333" s="207" customFormat="1" ht="14.25"/>
    <row r="334" s="207" customFormat="1" ht="14.25"/>
    <row r="335" s="207" customFormat="1" ht="14.25"/>
    <row r="336" s="207" customFormat="1" ht="14.25"/>
    <row r="337" s="207" customFormat="1" ht="14.25"/>
    <row r="338" s="207" customFormat="1" ht="14.25"/>
    <row r="339" s="207" customFormat="1" ht="14.25"/>
    <row r="340" s="207" customFormat="1" ht="14.25"/>
    <row r="341" s="207" customFormat="1" ht="14.25"/>
    <row r="342" s="207" customFormat="1" ht="14.25"/>
    <row r="343" s="207" customFormat="1" ht="14.25"/>
    <row r="344" s="207" customFormat="1" ht="14.25"/>
    <row r="345" s="207" customFormat="1" ht="14.25"/>
    <row r="346" s="207" customFormat="1" ht="14.25"/>
    <row r="347" s="207" customFormat="1" ht="14.25"/>
    <row r="348" s="207" customFormat="1" ht="14.25"/>
    <row r="349" s="207" customFormat="1" ht="14.25"/>
    <row r="350" s="207" customFormat="1" ht="14.25"/>
    <row r="351" s="207" customFormat="1" ht="14.25"/>
    <row r="352" s="207" customFormat="1" ht="14.25"/>
    <row r="353" s="207" customFormat="1" ht="14.25"/>
    <row r="354" s="207" customFormat="1" ht="14.25"/>
    <row r="355" s="207" customFormat="1" ht="14.25"/>
    <row r="356" s="207" customFormat="1" ht="14.25"/>
    <row r="357" s="207" customFormat="1" ht="14.25"/>
    <row r="358" s="207" customFormat="1" ht="14.25"/>
    <row r="359" s="207" customFormat="1" ht="14.25"/>
    <row r="360" s="207" customFormat="1" ht="14.25"/>
    <row r="361" s="207" customFormat="1" ht="14.25"/>
    <row r="362" s="207" customFormat="1" ht="14.25"/>
    <row r="363" s="207" customFormat="1" ht="14.25"/>
    <row r="364" s="207" customFormat="1" ht="14.25"/>
    <row r="365" s="207" customFormat="1" ht="14.25"/>
    <row r="366" s="207" customFormat="1" ht="14.25"/>
    <row r="367" s="207" customFormat="1" ht="14.25"/>
    <row r="368" s="207" customFormat="1" ht="14.25"/>
    <row r="369" s="207" customFormat="1" ht="14.25"/>
    <row r="370" s="207" customFormat="1" ht="14.25"/>
    <row r="371" s="207" customFormat="1" ht="14.25"/>
    <row r="372" s="207" customFormat="1" ht="14.25"/>
    <row r="373" s="207" customFormat="1" ht="14.25"/>
    <row r="374" s="207" customFormat="1" ht="14.25"/>
    <row r="375" s="207" customFormat="1" ht="14.25"/>
    <row r="376" s="207" customFormat="1" ht="14.25"/>
    <row r="377" s="207" customFormat="1" ht="14.25"/>
    <row r="378" s="207" customFormat="1" ht="14.25"/>
    <row r="379" s="207" customFormat="1" ht="14.25"/>
    <row r="380" s="207" customFormat="1" ht="14.25"/>
    <row r="381" s="207" customFormat="1" ht="14.25"/>
    <row r="382" s="207" customFormat="1" ht="14.25"/>
    <row r="383" s="207" customFormat="1" ht="14.25"/>
    <row r="384" s="207" customFormat="1" ht="14.25"/>
    <row r="385" s="207" customFormat="1" ht="14.25"/>
    <row r="386" s="207" customFormat="1" ht="14.25"/>
    <row r="387" s="207" customFormat="1" ht="14.25"/>
    <row r="388" s="207" customFormat="1" ht="14.25"/>
    <row r="389" s="207" customFormat="1" ht="14.25"/>
    <row r="390" s="207" customFormat="1" ht="14.25"/>
    <row r="391" s="207" customFormat="1" ht="14.25"/>
    <row r="392" s="207" customFormat="1" ht="14.25"/>
    <row r="393" s="207" customFormat="1" ht="14.25"/>
    <row r="394" s="207" customFormat="1" ht="14.25"/>
    <row r="395" s="207" customFormat="1" ht="14.25"/>
    <row r="396" s="207" customFormat="1" ht="14.25"/>
    <row r="397" s="207" customFormat="1" ht="14.25"/>
    <row r="398" s="207" customFormat="1" ht="14.25"/>
    <row r="399" s="207" customFormat="1" ht="14.25"/>
    <row r="400" s="207" customFormat="1" ht="14.25"/>
    <row r="401" s="207" customFormat="1" ht="14.25"/>
    <row r="402" s="207" customFormat="1" ht="14.25"/>
    <row r="403" s="207" customFormat="1" ht="14.25"/>
    <row r="404" s="207" customFormat="1" ht="14.25"/>
    <row r="405" s="207" customFormat="1" ht="14.25"/>
    <row r="406" s="207" customFormat="1" ht="14.25"/>
    <row r="407" s="207" customFormat="1" ht="14.25"/>
    <row r="408" s="207" customFormat="1" ht="14.25"/>
    <row r="409" s="207" customFormat="1" ht="14.25"/>
    <row r="410" s="207" customFormat="1" ht="14.25"/>
    <row r="411" s="207" customFormat="1" ht="14.25"/>
    <row r="412" s="207" customFormat="1" ht="14.25"/>
    <row r="413" s="207" customFormat="1" ht="14.25"/>
    <row r="414" s="207" customFormat="1" ht="14.25"/>
    <row r="415" s="207" customFormat="1" ht="14.25"/>
    <row r="416" s="207" customFormat="1" ht="14.25"/>
    <row r="417" s="207" customFormat="1" ht="14.25"/>
    <row r="418" s="207" customFormat="1" ht="14.25"/>
    <row r="419" s="207" customFormat="1" ht="14.25"/>
    <row r="420" s="207" customFormat="1" ht="14.25"/>
    <row r="421" s="207" customFormat="1" ht="14.25"/>
    <row r="422" s="207" customFormat="1" ht="14.25"/>
    <row r="423" s="207" customFormat="1" ht="14.25"/>
    <row r="424" s="207" customFormat="1" ht="14.25"/>
    <row r="425" s="207" customFormat="1" ht="14.25"/>
    <row r="426" s="207" customFormat="1" ht="14.25"/>
    <row r="427" s="207" customFormat="1" ht="14.25"/>
    <row r="428" s="207" customFormat="1" ht="14.25"/>
    <row r="429" s="207" customFormat="1" ht="14.25"/>
    <row r="430" s="207" customFormat="1" ht="14.25"/>
    <row r="431" s="207" customFormat="1" ht="14.25"/>
    <row r="432" s="207" customFormat="1" ht="14.25"/>
    <row r="433" s="207" customFormat="1" ht="14.25"/>
  </sheetData>
  <sheetProtection/>
  <mergeCells count="16">
    <mergeCell ref="B2:T2"/>
    <mergeCell ref="B3:T3"/>
    <mergeCell ref="J5:K5"/>
    <mergeCell ref="R5:S5"/>
    <mergeCell ref="D5:E5"/>
    <mergeCell ref="F5:G5"/>
    <mergeCell ref="H5:I5"/>
    <mergeCell ref="B68:C68"/>
    <mergeCell ref="B71:T71"/>
    <mergeCell ref="B4:B6"/>
    <mergeCell ref="C4:C6"/>
    <mergeCell ref="D4:S4"/>
    <mergeCell ref="T4:T6"/>
    <mergeCell ref="L5:M5"/>
    <mergeCell ref="N5:O5"/>
    <mergeCell ref="P5:Q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DX588"/>
  <sheetViews>
    <sheetView zoomScalePageLayoutView="0" workbookViewId="0" topLeftCell="D1">
      <selection activeCell="D6" sqref="D6:M67"/>
    </sheetView>
  </sheetViews>
  <sheetFormatPr defaultColWidth="11.421875" defaultRowHeight="15"/>
  <cols>
    <col min="1" max="1" width="2.7109375" style="207" customWidth="1"/>
    <col min="2" max="2" width="7.7109375" style="53" customWidth="1"/>
    <col min="3" max="3" width="88.57421875" style="53" customWidth="1"/>
    <col min="4" max="13" width="10.7109375" style="53" customWidth="1"/>
    <col min="14" max="14" width="9.140625" style="209" customWidth="1"/>
    <col min="15" max="122" width="11.421875" style="207" customWidth="1"/>
    <col min="123" max="16384" width="11.421875" style="53" customWidth="1"/>
  </cols>
  <sheetData>
    <row r="1" s="207" customFormat="1" ht="15" thickBot="1">
      <c r="N1" s="209"/>
    </row>
    <row r="2" spans="2:13" ht="21.75" customHeight="1" thickBot="1" thickTop="1">
      <c r="B2" s="445" t="s">
        <v>459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50"/>
    </row>
    <row r="3" spans="2:13" ht="21.75" customHeight="1" thickBot="1" thickTop="1">
      <c r="B3" s="427" t="s">
        <v>352</v>
      </c>
      <c r="C3" s="430" t="s">
        <v>353</v>
      </c>
      <c r="D3" s="451" t="s">
        <v>360</v>
      </c>
      <c r="E3" s="452"/>
      <c r="F3" s="452"/>
      <c r="G3" s="452"/>
      <c r="H3" s="452"/>
      <c r="I3" s="452"/>
      <c r="J3" s="452"/>
      <c r="K3" s="430"/>
      <c r="L3" s="453" t="s">
        <v>274</v>
      </c>
      <c r="M3" s="454"/>
    </row>
    <row r="4" spans="2:15" ht="21.75" customHeight="1" thickBot="1" thickTop="1">
      <c r="B4" s="428"/>
      <c r="C4" s="431"/>
      <c r="D4" s="449" t="s">
        <v>356</v>
      </c>
      <c r="E4" s="439"/>
      <c r="F4" s="438" t="s">
        <v>357</v>
      </c>
      <c r="G4" s="439"/>
      <c r="H4" s="438" t="s">
        <v>358</v>
      </c>
      <c r="I4" s="439"/>
      <c r="J4" s="440" t="s">
        <v>359</v>
      </c>
      <c r="K4" s="441"/>
      <c r="L4" s="455"/>
      <c r="M4" s="456"/>
      <c r="O4" s="274"/>
    </row>
    <row r="5" spans="2:13" ht="21.75" customHeight="1" thickBot="1" thickTop="1">
      <c r="B5" s="429"/>
      <c r="C5" s="432"/>
      <c r="D5" s="282" t="s">
        <v>273</v>
      </c>
      <c r="E5" s="239" t="s">
        <v>2</v>
      </c>
      <c r="F5" s="242" t="s">
        <v>273</v>
      </c>
      <c r="G5" s="239" t="s">
        <v>2</v>
      </c>
      <c r="H5" s="242" t="s">
        <v>273</v>
      </c>
      <c r="I5" s="239" t="s">
        <v>2</v>
      </c>
      <c r="J5" s="242" t="s">
        <v>273</v>
      </c>
      <c r="K5" s="280" t="s">
        <v>2</v>
      </c>
      <c r="L5" s="282" t="s">
        <v>273</v>
      </c>
      <c r="M5" s="280" t="s">
        <v>2</v>
      </c>
    </row>
    <row r="6" spans="2:18" ht="21.75" customHeight="1" thickBot="1" thickTop="1">
      <c r="B6" s="245">
        <v>0</v>
      </c>
      <c r="C6" s="246" t="s">
        <v>300</v>
      </c>
      <c r="D6" s="287">
        <v>1172</v>
      </c>
      <c r="E6" s="250">
        <v>0.09292737075800825</v>
      </c>
      <c r="F6" s="267">
        <v>690</v>
      </c>
      <c r="G6" s="250">
        <v>0.030271123979994735</v>
      </c>
      <c r="H6" s="267">
        <v>50</v>
      </c>
      <c r="I6" s="250">
        <v>0.03977724741447892</v>
      </c>
      <c r="J6" s="267">
        <v>0</v>
      </c>
      <c r="K6" s="248">
        <v>0</v>
      </c>
      <c r="L6" s="288">
        <v>1912</v>
      </c>
      <c r="M6" s="289">
        <v>0.05214782490113187</v>
      </c>
      <c r="N6" s="208"/>
      <c r="O6" s="274"/>
      <c r="P6" s="274"/>
      <c r="Q6" s="209"/>
      <c r="R6" s="209"/>
    </row>
    <row r="7" spans="2:18" ht="21.75" customHeight="1" thickBot="1" thickTop="1">
      <c r="B7" s="245" t="s">
        <v>5</v>
      </c>
      <c r="C7" s="246" t="s">
        <v>301</v>
      </c>
      <c r="D7" s="287">
        <v>6550</v>
      </c>
      <c r="E7" s="250">
        <v>0.5193466539803362</v>
      </c>
      <c r="F7" s="267">
        <v>8114</v>
      </c>
      <c r="G7" s="250">
        <v>0.3559708695270685</v>
      </c>
      <c r="H7" s="267">
        <v>261</v>
      </c>
      <c r="I7" s="250">
        <v>0.20763723150357996</v>
      </c>
      <c r="J7" s="267">
        <v>0</v>
      </c>
      <c r="K7" s="248">
        <v>0</v>
      </c>
      <c r="L7" s="288">
        <v>14925</v>
      </c>
      <c r="M7" s="289">
        <v>0.4070639574526115</v>
      </c>
      <c r="O7" s="274"/>
      <c r="P7" s="274"/>
      <c r="Q7" s="209"/>
      <c r="R7" s="209"/>
    </row>
    <row r="8" spans="2:18" ht="21.75" customHeight="1" thickTop="1">
      <c r="B8" s="230">
        <v>10</v>
      </c>
      <c r="C8" s="229" t="s">
        <v>301</v>
      </c>
      <c r="D8" s="286">
        <v>836</v>
      </c>
      <c r="E8" s="237">
        <v>0.0662860767522994</v>
      </c>
      <c r="F8" s="243">
        <v>764</v>
      </c>
      <c r="G8" s="237">
        <v>0.033517592348863735</v>
      </c>
      <c r="H8" s="285">
        <v>19</v>
      </c>
      <c r="I8" s="237">
        <v>0.015115354017501989</v>
      </c>
      <c r="J8" s="243">
        <v>0</v>
      </c>
      <c r="K8" s="279">
        <v>0</v>
      </c>
      <c r="L8" s="283">
        <v>1619</v>
      </c>
      <c r="M8" s="224">
        <v>0.04415655257057139</v>
      </c>
      <c r="N8" s="208"/>
      <c r="O8" s="274"/>
      <c r="P8" s="274"/>
      <c r="Q8" s="209"/>
      <c r="R8" s="209"/>
    </row>
    <row r="9" spans="2:18" ht="21.75" customHeight="1">
      <c r="B9" s="230">
        <v>11</v>
      </c>
      <c r="C9" s="229" t="s">
        <v>302</v>
      </c>
      <c r="D9" s="286">
        <v>4608</v>
      </c>
      <c r="E9" s="237">
        <v>0.3653663177925785</v>
      </c>
      <c r="F9" s="243">
        <v>5739</v>
      </c>
      <c r="G9" s="237">
        <v>0.2517767833640432</v>
      </c>
      <c r="H9" s="285">
        <v>219</v>
      </c>
      <c r="I9" s="237">
        <v>0.17422434367541767</v>
      </c>
      <c r="J9" s="243">
        <v>0</v>
      </c>
      <c r="K9" s="279">
        <v>0</v>
      </c>
      <c r="L9" s="283">
        <v>10566</v>
      </c>
      <c r="M9" s="224">
        <v>0.2881767353061503</v>
      </c>
      <c r="N9" s="208"/>
      <c r="O9" s="274"/>
      <c r="P9" s="274"/>
      <c r="Q9" s="209"/>
      <c r="R9" s="209"/>
    </row>
    <row r="10" spans="2:18" ht="21.75" customHeight="1">
      <c r="B10" s="230">
        <v>12</v>
      </c>
      <c r="C10" s="229" t="s">
        <v>303</v>
      </c>
      <c r="D10" s="286">
        <v>884</v>
      </c>
      <c r="E10" s="237">
        <v>0.07009197589597209</v>
      </c>
      <c r="F10" s="243">
        <v>1384</v>
      </c>
      <c r="G10" s="237">
        <v>0.06071773273668509</v>
      </c>
      <c r="H10" s="285">
        <v>20</v>
      </c>
      <c r="I10" s="237">
        <v>0.015910898965791568</v>
      </c>
      <c r="J10" s="243">
        <v>0</v>
      </c>
      <c r="K10" s="279">
        <v>0</v>
      </c>
      <c r="L10" s="283">
        <v>2288</v>
      </c>
      <c r="M10" s="224">
        <v>0.062402836492567844</v>
      </c>
      <c r="N10" s="208"/>
      <c r="O10" s="274"/>
      <c r="P10" s="274"/>
      <c r="Q10" s="209"/>
      <c r="R10" s="209"/>
    </row>
    <row r="11" spans="2:18" ht="21.75" customHeight="1">
      <c r="B11" s="230">
        <v>13</v>
      </c>
      <c r="C11" s="229" t="s">
        <v>304</v>
      </c>
      <c r="D11" s="286">
        <v>27</v>
      </c>
      <c r="E11" s="237">
        <v>0.0021408182683158895</v>
      </c>
      <c r="F11" s="243">
        <v>51</v>
      </c>
      <c r="G11" s="237">
        <v>0.002237430902869176</v>
      </c>
      <c r="H11" s="285">
        <v>0</v>
      </c>
      <c r="I11" s="237">
        <v>0</v>
      </c>
      <c r="J11" s="243">
        <v>0</v>
      </c>
      <c r="K11" s="279">
        <v>0</v>
      </c>
      <c r="L11" s="283">
        <v>78</v>
      </c>
      <c r="M11" s="224">
        <v>0.0021273694258829947</v>
      </c>
      <c r="N11" s="208"/>
      <c r="O11" s="209"/>
      <c r="P11" s="209"/>
      <c r="Q11" s="209"/>
      <c r="R11" s="209"/>
    </row>
    <row r="12" spans="2:18" ht="21.75" customHeight="1" thickBot="1">
      <c r="B12" s="230">
        <v>19</v>
      </c>
      <c r="C12" s="229" t="s">
        <v>305</v>
      </c>
      <c r="D12" s="286">
        <v>195</v>
      </c>
      <c r="E12" s="237">
        <v>0.015461465271170314</v>
      </c>
      <c r="F12" s="243">
        <v>176</v>
      </c>
      <c r="G12" s="237">
        <v>0.007721330174607353</v>
      </c>
      <c r="H12" s="285">
        <v>3</v>
      </c>
      <c r="I12" s="237">
        <v>0.002386634844868735</v>
      </c>
      <c r="J12" s="243">
        <v>0</v>
      </c>
      <c r="K12" s="279">
        <v>0</v>
      </c>
      <c r="L12" s="283">
        <v>374</v>
      </c>
      <c r="M12" s="224">
        <v>0.010200463657438975</v>
      </c>
      <c r="N12" s="208"/>
      <c r="O12" s="209"/>
      <c r="P12" s="209"/>
      <c r="Q12" s="209"/>
      <c r="R12" s="209"/>
    </row>
    <row r="13" spans="2:18" ht="21.75" customHeight="1" thickBot="1" thickTop="1">
      <c r="B13" s="245">
        <v>2</v>
      </c>
      <c r="C13" s="246" t="s">
        <v>306</v>
      </c>
      <c r="D13" s="287">
        <v>271</v>
      </c>
      <c r="E13" s="250">
        <v>0.021487472248652075</v>
      </c>
      <c r="F13" s="267">
        <v>1388</v>
      </c>
      <c r="G13" s="250">
        <v>0.06089321751338071</v>
      </c>
      <c r="H13" s="267">
        <v>186</v>
      </c>
      <c r="I13" s="250">
        <v>0.14797136038186157</v>
      </c>
      <c r="J13" s="267">
        <v>0</v>
      </c>
      <c r="K13" s="248">
        <v>0</v>
      </c>
      <c r="L13" s="288">
        <v>1845</v>
      </c>
      <c r="M13" s="289">
        <v>0.050320469112232376</v>
      </c>
      <c r="O13" s="209"/>
      <c r="P13" s="209"/>
      <c r="Q13" s="209"/>
      <c r="R13" s="209"/>
    </row>
    <row r="14" spans="2:18" ht="21.75" customHeight="1" thickTop="1">
      <c r="B14" s="230">
        <v>20</v>
      </c>
      <c r="C14" s="229" t="s">
        <v>306</v>
      </c>
      <c r="D14" s="286">
        <v>111</v>
      </c>
      <c r="E14" s="237">
        <v>0.008801141769743101</v>
      </c>
      <c r="F14" s="243">
        <v>565</v>
      </c>
      <c r="G14" s="237">
        <v>0.024787224708256558</v>
      </c>
      <c r="H14" s="285">
        <v>89</v>
      </c>
      <c r="I14" s="237">
        <v>0.07080350039777247</v>
      </c>
      <c r="J14" s="243">
        <v>0</v>
      </c>
      <c r="K14" s="279">
        <v>0</v>
      </c>
      <c r="L14" s="283">
        <v>765</v>
      </c>
      <c r="M14" s="224">
        <v>0.020864584753852448</v>
      </c>
      <c r="N14" s="208"/>
      <c r="O14" s="209"/>
      <c r="P14" s="209"/>
      <c r="Q14" s="209"/>
      <c r="R14" s="209"/>
    </row>
    <row r="15" spans="2:18" ht="21.75" customHeight="1">
      <c r="B15" s="230">
        <v>21</v>
      </c>
      <c r="C15" s="229" t="s">
        <v>307</v>
      </c>
      <c r="D15" s="286">
        <v>126</v>
      </c>
      <c r="E15" s="237">
        <v>0.009990485252140819</v>
      </c>
      <c r="F15" s="243">
        <v>714</v>
      </c>
      <c r="G15" s="237">
        <v>0.03132403264016847</v>
      </c>
      <c r="H15" s="285">
        <v>85</v>
      </c>
      <c r="I15" s="237">
        <v>0.06762132060461416</v>
      </c>
      <c r="J15" s="243">
        <v>0</v>
      </c>
      <c r="K15" s="279">
        <v>0</v>
      </c>
      <c r="L15" s="283">
        <v>925</v>
      </c>
      <c r="M15" s="224">
        <v>0.025228419473612436</v>
      </c>
      <c r="N15" s="208"/>
      <c r="O15" s="209"/>
      <c r="P15" s="209"/>
      <c r="Q15" s="209"/>
      <c r="R15" s="209"/>
    </row>
    <row r="16" spans="2:18" ht="21.75" customHeight="1">
      <c r="B16" s="230">
        <v>22</v>
      </c>
      <c r="C16" s="229" t="s">
        <v>308</v>
      </c>
      <c r="D16" s="286">
        <v>4</v>
      </c>
      <c r="E16" s="237">
        <v>0.0003171582619727244</v>
      </c>
      <c r="F16" s="243">
        <v>44</v>
      </c>
      <c r="G16" s="237">
        <v>0.0019303325436518383</v>
      </c>
      <c r="H16" s="285">
        <v>4</v>
      </c>
      <c r="I16" s="237">
        <v>0.0031821797931583136</v>
      </c>
      <c r="J16" s="243">
        <v>0</v>
      </c>
      <c r="K16" s="279">
        <v>0</v>
      </c>
      <c r="L16" s="283">
        <v>52</v>
      </c>
      <c r="M16" s="224">
        <v>0.0014182462839219966</v>
      </c>
      <c r="N16" s="208"/>
      <c r="O16" s="209"/>
      <c r="P16" s="209"/>
      <c r="Q16" s="209"/>
      <c r="R16" s="209"/>
    </row>
    <row r="17" spans="2:18" ht="21.75" customHeight="1" thickBot="1">
      <c r="B17" s="230">
        <v>29</v>
      </c>
      <c r="C17" s="229" t="s">
        <v>309</v>
      </c>
      <c r="D17" s="286">
        <v>30</v>
      </c>
      <c r="E17" s="237">
        <v>0.002378686964795433</v>
      </c>
      <c r="F17" s="243">
        <v>65</v>
      </c>
      <c r="G17" s="237">
        <v>0.002851627621303852</v>
      </c>
      <c r="H17" s="285">
        <v>8</v>
      </c>
      <c r="I17" s="237">
        <v>0.006364359586316627</v>
      </c>
      <c r="J17" s="243">
        <v>0</v>
      </c>
      <c r="K17" s="279">
        <v>0</v>
      </c>
      <c r="L17" s="283">
        <v>103</v>
      </c>
      <c r="M17" s="224">
        <v>0.0028092186008454928</v>
      </c>
      <c r="N17" s="208"/>
      <c r="O17" s="209"/>
      <c r="P17" s="209"/>
      <c r="Q17" s="209"/>
      <c r="R17" s="209"/>
    </row>
    <row r="18" spans="2:18" ht="21.75" customHeight="1" thickBot="1" thickTop="1">
      <c r="B18" s="245">
        <v>3</v>
      </c>
      <c r="C18" s="246" t="s">
        <v>310</v>
      </c>
      <c r="D18" s="287">
        <v>2747</v>
      </c>
      <c r="E18" s="250">
        <v>0.21780843640976846</v>
      </c>
      <c r="F18" s="267">
        <v>8814</v>
      </c>
      <c r="G18" s="250">
        <v>0.38668070544880234</v>
      </c>
      <c r="H18" s="267">
        <v>485</v>
      </c>
      <c r="I18" s="250">
        <v>0.3858392999204455</v>
      </c>
      <c r="J18" s="267">
        <v>0</v>
      </c>
      <c r="K18" s="248">
        <v>0</v>
      </c>
      <c r="L18" s="288">
        <v>12046</v>
      </c>
      <c r="M18" s="289">
        <v>0.3285422064639302</v>
      </c>
      <c r="O18" s="209"/>
      <c r="P18" s="209"/>
      <c r="Q18" s="209"/>
      <c r="R18" s="209"/>
    </row>
    <row r="19" spans="2:18" ht="21.75" customHeight="1" thickTop="1">
      <c r="B19" s="230">
        <v>30</v>
      </c>
      <c r="C19" s="229" t="s">
        <v>310</v>
      </c>
      <c r="D19" s="286">
        <v>1217</v>
      </c>
      <c r="E19" s="237">
        <v>0.09649540120520139</v>
      </c>
      <c r="F19" s="243">
        <v>3790</v>
      </c>
      <c r="G19" s="237">
        <v>0.16627182591910153</v>
      </c>
      <c r="H19" s="285">
        <v>214</v>
      </c>
      <c r="I19" s="237">
        <v>0.17024661893396978</v>
      </c>
      <c r="J19" s="243">
        <v>0</v>
      </c>
      <c r="K19" s="279">
        <v>0</v>
      </c>
      <c r="L19" s="283">
        <v>5221</v>
      </c>
      <c r="M19" s="224">
        <v>0.14239738169916816</v>
      </c>
      <c r="N19" s="208"/>
      <c r="O19" s="209"/>
      <c r="P19" s="209"/>
      <c r="Q19" s="209"/>
      <c r="R19" s="209"/>
    </row>
    <row r="20" spans="2:18" ht="21.75" customHeight="1">
      <c r="B20" s="230">
        <v>31</v>
      </c>
      <c r="C20" s="229" t="s">
        <v>311</v>
      </c>
      <c r="D20" s="286">
        <v>99</v>
      </c>
      <c r="E20" s="237">
        <v>0.00784966698382493</v>
      </c>
      <c r="F20" s="243">
        <v>275</v>
      </c>
      <c r="G20" s="237">
        <v>0.012064578397823988</v>
      </c>
      <c r="H20" s="285">
        <v>17</v>
      </c>
      <c r="I20" s="237">
        <v>0.013524264120922832</v>
      </c>
      <c r="J20" s="243">
        <v>0</v>
      </c>
      <c r="K20" s="279">
        <v>0</v>
      </c>
      <c r="L20" s="283">
        <v>391</v>
      </c>
      <c r="M20" s="224">
        <v>0.010664121096413473</v>
      </c>
      <c r="N20" s="208"/>
      <c r="O20" s="209"/>
      <c r="P20" s="209"/>
      <c r="Q20" s="209"/>
      <c r="R20" s="209"/>
    </row>
    <row r="21" spans="2:18" ht="21.75" customHeight="1">
      <c r="B21" s="230">
        <v>32</v>
      </c>
      <c r="C21" s="229" t="s">
        <v>312</v>
      </c>
      <c r="D21" s="286">
        <v>1171</v>
      </c>
      <c r="E21" s="237">
        <v>0.09284808119251506</v>
      </c>
      <c r="F21" s="243">
        <v>3740</v>
      </c>
      <c r="G21" s="237">
        <v>0.16407826621040625</v>
      </c>
      <c r="H21" s="285">
        <v>202</v>
      </c>
      <c r="I21" s="237">
        <v>0.16070007955449483</v>
      </c>
      <c r="J21" s="243">
        <v>0</v>
      </c>
      <c r="K21" s="279">
        <v>0</v>
      </c>
      <c r="L21" s="283">
        <v>5113</v>
      </c>
      <c r="M21" s="224">
        <v>0.13945179326333015</v>
      </c>
      <c r="N21" s="208"/>
      <c r="O21" s="209"/>
      <c r="P21" s="209"/>
      <c r="Q21" s="209"/>
      <c r="R21" s="209"/>
    </row>
    <row r="22" spans="2:18" ht="21.75" customHeight="1" thickBot="1">
      <c r="B22" s="230">
        <v>39</v>
      </c>
      <c r="C22" s="229" t="s">
        <v>313</v>
      </c>
      <c r="D22" s="286">
        <v>260</v>
      </c>
      <c r="E22" s="237">
        <v>0.020615287028227087</v>
      </c>
      <c r="F22" s="243">
        <v>1009</v>
      </c>
      <c r="G22" s="237">
        <v>0.04426603492147056</v>
      </c>
      <c r="H22" s="285">
        <v>52</v>
      </c>
      <c r="I22" s="237">
        <v>0.04136833731105807</v>
      </c>
      <c r="J22" s="243">
        <v>0</v>
      </c>
      <c r="K22" s="279">
        <v>0</v>
      </c>
      <c r="L22" s="283">
        <v>1321</v>
      </c>
      <c r="M22" s="224">
        <v>0.03602891040501841</v>
      </c>
      <c r="N22" s="208"/>
      <c r="O22" s="209"/>
      <c r="P22" s="209"/>
      <c r="Q22" s="209"/>
      <c r="R22" s="209"/>
    </row>
    <row r="23" spans="2:18" ht="21.75" customHeight="1" thickBot="1" thickTop="1">
      <c r="B23" s="245">
        <v>4</v>
      </c>
      <c r="C23" s="246" t="s">
        <v>314</v>
      </c>
      <c r="D23" s="287">
        <v>4</v>
      </c>
      <c r="E23" s="250">
        <v>0.0003171582619727244</v>
      </c>
      <c r="F23" s="267">
        <v>24</v>
      </c>
      <c r="G23" s="250">
        <v>0.0010529086601737299</v>
      </c>
      <c r="H23" s="267">
        <v>1</v>
      </c>
      <c r="I23" s="250">
        <v>0.0007955449482895784</v>
      </c>
      <c r="J23" s="267">
        <v>0</v>
      </c>
      <c r="K23" s="248">
        <v>0</v>
      </c>
      <c r="L23" s="288">
        <v>29</v>
      </c>
      <c r="M23" s="289">
        <v>0.0007909450429564981</v>
      </c>
      <c r="O23" s="209"/>
      <c r="P23" s="209"/>
      <c r="Q23" s="209"/>
      <c r="R23" s="209"/>
    </row>
    <row r="24" spans="2:18" ht="21.75" customHeight="1" thickTop="1">
      <c r="B24" s="230">
        <v>40</v>
      </c>
      <c r="C24" s="229" t="s">
        <v>314</v>
      </c>
      <c r="D24" s="286">
        <v>1</v>
      </c>
      <c r="E24" s="237">
        <v>7.92895654931811E-05</v>
      </c>
      <c r="F24" s="243">
        <v>20</v>
      </c>
      <c r="G24" s="237">
        <v>0.0008774238834781083</v>
      </c>
      <c r="H24" s="285">
        <v>1</v>
      </c>
      <c r="I24" s="237">
        <v>0.0007955449482895784</v>
      </c>
      <c r="J24" s="243">
        <v>0</v>
      </c>
      <c r="K24" s="279">
        <v>0</v>
      </c>
      <c r="L24" s="283">
        <v>22</v>
      </c>
      <c r="M24" s="224">
        <v>0.0006000272739669985</v>
      </c>
      <c r="N24" s="208"/>
      <c r="O24" s="209"/>
      <c r="P24" s="209"/>
      <c r="Q24" s="209"/>
      <c r="R24" s="209"/>
    </row>
    <row r="25" spans="2:18" ht="21.75" customHeight="1" thickBot="1">
      <c r="B25" s="230">
        <v>41</v>
      </c>
      <c r="C25" s="229" t="s">
        <v>315</v>
      </c>
      <c r="D25" s="286">
        <v>3</v>
      </c>
      <c r="E25" s="237">
        <v>0.0002378686964795433</v>
      </c>
      <c r="F25" s="243">
        <v>4</v>
      </c>
      <c r="G25" s="237">
        <v>0.00017548477669562167</v>
      </c>
      <c r="H25" s="285">
        <v>0</v>
      </c>
      <c r="I25" s="237">
        <v>0</v>
      </c>
      <c r="J25" s="243">
        <v>0</v>
      </c>
      <c r="K25" s="279">
        <v>0</v>
      </c>
      <c r="L25" s="283">
        <v>7</v>
      </c>
      <c r="M25" s="224">
        <v>0.00019091776898949952</v>
      </c>
      <c r="N25" s="208"/>
      <c r="O25" s="209"/>
      <c r="P25" s="209"/>
      <c r="Q25" s="209"/>
      <c r="R25" s="209"/>
    </row>
    <row r="26" spans="2:18" ht="21.75" customHeight="1" thickBot="1" thickTop="1">
      <c r="B26" s="245">
        <v>5</v>
      </c>
      <c r="C26" s="246" t="s">
        <v>316</v>
      </c>
      <c r="D26" s="287">
        <v>436</v>
      </c>
      <c r="E26" s="250">
        <v>0.03457025055502695</v>
      </c>
      <c r="F26" s="267">
        <v>1569</v>
      </c>
      <c r="G26" s="250">
        <v>0.0688339036588576</v>
      </c>
      <c r="H26" s="267">
        <v>99</v>
      </c>
      <c r="I26" s="250">
        <v>0.07875894988066827</v>
      </c>
      <c r="J26" s="267">
        <v>1</v>
      </c>
      <c r="K26" s="248">
        <v>0.5</v>
      </c>
      <c r="L26" s="288">
        <v>2105</v>
      </c>
      <c r="M26" s="289">
        <v>0.05741170053184236</v>
      </c>
      <c r="O26" s="209"/>
      <c r="P26" s="209"/>
      <c r="Q26" s="209"/>
      <c r="R26" s="209"/>
    </row>
    <row r="27" spans="2:18" ht="21.75" customHeight="1" thickTop="1">
      <c r="B27" s="230">
        <v>50</v>
      </c>
      <c r="C27" s="229" t="s">
        <v>316</v>
      </c>
      <c r="D27" s="286">
        <v>262</v>
      </c>
      <c r="E27" s="237">
        <v>0.020773866159213446</v>
      </c>
      <c r="F27" s="243">
        <v>805</v>
      </c>
      <c r="G27" s="237">
        <v>0.03531631130999386</v>
      </c>
      <c r="H27" s="285">
        <v>48</v>
      </c>
      <c r="I27" s="237">
        <v>0.03818615751789976</v>
      </c>
      <c r="J27" s="243">
        <v>0</v>
      </c>
      <c r="K27" s="279">
        <v>0</v>
      </c>
      <c r="L27" s="283">
        <v>1115</v>
      </c>
      <c r="M27" s="224">
        <v>0.030410473203327425</v>
      </c>
      <c r="N27" s="208"/>
      <c r="O27" s="209"/>
      <c r="P27" s="209"/>
      <c r="Q27" s="209"/>
      <c r="R27" s="209"/>
    </row>
    <row r="28" spans="2:18" ht="21.75" customHeight="1">
      <c r="B28" s="230">
        <v>51</v>
      </c>
      <c r="C28" s="229" t="s">
        <v>317</v>
      </c>
      <c r="D28" s="286">
        <v>36</v>
      </c>
      <c r="E28" s="237">
        <v>0.0028544243577545195</v>
      </c>
      <c r="F28" s="243">
        <v>189</v>
      </c>
      <c r="G28" s="237">
        <v>0.008291655698868123</v>
      </c>
      <c r="H28" s="285">
        <v>6</v>
      </c>
      <c r="I28" s="237">
        <v>0.00477326968973747</v>
      </c>
      <c r="J28" s="243">
        <v>0</v>
      </c>
      <c r="K28" s="279">
        <v>0</v>
      </c>
      <c r="L28" s="283">
        <v>231</v>
      </c>
      <c r="M28" s="224">
        <v>0.006300286376653484</v>
      </c>
      <c r="N28" s="208"/>
      <c r="O28" s="209"/>
      <c r="P28" s="209"/>
      <c r="Q28" s="209"/>
      <c r="R28" s="209"/>
    </row>
    <row r="29" spans="2:18" ht="21.75" customHeight="1">
      <c r="B29" s="230">
        <v>52</v>
      </c>
      <c r="C29" s="229" t="s">
        <v>318</v>
      </c>
      <c r="D29" s="286">
        <v>101</v>
      </c>
      <c r="E29" s="237">
        <v>0.00800824611481129</v>
      </c>
      <c r="F29" s="243">
        <v>469</v>
      </c>
      <c r="G29" s="237">
        <v>0.020575590067561638</v>
      </c>
      <c r="H29" s="285">
        <v>42</v>
      </c>
      <c r="I29" s="237">
        <v>0.03341288782816229</v>
      </c>
      <c r="J29" s="243">
        <v>0</v>
      </c>
      <c r="K29" s="279">
        <v>0</v>
      </c>
      <c r="L29" s="283">
        <v>612</v>
      </c>
      <c r="M29" s="224">
        <v>0.01669166780308196</v>
      </c>
      <c r="N29" s="208"/>
      <c r="O29" s="209"/>
      <c r="P29" s="209"/>
      <c r="Q29" s="209"/>
      <c r="R29" s="209"/>
    </row>
    <row r="30" spans="2:18" ht="21.75" customHeight="1">
      <c r="B30" s="230">
        <v>53</v>
      </c>
      <c r="C30" s="229" t="s">
        <v>319</v>
      </c>
      <c r="D30" s="286">
        <v>3</v>
      </c>
      <c r="E30" s="237">
        <v>0.0002378686964795433</v>
      </c>
      <c r="F30" s="243">
        <v>12</v>
      </c>
      <c r="G30" s="237">
        <v>0.0005264543300868649</v>
      </c>
      <c r="H30" s="285">
        <v>1</v>
      </c>
      <c r="I30" s="237">
        <v>0.0007955449482895784</v>
      </c>
      <c r="J30" s="243">
        <v>1</v>
      </c>
      <c r="K30" s="279">
        <v>0.5</v>
      </c>
      <c r="L30" s="283">
        <v>17</v>
      </c>
      <c r="M30" s="224">
        <v>0.00046365743897449886</v>
      </c>
      <c r="N30" s="208"/>
      <c r="O30" s="209"/>
      <c r="P30" s="209"/>
      <c r="Q30" s="209"/>
      <c r="R30" s="209"/>
    </row>
    <row r="31" spans="2:18" ht="21.75" customHeight="1">
      <c r="B31" s="230">
        <v>54</v>
      </c>
      <c r="C31" s="229" t="s">
        <v>320</v>
      </c>
      <c r="D31" s="286">
        <v>12</v>
      </c>
      <c r="E31" s="237">
        <v>0.0009514747859181732</v>
      </c>
      <c r="F31" s="243">
        <v>11</v>
      </c>
      <c r="G31" s="237">
        <v>0.00048258313591295957</v>
      </c>
      <c r="H31" s="285">
        <v>0</v>
      </c>
      <c r="I31" s="237">
        <v>0</v>
      </c>
      <c r="J31" s="243">
        <v>0</v>
      </c>
      <c r="K31" s="279">
        <v>0</v>
      </c>
      <c r="L31" s="283">
        <v>23</v>
      </c>
      <c r="M31" s="224">
        <v>0.0006273012409654985</v>
      </c>
      <c r="N31" s="208"/>
      <c r="O31" s="209"/>
      <c r="P31" s="209"/>
      <c r="Q31" s="209"/>
      <c r="R31" s="209"/>
    </row>
    <row r="32" spans="2:18" ht="21.75" customHeight="1" thickBot="1">
      <c r="B32" s="230">
        <v>59</v>
      </c>
      <c r="C32" s="229" t="s">
        <v>321</v>
      </c>
      <c r="D32" s="286">
        <v>22</v>
      </c>
      <c r="E32" s="237">
        <v>0.0017443704408499842</v>
      </c>
      <c r="F32" s="243">
        <v>83</v>
      </c>
      <c r="G32" s="237">
        <v>0.0036413091164341493</v>
      </c>
      <c r="H32" s="285">
        <v>2</v>
      </c>
      <c r="I32" s="237">
        <v>0.0015910898965791568</v>
      </c>
      <c r="J32" s="243">
        <v>0</v>
      </c>
      <c r="K32" s="279">
        <v>0</v>
      </c>
      <c r="L32" s="283">
        <v>107</v>
      </c>
      <c r="M32" s="224">
        <v>0.002918314468839493</v>
      </c>
      <c r="N32" s="208"/>
      <c r="O32" s="209"/>
      <c r="P32" s="209"/>
      <c r="Q32" s="209"/>
      <c r="R32" s="209"/>
    </row>
    <row r="33" spans="2:18" ht="21.75" customHeight="1" thickBot="1" thickTop="1">
      <c r="B33" s="245">
        <v>6</v>
      </c>
      <c r="C33" s="246" t="s">
        <v>350</v>
      </c>
      <c r="D33" s="287">
        <v>176</v>
      </c>
      <c r="E33" s="250">
        <v>0.013954963526799872</v>
      </c>
      <c r="F33" s="267">
        <v>229</v>
      </c>
      <c r="G33" s="250">
        <v>0.01004650346582434</v>
      </c>
      <c r="H33" s="267">
        <v>1</v>
      </c>
      <c r="I33" s="250">
        <v>0.0007955449482895784</v>
      </c>
      <c r="J33" s="267">
        <v>0</v>
      </c>
      <c r="K33" s="248">
        <v>0</v>
      </c>
      <c r="L33" s="288">
        <v>406</v>
      </c>
      <c r="M33" s="289">
        <v>0.011073230601390972</v>
      </c>
      <c r="O33" s="209"/>
      <c r="P33" s="209"/>
      <c r="Q33" s="209"/>
      <c r="R33" s="209"/>
    </row>
    <row r="34" spans="2:18" ht="21.75" customHeight="1" thickTop="1">
      <c r="B34" s="230">
        <v>60</v>
      </c>
      <c r="C34" s="229" t="s">
        <v>322</v>
      </c>
      <c r="D34" s="286">
        <v>45</v>
      </c>
      <c r="E34" s="237">
        <v>0.0035680304471931495</v>
      </c>
      <c r="F34" s="243">
        <v>50</v>
      </c>
      <c r="G34" s="237">
        <v>0.0021935597086952707</v>
      </c>
      <c r="H34" s="285">
        <v>0</v>
      </c>
      <c r="I34" s="237">
        <v>0</v>
      </c>
      <c r="J34" s="243">
        <v>0</v>
      </c>
      <c r="K34" s="279">
        <v>0</v>
      </c>
      <c r="L34" s="283">
        <v>95</v>
      </c>
      <c r="M34" s="224">
        <v>0.0025910268648574935</v>
      </c>
      <c r="N34" s="208"/>
      <c r="O34" s="209"/>
      <c r="P34" s="209"/>
      <c r="Q34" s="209"/>
      <c r="R34" s="209"/>
    </row>
    <row r="35" spans="2:18" ht="21.75" customHeight="1">
      <c r="B35" s="230">
        <v>61</v>
      </c>
      <c r="C35" s="229" t="s">
        <v>323</v>
      </c>
      <c r="D35" s="286">
        <v>85</v>
      </c>
      <c r="E35" s="237">
        <v>0.006739613066920393</v>
      </c>
      <c r="F35" s="243">
        <v>119</v>
      </c>
      <c r="G35" s="237">
        <v>0.005220672106694744</v>
      </c>
      <c r="H35" s="285">
        <v>1</v>
      </c>
      <c r="I35" s="237">
        <v>0.0007955449482895784</v>
      </c>
      <c r="J35" s="243">
        <v>0</v>
      </c>
      <c r="K35" s="279">
        <v>0</v>
      </c>
      <c r="L35" s="283">
        <v>205</v>
      </c>
      <c r="M35" s="224">
        <v>0.005591163234692486</v>
      </c>
      <c r="N35" s="208"/>
      <c r="O35" s="209"/>
      <c r="P35" s="209"/>
      <c r="Q35" s="209"/>
      <c r="R35" s="209"/>
    </row>
    <row r="36" spans="2:18" ht="21.75" customHeight="1">
      <c r="B36" s="230">
        <v>62</v>
      </c>
      <c r="C36" s="229" t="s">
        <v>324</v>
      </c>
      <c r="D36" s="286">
        <v>30</v>
      </c>
      <c r="E36" s="237">
        <v>0.002378686964795433</v>
      </c>
      <c r="F36" s="243">
        <v>39</v>
      </c>
      <c r="G36" s="237">
        <v>0.001710976572782311</v>
      </c>
      <c r="H36" s="285">
        <v>0</v>
      </c>
      <c r="I36" s="237">
        <v>0</v>
      </c>
      <c r="J36" s="243">
        <v>0</v>
      </c>
      <c r="K36" s="279">
        <v>0</v>
      </c>
      <c r="L36" s="283">
        <v>69</v>
      </c>
      <c r="M36" s="224">
        <v>0.0018819037228964954</v>
      </c>
      <c r="N36" s="208"/>
      <c r="O36" s="209"/>
      <c r="P36" s="209"/>
      <c r="Q36" s="209"/>
      <c r="R36" s="209"/>
    </row>
    <row r="37" spans="2:18" ht="21.75" customHeight="1">
      <c r="B37" s="230">
        <v>63</v>
      </c>
      <c r="C37" s="229" t="s">
        <v>325</v>
      </c>
      <c r="D37" s="286">
        <v>1</v>
      </c>
      <c r="E37" s="237">
        <v>7.92895654931811E-05</v>
      </c>
      <c r="F37" s="243">
        <v>1</v>
      </c>
      <c r="G37" s="237">
        <v>4.3871194173905417E-05</v>
      </c>
      <c r="H37" s="285">
        <v>0</v>
      </c>
      <c r="I37" s="237">
        <v>0</v>
      </c>
      <c r="J37" s="243">
        <v>0</v>
      </c>
      <c r="K37" s="279">
        <v>0</v>
      </c>
      <c r="L37" s="283">
        <v>2</v>
      </c>
      <c r="M37" s="224">
        <v>5.454793399699986E-05</v>
      </c>
      <c r="N37" s="208"/>
      <c r="O37" s="209"/>
      <c r="P37" s="209"/>
      <c r="Q37" s="209"/>
      <c r="R37" s="209"/>
    </row>
    <row r="38" spans="2:18" ht="21.75" customHeight="1" thickBot="1">
      <c r="B38" s="230">
        <v>69</v>
      </c>
      <c r="C38" s="229" t="s">
        <v>326</v>
      </c>
      <c r="D38" s="286">
        <v>15</v>
      </c>
      <c r="E38" s="237">
        <v>0.0011893434823977164</v>
      </c>
      <c r="F38" s="243">
        <v>20</v>
      </c>
      <c r="G38" s="237">
        <v>0.0008774238834781083</v>
      </c>
      <c r="H38" s="285">
        <v>0</v>
      </c>
      <c r="I38" s="237">
        <v>0</v>
      </c>
      <c r="J38" s="243">
        <v>0</v>
      </c>
      <c r="K38" s="279">
        <v>0</v>
      </c>
      <c r="L38" s="283">
        <v>35</v>
      </c>
      <c r="M38" s="224">
        <v>0.0009545888449474976</v>
      </c>
      <c r="N38" s="208"/>
      <c r="O38" s="209"/>
      <c r="P38" s="209"/>
      <c r="Q38" s="209"/>
      <c r="R38" s="209"/>
    </row>
    <row r="39" spans="2:18" ht="21.75" customHeight="1" thickBot="1" thickTop="1">
      <c r="B39" s="245">
        <v>7</v>
      </c>
      <c r="C39" s="246" t="s">
        <v>327</v>
      </c>
      <c r="D39" s="287">
        <v>218</v>
      </c>
      <c r="E39" s="250">
        <v>0.01728512527751348</v>
      </c>
      <c r="F39" s="267">
        <v>125</v>
      </c>
      <c r="G39" s="250">
        <v>0.005483899271738177</v>
      </c>
      <c r="H39" s="267">
        <v>2</v>
      </c>
      <c r="I39" s="250">
        <v>0.0015910898965791568</v>
      </c>
      <c r="J39" s="267">
        <v>0</v>
      </c>
      <c r="K39" s="248">
        <v>0</v>
      </c>
      <c r="L39" s="288">
        <v>345</v>
      </c>
      <c r="M39" s="289">
        <v>0.009409518614482477</v>
      </c>
      <c r="O39" s="209"/>
      <c r="P39" s="209"/>
      <c r="Q39" s="209"/>
      <c r="R39" s="209"/>
    </row>
    <row r="40" spans="2:18" ht="21.75" customHeight="1" thickTop="1">
      <c r="B40" s="230">
        <v>70</v>
      </c>
      <c r="C40" s="229" t="s">
        <v>327</v>
      </c>
      <c r="D40" s="286">
        <v>45</v>
      </c>
      <c r="E40" s="237">
        <v>0.0035680304471931495</v>
      </c>
      <c r="F40" s="243">
        <v>30</v>
      </c>
      <c r="G40" s="237">
        <v>0.0013161358252171624</v>
      </c>
      <c r="H40" s="285">
        <v>1</v>
      </c>
      <c r="I40" s="237">
        <v>0.0007955449482895784</v>
      </c>
      <c r="J40" s="243">
        <v>0</v>
      </c>
      <c r="K40" s="279">
        <v>0</v>
      </c>
      <c r="L40" s="283">
        <v>76</v>
      </c>
      <c r="M40" s="224">
        <v>0.002072821491885995</v>
      </c>
      <c r="N40" s="208"/>
      <c r="O40" s="209"/>
      <c r="P40" s="209"/>
      <c r="Q40" s="209"/>
      <c r="R40" s="209"/>
    </row>
    <row r="41" spans="2:18" ht="21.75" customHeight="1">
      <c r="B41" s="230">
        <v>71</v>
      </c>
      <c r="C41" s="229" t="s">
        <v>328</v>
      </c>
      <c r="D41" s="286">
        <v>48</v>
      </c>
      <c r="E41" s="237">
        <v>0.003805899143672693</v>
      </c>
      <c r="F41" s="243">
        <v>52</v>
      </c>
      <c r="G41" s="237">
        <v>0.0022813020970430817</v>
      </c>
      <c r="H41" s="285">
        <v>1</v>
      </c>
      <c r="I41" s="237">
        <v>0.0007955449482895784</v>
      </c>
      <c r="J41" s="243">
        <v>0</v>
      </c>
      <c r="K41" s="279">
        <v>0</v>
      </c>
      <c r="L41" s="283">
        <v>101</v>
      </c>
      <c r="M41" s="224">
        <v>0.002754670666848493</v>
      </c>
      <c r="N41" s="208"/>
      <c r="O41" s="209"/>
      <c r="P41" s="209"/>
      <c r="Q41" s="209"/>
      <c r="R41" s="209"/>
    </row>
    <row r="42" spans="2:18" ht="21.75" customHeight="1">
      <c r="B42" s="230">
        <v>72</v>
      </c>
      <c r="C42" s="229" t="s">
        <v>329</v>
      </c>
      <c r="D42" s="286">
        <v>57</v>
      </c>
      <c r="E42" s="237">
        <v>0.004519505233111323</v>
      </c>
      <c r="F42" s="243">
        <v>23</v>
      </c>
      <c r="G42" s="237">
        <v>0.0010090374659998246</v>
      </c>
      <c r="H42" s="285">
        <v>0</v>
      </c>
      <c r="I42" s="237">
        <v>0</v>
      </c>
      <c r="J42" s="243">
        <v>0</v>
      </c>
      <c r="K42" s="279">
        <v>0</v>
      </c>
      <c r="L42" s="283">
        <v>80</v>
      </c>
      <c r="M42" s="224">
        <v>0.0021819173598799945</v>
      </c>
      <c r="N42" s="208"/>
      <c r="O42" s="209"/>
      <c r="P42" s="209"/>
      <c r="Q42" s="209"/>
      <c r="R42" s="209"/>
    </row>
    <row r="43" spans="2:18" ht="21.75" customHeight="1" thickBot="1">
      <c r="B43" s="230">
        <v>79</v>
      </c>
      <c r="C43" s="229" t="s">
        <v>330</v>
      </c>
      <c r="D43" s="286">
        <v>68</v>
      </c>
      <c r="E43" s="237">
        <v>0.005391690453536315</v>
      </c>
      <c r="F43" s="243">
        <v>20</v>
      </c>
      <c r="G43" s="237">
        <v>0.0008774238834781083</v>
      </c>
      <c r="H43" s="285">
        <v>0</v>
      </c>
      <c r="I43" s="237">
        <v>0</v>
      </c>
      <c r="J43" s="243">
        <v>0</v>
      </c>
      <c r="K43" s="279">
        <v>0</v>
      </c>
      <c r="L43" s="283">
        <v>88</v>
      </c>
      <c r="M43" s="224">
        <v>0.002400109095867994</v>
      </c>
      <c r="N43" s="208"/>
      <c r="O43" s="209"/>
      <c r="P43" s="209"/>
      <c r="Q43" s="209"/>
      <c r="R43" s="209"/>
    </row>
    <row r="44" spans="2:18" ht="21.75" customHeight="1" thickBot="1" thickTop="1">
      <c r="B44" s="245">
        <v>8</v>
      </c>
      <c r="C44" s="246" t="s">
        <v>331</v>
      </c>
      <c r="D44" s="287">
        <v>4</v>
      </c>
      <c r="E44" s="250">
        <v>0.0003171582619727244</v>
      </c>
      <c r="F44" s="267">
        <v>6</v>
      </c>
      <c r="G44" s="250">
        <v>0.00026322716504343247</v>
      </c>
      <c r="H44" s="267">
        <v>0</v>
      </c>
      <c r="I44" s="250">
        <v>0</v>
      </c>
      <c r="J44" s="267">
        <v>0</v>
      </c>
      <c r="K44" s="248">
        <v>0</v>
      </c>
      <c r="L44" s="288">
        <v>10</v>
      </c>
      <c r="M44" s="289">
        <v>0.0002727396699849993</v>
      </c>
      <c r="O44" s="209"/>
      <c r="P44" s="209"/>
      <c r="Q44" s="209"/>
      <c r="R44" s="209"/>
    </row>
    <row r="45" spans="2:18" ht="21.75" customHeight="1" thickTop="1">
      <c r="B45" s="230">
        <v>80</v>
      </c>
      <c r="C45" s="229" t="s">
        <v>331</v>
      </c>
      <c r="D45" s="286">
        <v>0</v>
      </c>
      <c r="E45" s="237">
        <v>0</v>
      </c>
      <c r="F45" s="243">
        <v>0</v>
      </c>
      <c r="G45" s="237">
        <v>0</v>
      </c>
      <c r="H45" s="285">
        <v>0</v>
      </c>
      <c r="I45" s="237">
        <v>0</v>
      </c>
      <c r="J45" s="243">
        <v>0</v>
      </c>
      <c r="K45" s="279">
        <v>0</v>
      </c>
      <c r="L45" s="283">
        <v>0</v>
      </c>
      <c r="M45" s="224">
        <v>0</v>
      </c>
      <c r="N45" s="208"/>
      <c r="O45" s="209"/>
      <c r="P45" s="209"/>
      <c r="Q45" s="209"/>
      <c r="R45" s="209"/>
    </row>
    <row r="46" spans="2:18" ht="21.75" customHeight="1">
      <c r="B46" s="230">
        <v>81</v>
      </c>
      <c r="C46" s="229" t="s">
        <v>332</v>
      </c>
      <c r="D46" s="286">
        <v>4</v>
      </c>
      <c r="E46" s="237">
        <v>0.0003171582619727244</v>
      </c>
      <c r="F46" s="243">
        <v>4</v>
      </c>
      <c r="G46" s="237">
        <v>0.00017548477669562167</v>
      </c>
      <c r="H46" s="285">
        <v>0</v>
      </c>
      <c r="I46" s="237">
        <v>0</v>
      </c>
      <c r="J46" s="243">
        <v>0</v>
      </c>
      <c r="K46" s="279">
        <v>0</v>
      </c>
      <c r="L46" s="283">
        <v>8</v>
      </c>
      <c r="M46" s="224">
        <v>0.00021819173598799945</v>
      </c>
      <c r="N46" s="208"/>
      <c r="O46" s="209"/>
      <c r="P46" s="209"/>
      <c r="Q46" s="209"/>
      <c r="R46" s="209"/>
    </row>
    <row r="47" spans="2:18" ht="21.75" customHeight="1">
      <c r="B47" s="230">
        <v>82</v>
      </c>
      <c r="C47" s="229" t="s">
        <v>333</v>
      </c>
      <c r="D47" s="286">
        <v>0</v>
      </c>
      <c r="E47" s="237">
        <v>0</v>
      </c>
      <c r="F47" s="243">
        <v>0</v>
      </c>
      <c r="G47" s="237">
        <v>0</v>
      </c>
      <c r="H47" s="285">
        <v>0</v>
      </c>
      <c r="I47" s="237">
        <v>0</v>
      </c>
      <c r="J47" s="243">
        <v>0</v>
      </c>
      <c r="K47" s="279">
        <v>0</v>
      </c>
      <c r="L47" s="283">
        <v>0</v>
      </c>
      <c r="M47" s="224">
        <v>0</v>
      </c>
      <c r="N47" s="208"/>
      <c r="O47" s="209"/>
      <c r="P47" s="209"/>
      <c r="Q47" s="209"/>
      <c r="R47" s="209"/>
    </row>
    <row r="48" spans="2:18" ht="21.75" customHeight="1" thickBot="1">
      <c r="B48" s="230">
        <v>89</v>
      </c>
      <c r="C48" s="229" t="s">
        <v>334</v>
      </c>
      <c r="D48" s="286">
        <v>0</v>
      </c>
      <c r="E48" s="237">
        <v>0</v>
      </c>
      <c r="F48" s="243">
        <v>2</v>
      </c>
      <c r="G48" s="237">
        <v>8.774238834781083E-05</v>
      </c>
      <c r="H48" s="285">
        <v>0</v>
      </c>
      <c r="I48" s="237">
        <v>0</v>
      </c>
      <c r="J48" s="243">
        <v>0</v>
      </c>
      <c r="K48" s="279">
        <v>0</v>
      </c>
      <c r="L48" s="283">
        <v>2</v>
      </c>
      <c r="M48" s="224">
        <v>5.454793399699986E-05</v>
      </c>
      <c r="N48" s="208"/>
      <c r="O48" s="209"/>
      <c r="P48" s="209"/>
      <c r="Q48" s="209"/>
      <c r="R48" s="209"/>
    </row>
    <row r="49" spans="2:18" ht="21.75" customHeight="1" thickBot="1" thickTop="1">
      <c r="B49" s="245">
        <v>9</v>
      </c>
      <c r="C49" s="246" t="s">
        <v>335</v>
      </c>
      <c r="D49" s="287">
        <v>105</v>
      </c>
      <c r="E49" s="250">
        <v>0.008325404376784015</v>
      </c>
      <c r="F49" s="267">
        <v>63</v>
      </c>
      <c r="G49" s="250">
        <v>0.0027638852329560414</v>
      </c>
      <c r="H49" s="267">
        <v>5</v>
      </c>
      <c r="I49" s="250">
        <v>0.003977724741447892</v>
      </c>
      <c r="J49" s="267">
        <v>0</v>
      </c>
      <c r="K49" s="248">
        <v>0</v>
      </c>
      <c r="L49" s="288">
        <v>173</v>
      </c>
      <c r="M49" s="289">
        <v>0.004718396290740489</v>
      </c>
      <c r="O49" s="209"/>
      <c r="P49" s="209"/>
      <c r="Q49" s="209"/>
      <c r="R49" s="209"/>
    </row>
    <row r="50" spans="2:18" ht="21.75" customHeight="1" thickTop="1">
      <c r="B50" s="230">
        <v>90</v>
      </c>
      <c r="C50" s="229" t="s">
        <v>335</v>
      </c>
      <c r="D50" s="286">
        <v>46</v>
      </c>
      <c r="E50" s="237">
        <v>0.0036473200126863306</v>
      </c>
      <c r="F50" s="243">
        <v>32</v>
      </c>
      <c r="G50" s="237">
        <v>0.0014038782135649733</v>
      </c>
      <c r="H50" s="285">
        <v>1</v>
      </c>
      <c r="I50" s="237">
        <v>0.0007955449482895784</v>
      </c>
      <c r="J50" s="243">
        <v>0</v>
      </c>
      <c r="K50" s="279">
        <v>0</v>
      </c>
      <c r="L50" s="283">
        <v>79</v>
      </c>
      <c r="M50" s="224">
        <v>0.0021546433928814946</v>
      </c>
      <c r="N50" s="208"/>
      <c r="O50" s="209"/>
      <c r="P50" s="209"/>
      <c r="Q50" s="209"/>
      <c r="R50" s="209"/>
    </row>
    <row r="51" spans="2:18" ht="21.75" customHeight="1">
      <c r="B51" s="230">
        <v>91</v>
      </c>
      <c r="C51" s="229" t="s">
        <v>336</v>
      </c>
      <c r="D51" s="286">
        <v>21</v>
      </c>
      <c r="E51" s="237">
        <v>0.001665080875356803</v>
      </c>
      <c r="F51" s="243">
        <v>7</v>
      </c>
      <c r="G51" s="237">
        <v>0.0003070983592173379</v>
      </c>
      <c r="H51" s="285">
        <v>2</v>
      </c>
      <c r="I51" s="237">
        <v>0.0015910898965791568</v>
      </c>
      <c r="J51" s="243">
        <v>0</v>
      </c>
      <c r="K51" s="279">
        <v>0</v>
      </c>
      <c r="L51" s="283">
        <v>30</v>
      </c>
      <c r="M51" s="224">
        <v>0.000818219009954998</v>
      </c>
      <c r="N51" s="208"/>
      <c r="O51" s="209"/>
      <c r="P51" s="209"/>
      <c r="Q51" s="209"/>
      <c r="R51" s="209"/>
    </row>
    <row r="52" spans="2:18" ht="21.75" customHeight="1">
      <c r="B52" s="230">
        <v>92</v>
      </c>
      <c r="C52" s="229" t="s">
        <v>337</v>
      </c>
      <c r="D52" s="286">
        <v>9</v>
      </c>
      <c r="E52" s="237">
        <v>0.0007136060894386299</v>
      </c>
      <c r="F52" s="243">
        <v>6</v>
      </c>
      <c r="G52" s="237">
        <v>0.00026322716504343247</v>
      </c>
      <c r="H52" s="285">
        <v>0</v>
      </c>
      <c r="I52" s="237">
        <v>0</v>
      </c>
      <c r="J52" s="243">
        <v>0</v>
      </c>
      <c r="K52" s="279">
        <v>0</v>
      </c>
      <c r="L52" s="283">
        <v>15</v>
      </c>
      <c r="M52" s="224">
        <v>0.000409109504977499</v>
      </c>
      <c r="N52" s="208"/>
      <c r="O52" s="209"/>
      <c r="P52" s="209"/>
      <c r="Q52" s="209"/>
      <c r="R52" s="209"/>
    </row>
    <row r="53" spans="2:18" ht="21.75" customHeight="1" thickBot="1">
      <c r="B53" s="230">
        <v>99</v>
      </c>
      <c r="C53" s="229" t="s">
        <v>338</v>
      </c>
      <c r="D53" s="286">
        <v>29</v>
      </c>
      <c r="E53" s="237">
        <v>0.0022993973993022518</v>
      </c>
      <c r="F53" s="243">
        <v>18</v>
      </c>
      <c r="G53" s="237">
        <v>0.0007896814951302974</v>
      </c>
      <c r="H53" s="285">
        <v>2</v>
      </c>
      <c r="I53" s="237">
        <v>0.0015910898965791568</v>
      </c>
      <c r="J53" s="243">
        <v>0</v>
      </c>
      <c r="K53" s="279">
        <v>0</v>
      </c>
      <c r="L53" s="283">
        <v>49</v>
      </c>
      <c r="M53" s="224">
        <v>0.0013364243829264966</v>
      </c>
      <c r="N53" s="208"/>
      <c r="O53" s="209"/>
      <c r="P53" s="209"/>
      <c r="Q53" s="209"/>
      <c r="R53" s="209"/>
    </row>
    <row r="54" spans="2:18" ht="21.75" customHeight="1" thickBot="1" thickTop="1">
      <c r="B54" s="245">
        <v>10</v>
      </c>
      <c r="C54" s="246" t="s">
        <v>339</v>
      </c>
      <c r="D54" s="287">
        <v>15</v>
      </c>
      <c r="E54" s="250">
        <v>0.0011893434823977164</v>
      </c>
      <c r="F54" s="267">
        <v>26</v>
      </c>
      <c r="G54" s="250">
        <v>0.0011406510485215409</v>
      </c>
      <c r="H54" s="267">
        <v>0</v>
      </c>
      <c r="I54" s="250">
        <v>0</v>
      </c>
      <c r="J54" s="267">
        <v>1</v>
      </c>
      <c r="K54" s="248">
        <v>0.5</v>
      </c>
      <c r="L54" s="288">
        <v>42</v>
      </c>
      <c r="M54" s="289">
        <v>0.0011455066139369973</v>
      </c>
      <c r="O54" s="209"/>
      <c r="P54" s="209"/>
      <c r="Q54" s="209"/>
      <c r="R54" s="209"/>
    </row>
    <row r="55" spans="2:18" ht="21.75" customHeight="1" thickTop="1">
      <c r="B55" s="230">
        <v>100</v>
      </c>
      <c r="C55" s="229" t="s">
        <v>339</v>
      </c>
      <c r="D55" s="286">
        <v>6</v>
      </c>
      <c r="E55" s="237">
        <v>0.0004757373929590866</v>
      </c>
      <c r="F55" s="243">
        <v>12</v>
      </c>
      <c r="G55" s="237">
        <v>0.0005264543300868649</v>
      </c>
      <c r="H55" s="285">
        <v>0</v>
      </c>
      <c r="I55" s="237">
        <v>0</v>
      </c>
      <c r="J55" s="243">
        <v>1</v>
      </c>
      <c r="K55" s="279">
        <v>0.5</v>
      </c>
      <c r="L55" s="283">
        <v>19</v>
      </c>
      <c r="M55" s="224">
        <v>0.0005182053729714987</v>
      </c>
      <c r="N55" s="208"/>
      <c r="O55" s="209"/>
      <c r="P55" s="209"/>
      <c r="Q55" s="209"/>
      <c r="R55" s="209"/>
    </row>
    <row r="56" spans="2:18" ht="21.75" customHeight="1">
      <c r="B56" s="230">
        <v>101</v>
      </c>
      <c r="C56" s="229" t="s">
        <v>340</v>
      </c>
      <c r="D56" s="286">
        <v>7</v>
      </c>
      <c r="E56" s="237">
        <v>0.0005550269584522677</v>
      </c>
      <c r="F56" s="243">
        <v>10</v>
      </c>
      <c r="G56" s="237">
        <v>0.00043871194173905414</v>
      </c>
      <c r="H56" s="285">
        <v>0</v>
      </c>
      <c r="I56" s="237">
        <v>0</v>
      </c>
      <c r="J56" s="243">
        <v>0</v>
      </c>
      <c r="K56" s="279">
        <v>0</v>
      </c>
      <c r="L56" s="283">
        <v>17</v>
      </c>
      <c r="M56" s="224">
        <v>0.00046365743897449886</v>
      </c>
      <c r="N56" s="208"/>
      <c r="O56" s="209"/>
      <c r="P56" s="209"/>
      <c r="Q56" s="209"/>
      <c r="R56" s="209"/>
    </row>
    <row r="57" spans="2:18" ht="21.75" customHeight="1">
      <c r="B57" s="230">
        <v>102</v>
      </c>
      <c r="C57" s="229" t="s">
        <v>341</v>
      </c>
      <c r="D57" s="286">
        <v>0</v>
      </c>
      <c r="E57" s="237">
        <v>0</v>
      </c>
      <c r="F57" s="243">
        <v>0</v>
      </c>
      <c r="G57" s="237">
        <v>0</v>
      </c>
      <c r="H57" s="285">
        <v>0</v>
      </c>
      <c r="I57" s="237">
        <v>0</v>
      </c>
      <c r="J57" s="243">
        <v>0</v>
      </c>
      <c r="K57" s="279">
        <v>0</v>
      </c>
      <c r="L57" s="283">
        <v>0</v>
      </c>
      <c r="M57" s="224">
        <v>0</v>
      </c>
      <c r="N57" s="208"/>
      <c r="O57" s="209"/>
      <c r="P57" s="209"/>
      <c r="Q57" s="209"/>
      <c r="R57" s="209"/>
    </row>
    <row r="58" spans="2:18" ht="21.75" customHeight="1">
      <c r="B58" s="230">
        <v>103</v>
      </c>
      <c r="C58" s="229" t="s">
        <v>342</v>
      </c>
      <c r="D58" s="286">
        <v>0</v>
      </c>
      <c r="E58" s="237">
        <v>0</v>
      </c>
      <c r="F58" s="243">
        <v>0</v>
      </c>
      <c r="G58" s="237">
        <v>0</v>
      </c>
      <c r="H58" s="285">
        <v>0</v>
      </c>
      <c r="I58" s="237">
        <v>0</v>
      </c>
      <c r="J58" s="243">
        <v>0</v>
      </c>
      <c r="K58" s="279">
        <v>0</v>
      </c>
      <c r="L58" s="283">
        <v>0</v>
      </c>
      <c r="M58" s="224">
        <v>0</v>
      </c>
      <c r="N58" s="208"/>
      <c r="O58" s="209"/>
      <c r="P58" s="209"/>
      <c r="Q58" s="209"/>
      <c r="R58" s="209"/>
    </row>
    <row r="59" spans="2:18" ht="21.75" customHeight="1" thickBot="1">
      <c r="B59" s="230">
        <v>109</v>
      </c>
      <c r="C59" s="229" t="s">
        <v>343</v>
      </c>
      <c r="D59" s="286">
        <v>2</v>
      </c>
      <c r="E59" s="237">
        <v>0.0001585791309863622</v>
      </c>
      <c r="F59" s="243">
        <v>4</v>
      </c>
      <c r="G59" s="237">
        <v>0.00017548477669562167</v>
      </c>
      <c r="H59" s="285">
        <v>0</v>
      </c>
      <c r="I59" s="237">
        <v>0</v>
      </c>
      <c r="J59" s="243">
        <v>0</v>
      </c>
      <c r="K59" s="279">
        <v>0</v>
      </c>
      <c r="L59" s="283">
        <v>6</v>
      </c>
      <c r="M59" s="224">
        <v>0.0001636438019909996</v>
      </c>
      <c r="N59" s="208"/>
      <c r="O59" s="209"/>
      <c r="P59" s="209"/>
      <c r="Q59" s="209"/>
      <c r="R59" s="209"/>
    </row>
    <row r="60" spans="2:18" ht="21.75" customHeight="1" thickBot="1" thickTop="1">
      <c r="B60" s="245">
        <v>11</v>
      </c>
      <c r="C60" s="246" t="s">
        <v>344</v>
      </c>
      <c r="D60" s="287">
        <v>215</v>
      </c>
      <c r="E60" s="250">
        <v>0.017047256581033936</v>
      </c>
      <c r="F60" s="267">
        <v>940</v>
      </c>
      <c r="G60" s="250">
        <v>0.04123892252347108</v>
      </c>
      <c r="H60" s="267">
        <v>93</v>
      </c>
      <c r="I60" s="250">
        <v>0.0739856801909308</v>
      </c>
      <c r="J60" s="267">
        <v>0</v>
      </c>
      <c r="K60" s="248">
        <v>0</v>
      </c>
      <c r="L60" s="288">
        <v>1248</v>
      </c>
      <c r="M60" s="289">
        <v>0.034037910814127915</v>
      </c>
      <c r="O60" s="209"/>
      <c r="P60" s="209"/>
      <c r="Q60" s="209"/>
      <c r="R60" s="209"/>
    </row>
    <row r="61" spans="2:18" ht="21.75" customHeight="1" thickTop="1">
      <c r="B61" s="230">
        <v>110</v>
      </c>
      <c r="C61" s="229" t="s">
        <v>344</v>
      </c>
      <c r="D61" s="286">
        <v>62</v>
      </c>
      <c r="E61" s="237">
        <v>0.004915953060577228</v>
      </c>
      <c r="F61" s="243">
        <v>194</v>
      </c>
      <c r="G61" s="237">
        <v>0.00851101166973765</v>
      </c>
      <c r="H61" s="285">
        <v>20</v>
      </c>
      <c r="I61" s="237">
        <v>0.015910898965791568</v>
      </c>
      <c r="J61" s="243">
        <v>0</v>
      </c>
      <c r="K61" s="279">
        <v>0</v>
      </c>
      <c r="L61" s="283">
        <v>276</v>
      </c>
      <c r="M61" s="224">
        <v>0.0075276148915859814</v>
      </c>
      <c r="N61" s="208"/>
      <c r="O61" s="209"/>
      <c r="P61" s="209"/>
      <c r="Q61" s="209"/>
      <c r="R61" s="209"/>
    </row>
    <row r="62" spans="2:18" ht="21.75" customHeight="1">
      <c r="B62" s="230">
        <v>111</v>
      </c>
      <c r="C62" s="229" t="s">
        <v>345</v>
      </c>
      <c r="D62" s="286">
        <v>96</v>
      </c>
      <c r="E62" s="237">
        <v>0.007611798287345386</v>
      </c>
      <c r="F62" s="243">
        <v>580</v>
      </c>
      <c r="G62" s="237">
        <v>0.02544529262086514</v>
      </c>
      <c r="H62" s="285">
        <v>60</v>
      </c>
      <c r="I62" s="237">
        <v>0.0477326968973747</v>
      </c>
      <c r="J62" s="243">
        <v>0</v>
      </c>
      <c r="K62" s="279">
        <v>0</v>
      </c>
      <c r="L62" s="283">
        <v>736</v>
      </c>
      <c r="M62" s="224">
        <v>0.02007363971089595</v>
      </c>
      <c r="N62" s="208"/>
      <c r="O62" s="209"/>
      <c r="P62" s="209"/>
      <c r="Q62" s="209"/>
      <c r="R62" s="209"/>
    </row>
    <row r="63" spans="2:18" ht="21.75" customHeight="1">
      <c r="B63" s="230">
        <v>112</v>
      </c>
      <c r="C63" s="229" t="s">
        <v>346</v>
      </c>
      <c r="D63" s="286">
        <v>37</v>
      </c>
      <c r="E63" s="237">
        <v>0.0029337139232477006</v>
      </c>
      <c r="F63" s="243">
        <v>130</v>
      </c>
      <c r="G63" s="237">
        <v>0.005703255242607704</v>
      </c>
      <c r="H63" s="285">
        <v>12</v>
      </c>
      <c r="I63" s="237">
        <v>0.00954653937947494</v>
      </c>
      <c r="J63" s="243">
        <v>0</v>
      </c>
      <c r="K63" s="279">
        <v>0</v>
      </c>
      <c r="L63" s="283">
        <v>179</v>
      </c>
      <c r="M63" s="224">
        <v>0.004882040092731488</v>
      </c>
      <c r="N63" s="208"/>
      <c r="O63" s="209"/>
      <c r="P63" s="209"/>
      <c r="Q63" s="209"/>
      <c r="R63" s="209"/>
    </row>
    <row r="64" spans="2:18" ht="21.75" customHeight="1">
      <c r="B64" s="230">
        <v>119</v>
      </c>
      <c r="C64" s="229" t="s">
        <v>347</v>
      </c>
      <c r="D64" s="286">
        <v>20</v>
      </c>
      <c r="E64" s="237">
        <v>0.001585791309863622</v>
      </c>
      <c r="F64" s="243">
        <v>36</v>
      </c>
      <c r="G64" s="237">
        <v>0.0015793629902605948</v>
      </c>
      <c r="H64" s="285">
        <v>1</v>
      </c>
      <c r="I64" s="237">
        <v>0.0007955449482895784</v>
      </c>
      <c r="J64" s="243">
        <v>0</v>
      </c>
      <c r="K64" s="279">
        <v>0</v>
      </c>
      <c r="L64" s="283">
        <v>57</v>
      </c>
      <c r="M64" s="224">
        <v>0.001554616118914496</v>
      </c>
      <c r="N64" s="208"/>
      <c r="O64" s="209"/>
      <c r="P64" s="209"/>
      <c r="Q64" s="209"/>
      <c r="R64" s="209"/>
    </row>
    <row r="65" spans="2:18" ht="21.75" customHeight="1" thickBot="1">
      <c r="B65" s="230">
        <v>120</v>
      </c>
      <c r="C65" s="229" t="s">
        <v>348</v>
      </c>
      <c r="D65" s="286">
        <v>253</v>
      </c>
      <c r="E65" s="237">
        <v>0.020060260069774818</v>
      </c>
      <c r="F65" s="243">
        <v>537</v>
      </c>
      <c r="G65" s="237">
        <v>0.023558831271387207</v>
      </c>
      <c r="H65" s="285">
        <v>63</v>
      </c>
      <c r="I65" s="237">
        <v>0.050119331742243436</v>
      </c>
      <c r="J65" s="243">
        <v>0</v>
      </c>
      <c r="K65" s="279">
        <v>0</v>
      </c>
      <c r="L65" s="283">
        <v>853</v>
      </c>
      <c r="M65" s="224">
        <v>0.023264693849720443</v>
      </c>
      <c r="N65" s="208"/>
      <c r="O65" s="209"/>
      <c r="P65" s="209"/>
      <c r="Q65" s="209"/>
      <c r="R65" s="209"/>
    </row>
    <row r="66" spans="2:18" ht="21.75" customHeight="1" thickBot="1" thickTop="1">
      <c r="B66" s="245">
        <v>999</v>
      </c>
      <c r="C66" s="246" t="s">
        <v>349</v>
      </c>
      <c r="D66" s="287">
        <v>446</v>
      </c>
      <c r="E66" s="250">
        <v>0.03536314620995877</v>
      </c>
      <c r="F66" s="267">
        <v>269</v>
      </c>
      <c r="G66" s="250">
        <v>0.011801351232780557</v>
      </c>
      <c r="H66" s="267">
        <v>11</v>
      </c>
      <c r="I66" s="250">
        <v>0.008750994431185362</v>
      </c>
      <c r="J66" s="267">
        <v>0</v>
      </c>
      <c r="K66" s="248">
        <v>0</v>
      </c>
      <c r="L66" s="288">
        <v>726</v>
      </c>
      <c r="M66" s="289">
        <v>0.01980090004091095</v>
      </c>
      <c r="N66" s="208"/>
      <c r="O66" s="209"/>
      <c r="P66" s="209"/>
      <c r="Q66" s="209"/>
      <c r="R66" s="209"/>
    </row>
    <row r="67" spans="2:18" ht="21.75" customHeight="1" thickBot="1" thickTop="1">
      <c r="B67" s="424" t="s">
        <v>274</v>
      </c>
      <c r="C67" s="425"/>
      <c r="D67" s="284">
        <v>12612</v>
      </c>
      <c r="E67" s="238">
        <v>1</v>
      </c>
      <c r="F67" s="244">
        <v>22794</v>
      </c>
      <c r="G67" s="238">
        <v>1</v>
      </c>
      <c r="H67" s="244">
        <v>1257</v>
      </c>
      <c r="I67" s="238">
        <v>1</v>
      </c>
      <c r="J67" s="244">
        <v>2</v>
      </c>
      <c r="K67" s="232">
        <v>1</v>
      </c>
      <c r="L67" s="284">
        <v>36665</v>
      </c>
      <c r="M67" s="281">
        <v>0.9999999999999999</v>
      </c>
      <c r="N67" s="210"/>
      <c r="O67" s="209"/>
      <c r="P67" s="209"/>
      <c r="Q67" s="209"/>
      <c r="R67" s="209"/>
    </row>
    <row r="68" spans="2:14" s="207" customFormat="1" ht="21.75" customHeight="1" thickBot="1" thickTop="1">
      <c r="B68" s="211"/>
      <c r="C68" s="212"/>
      <c r="D68" s="213"/>
      <c r="E68" s="214"/>
      <c r="F68" s="213"/>
      <c r="G68" s="214"/>
      <c r="H68" s="213"/>
      <c r="I68" s="214"/>
      <c r="J68" s="213"/>
      <c r="K68" s="214"/>
      <c r="L68" s="213"/>
      <c r="M68" s="214"/>
      <c r="N68" s="209"/>
    </row>
    <row r="69" spans="2:128" ht="21.75" customHeight="1" thickTop="1">
      <c r="B69" s="278" t="s">
        <v>354</v>
      </c>
      <c r="C69" s="275"/>
      <c r="D69" s="271"/>
      <c r="E69" s="271"/>
      <c r="F69" s="271"/>
      <c r="G69" s="271"/>
      <c r="H69" s="271"/>
      <c r="I69" s="271"/>
      <c r="J69" s="271"/>
      <c r="K69" s="271"/>
      <c r="L69" s="273"/>
      <c r="M69" s="271"/>
      <c r="DS69" s="207"/>
      <c r="DT69" s="207"/>
      <c r="DU69" s="207"/>
      <c r="DV69" s="207"/>
      <c r="DW69" s="207"/>
      <c r="DX69" s="207"/>
    </row>
    <row r="70" spans="2:128" ht="21.75" customHeight="1" thickBot="1">
      <c r="B70" s="276" t="s">
        <v>355</v>
      </c>
      <c r="C70" s="277"/>
      <c r="D70" s="271"/>
      <c r="E70" s="271"/>
      <c r="F70" s="271"/>
      <c r="G70" s="271"/>
      <c r="H70" s="271"/>
      <c r="I70" s="271"/>
      <c r="J70" s="271"/>
      <c r="K70" s="271"/>
      <c r="L70" s="272"/>
      <c r="M70" s="271"/>
      <c r="DS70" s="207"/>
      <c r="DT70" s="207"/>
      <c r="DU70" s="207"/>
      <c r="DV70" s="207"/>
      <c r="DW70" s="207"/>
      <c r="DX70" s="207"/>
    </row>
    <row r="71" spans="2:14" s="207" customFormat="1" ht="15" thickTop="1">
      <c r="B71" s="270"/>
      <c r="C71" s="271"/>
      <c r="D71" s="271"/>
      <c r="E71" s="271"/>
      <c r="F71" s="271"/>
      <c r="G71" s="271"/>
      <c r="H71" s="271"/>
      <c r="I71" s="271"/>
      <c r="J71" s="271"/>
      <c r="K71" s="271"/>
      <c r="L71" s="272"/>
      <c r="M71" s="271"/>
      <c r="N71" s="209"/>
    </row>
    <row r="72" s="207" customFormat="1" ht="14.25">
      <c r="N72" s="209"/>
    </row>
    <row r="73" s="207" customFormat="1" ht="14.25">
      <c r="N73" s="209"/>
    </row>
    <row r="74" s="207" customFormat="1" ht="14.25">
      <c r="N74" s="209"/>
    </row>
    <row r="75" s="207" customFormat="1" ht="14.25">
      <c r="N75" s="209"/>
    </row>
    <row r="76" s="207" customFormat="1" ht="14.25">
      <c r="N76" s="209"/>
    </row>
    <row r="77" s="207" customFormat="1" ht="14.25">
      <c r="N77" s="209"/>
    </row>
    <row r="78" s="207" customFormat="1" ht="14.25">
      <c r="N78" s="209"/>
    </row>
    <row r="79" s="207" customFormat="1" ht="14.25">
      <c r="N79" s="209"/>
    </row>
    <row r="80" s="207" customFormat="1" ht="14.25">
      <c r="N80" s="209"/>
    </row>
    <row r="81" s="207" customFormat="1" ht="14.25">
      <c r="N81" s="209"/>
    </row>
    <row r="82" s="207" customFormat="1" ht="14.25">
      <c r="N82" s="209"/>
    </row>
    <row r="83" s="207" customFormat="1" ht="14.25">
      <c r="N83" s="209"/>
    </row>
    <row r="84" s="207" customFormat="1" ht="14.25">
      <c r="N84" s="209"/>
    </row>
    <row r="85" s="207" customFormat="1" ht="14.25">
      <c r="N85" s="209"/>
    </row>
    <row r="86" s="207" customFormat="1" ht="14.25">
      <c r="N86" s="209"/>
    </row>
    <row r="87" s="207" customFormat="1" ht="14.25">
      <c r="N87" s="209"/>
    </row>
    <row r="88" s="207" customFormat="1" ht="14.25">
      <c r="N88" s="209"/>
    </row>
    <row r="89" s="207" customFormat="1" ht="14.25">
      <c r="N89" s="209"/>
    </row>
    <row r="90" s="207" customFormat="1" ht="14.25">
      <c r="N90" s="209"/>
    </row>
    <row r="91" s="207" customFormat="1" ht="14.25">
      <c r="N91" s="209"/>
    </row>
    <row r="92" s="207" customFormat="1" ht="14.25">
      <c r="N92" s="209"/>
    </row>
    <row r="93" s="207" customFormat="1" ht="14.25">
      <c r="N93" s="209"/>
    </row>
    <row r="94" s="207" customFormat="1" ht="14.25">
      <c r="N94" s="209"/>
    </row>
    <row r="95" s="207" customFormat="1" ht="14.25">
      <c r="N95" s="209"/>
    </row>
    <row r="96" s="207" customFormat="1" ht="14.25">
      <c r="N96" s="209"/>
    </row>
    <row r="97" s="207" customFormat="1" ht="14.25">
      <c r="N97" s="209"/>
    </row>
    <row r="98" s="207" customFormat="1" ht="14.25">
      <c r="N98" s="209"/>
    </row>
    <row r="99" s="207" customFormat="1" ht="14.25">
      <c r="N99" s="209"/>
    </row>
    <row r="100" s="207" customFormat="1" ht="14.25">
      <c r="N100" s="209"/>
    </row>
    <row r="101" s="207" customFormat="1" ht="14.25">
      <c r="N101" s="209"/>
    </row>
    <row r="102" s="207" customFormat="1" ht="14.25">
      <c r="N102" s="209"/>
    </row>
    <row r="103" s="207" customFormat="1" ht="14.25">
      <c r="N103" s="209"/>
    </row>
    <row r="104" s="207" customFormat="1" ht="14.25">
      <c r="N104" s="209"/>
    </row>
    <row r="105" s="207" customFormat="1" ht="14.25">
      <c r="N105" s="209"/>
    </row>
    <row r="106" s="207" customFormat="1" ht="14.25">
      <c r="N106" s="209"/>
    </row>
    <row r="107" s="207" customFormat="1" ht="14.25">
      <c r="N107" s="209"/>
    </row>
    <row r="108" s="207" customFormat="1" ht="14.25">
      <c r="N108" s="209"/>
    </row>
    <row r="109" s="207" customFormat="1" ht="14.25">
      <c r="N109" s="209"/>
    </row>
    <row r="110" s="207" customFormat="1" ht="14.25">
      <c r="N110" s="209"/>
    </row>
    <row r="111" s="207" customFormat="1" ht="14.25">
      <c r="N111" s="209"/>
    </row>
    <row r="112" s="207" customFormat="1" ht="14.25">
      <c r="N112" s="209"/>
    </row>
    <row r="113" s="207" customFormat="1" ht="14.25">
      <c r="N113" s="209"/>
    </row>
    <row r="114" s="207" customFormat="1" ht="14.25">
      <c r="N114" s="209"/>
    </row>
    <row r="115" s="207" customFormat="1" ht="14.25">
      <c r="N115" s="209"/>
    </row>
    <row r="116" s="207" customFormat="1" ht="14.25">
      <c r="N116" s="209"/>
    </row>
    <row r="117" s="207" customFormat="1" ht="14.25">
      <c r="N117" s="209"/>
    </row>
    <row r="118" s="207" customFormat="1" ht="14.25">
      <c r="N118" s="209"/>
    </row>
    <row r="119" s="207" customFormat="1" ht="14.25">
      <c r="N119" s="209"/>
    </row>
    <row r="120" s="207" customFormat="1" ht="14.25">
      <c r="N120" s="209"/>
    </row>
    <row r="121" s="207" customFormat="1" ht="14.25">
      <c r="N121" s="209"/>
    </row>
    <row r="122" s="207" customFormat="1" ht="14.25">
      <c r="N122" s="209"/>
    </row>
    <row r="123" s="207" customFormat="1" ht="14.25">
      <c r="N123" s="209"/>
    </row>
    <row r="124" s="207" customFormat="1" ht="14.25">
      <c r="N124" s="209"/>
    </row>
    <row r="125" s="207" customFormat="1" ht="14.25">
      <c r="N125" s="209"/>
    </row>
    <row r="126" s="207" customFormat="1" ht="14.25">
      <c r="N126" s="209"/>
    </row>
    <row r="127" s="207" customFormat="1" ht="14.25">
      <c r="N127" s="209"/>
    </row>
    <row r="128" s="207" customFormat="1" ht="14.25">
      <c r="N128" s="209"/>
    </row>
    <row r="129" s="207" customFormat="1" ht="14.25">
      <c r="N129" s="209"/>
    </row>
    <row r="130" s="207" customFormat="1" ht="14.25">
      <c r="N130" s="209"/>
    </row>
    <row r="131" s="207" customFormat="1" ht="14.25">
      <c r="N131" s="209"/>
    </row>
    <row r="132" s="207" customFormat="1" ht="14.25">
      <c r="N132" s="209"/>
    </row>
    <row r="133" s="207" customFormat="1" ht="14.25">
      <c r="N133" s="209"/>
    </row>
    <row r="134" s="207" customFormat="1" ht="14.25">
      <c r="N134" s="209"/>
    </row>
    <row r="135" s="207" customFormat="1" ht="14.25">
      <c r="N135" s="209"/>
    </row>
    <row r="136" s="207" customFormat="1" ht="14.25">
      <c r="N136" s="209"/>
    </row>
    <row r="137" s="207" customFormat="1" ht="14.25">
      <c r="N137" s="209"/>
    </row>
    <row r="138" s="207" customFormat="1" ht="14.25">
      <c r="N138" s="209"/>
    </row>
    <row r="139" s="207" customFormat="1" ht="14.25">
      <c r="N139" s="209"/>
    </row>
    <row r="140" s="207" customFormat="1" ht="14.25">
      <c r="N140" s="209"/>
    </row>
    <row r="141" s="207" customFormat="1" ht="14.25">
      <c r="N141" s="209"/>
    </row>
    <row r="142" s="207" customFormat="1" ht="14.25">
      <c r="N142" s="209"/>
    </row>
    <row r="143" s="207" customFormat="1" ht="14.25">
      <c r="N143" s="209"/>
    </row>
    <row r="144" s="207" customFormat="1" ht="14.25">
      <c r="N144" s="209"/>
    </row>
    <row r="145" s="207" customFormat="1" ht="14.25">
      <c r="N145" s="209"/>
    </row>
    <row r="146" s="207" customFormat="1" ht="14.25">
      <c r="N146" s="209"/>
    </row>
    <row r="147" s="207" customFormat="1" ht="14.25">
      <c r="N147" s="209"/>
    </row>
    <row r="148" s="207" customFormat="1" ht="14.25">
      <c r="N148" s="209"/>
    </row>
    <row r="149" s="207" customFormat="1" ht="14.25">
      <c r="N149" s="209"/>
    </row>
    <row r="150" s="207" customFormat="1" ht="14.25">
      <c r="N150" s="209"/>
    </row>
    <row r="151" s="207" customFormat="1" ht="14.25">
      <c r="N151" s="209"/>
    </row>
    <row r="152" s="207" customFormat="1" ht="14.25">
      <c r="N152" s="209"/>
    </row>
    <row r="153" s="207" customFormat="1" ht="14.25">
      <c r="N153" s="209"/>
    </row>
    <row r="154" s="207" customFormat="1" ht="14.25">
      <c r="N154" s="209"/>
    </row>
    <row r="155" s="207" customFormat="1" ht="14.25">
      <c r="N155" s="209"/>
    </row>
    <row r="156" s="207" customFormat="1" ht="14.25">
      <c r="N156" s="209"/>
    </row>
    <row r="157" s="207" customFormat="1" ht="14.25">
      <c r="N157" s="209"/>
    </row>
    <row r="158" s="207" customFormat="1" ht="14.25">
      <c r="N158" s="209"/>
    </row>
    <row r="159" s="207" customFormat="1" ht="14.25">
      <c r="N159" s="209"/>
    </row>
    <row r="160" s="207" customFormat="1" ht="14.25">
      <c r="N160" s="209"/>
    </row>
    <row r="161" s="207" customFormat="1" ht="14.25">
      <c r="N161" s="209"/>
    </row>
    <row r="162" s="207" customFormat="1" ht="14.25">
      <c r="N162" s="209"/>
    </row>
    <row r="163" s="207" customFormat="1" ht="14.25">
      <c r="N163" s="209"/>
    </row>
    <row r="164" s="207" customFormat="1" ht="14.25">
      <c r="N164" s="209"/>
    </row>
    <row r="165" s="207" customFormat="1" ht="14.25">
      <c r="N165" s="209"/>
    </row>
    <row r="166" s="207" customFormat="1" ht="14.25">
      <c r="N166" s="209"/>
    </row>
    <row r="167" s="207" customFormat="1" ht="14.25">
      <c r="N167" s="209"/>
    </row>
    <row r="168" s="207" customFormat="1" ht="14.25">
      <c r="N168" s="209"/>
    </row>
    <row r="169" s="207" customFormat="1" ht="14.25">
      <c r="N169" s="209"/>
    </row>
    <row r="170" s="207" customFormat="1" ht="14.25">
      <c r="N170" s="209"/>
    </row>
    <row r="171" s="207" customFormat="1" ht="14.25">
      <c r="N171" s="209"/>
    </row>
    <row r="172" s="207" customFormat="1" ht="14.25">
      <c r="N172" s="209"/>
    </row>
    <row r="173" s="207" customFormat="1" ht="14.25">
      <c r="N173" s="209"/>
    </row>
    <row r="174" s="207" customFormat="1" ht="14.25">
      <c r="N174" s="209"/>
    </row>
    <row r="175" s="207" customFormat="1" ht="14.25">
      <c r="N175" s="209"/>
    </row>
    <row r="176" s="207" customFormat="1" ht="14.25">
      <c r="N176" s="209"/>
    </row>
    <row r="177" s="207" customFormat="1" ht="14.25">
      <c r="N177" s="209"/>
    </row>
    <row r="178" s="207" customFormat="1" ht="14.25">
      <c r="N178" s="209"/>
    </row>
    <row r="179" s="207" customFormat="1" ht="14.25">
      <c r="N179" s="209"/>
    </row>
    <row r="180" s="207" customFormat="1" ht="14.25">
      <c r="N180" s="209"/>
    </row>
    <row r="181" s="207" customFormat="1" ht="14.25">
      <c r="N181" s="209"/>
    </row>
    <row r="182" s="207" customFormat="1" ht="14.25">
      <c r="N182" s="209"/>
    </row>
    <row r="183" s="207" customFormat="1" ht="14.25">
      <c r="N183" s="209"/>
    </row>
    <row r="184" s="207" customFormat="1" ht="14.25">
      <c r="N184" s="209"/>
    </row>
    <row r="185" s="207" customFormat="1" ht="14.25">
      <c r="N185" s="209"/>
    </row>
    <row r="186" s="207" customFormat="1" ht="14.25">
      <c r="N186" s="209"/>
    </row>
    <row r="187" s="207" customFormat="1" ht="14.25">
      <c r="N187" s="209"/>
    </row>
    <row r="188" s="207" customFormat="1" ht="14.25">
      <c r="N188" s="209"/>
    </row>
    <row r="189" s="207" customFormat="1" ht="14.25">
      <c r="N189" s="209"/>
    </row>
    <row r="190" s="207" customFormat="1" ht="14.25">
      <c r="N190" s="209"/>
    </row>
    <row r="191" s="207" customFormat="1" ht="14.25">
      <c r="N191" s="209"/>
    </row>
    <row r="192" s="207" customFormat="1" ht="14.25">
      <c r="N192" s="209"/>
    </row>
    <row r="193" s="207" customFormat="1" ht="14.25">
      <c r="N193" s="209"/>
    </row>
    <row r="194" s="207" customFormat="1" ht="14.25">
      <c r="N194" s="209"/>
    </row>
    <row r="195" s="207" customFormat="1" ht="14.25">
      <c r="N195" s="209"/>
    </row>
    <row r="196" s="207" customFormat="1" ht="14.25">
      <c r="N196" s="209"/>
    </row>
    <row r="197" s="207" customFormat="1" ht="14.25">
      <c r="N197" s="209"/>
    </row>
    <row r="198" s="207" customFormat="1" ht="14.25">
      <c r="N198" s="209"/>
    </row>
    <row r="199" s="207" customFormat="1" ht="14.25">
      <c r="N199" s="209"/>
    </row>
    <row r="200" s="207" customFormat="1" ht="14.25">
      <c r="N200" s="209"/>
    </row>
    <row r="201" s="207" customFormat="1" ht="14.25">
      <c r="N201" s="209"/>
    </row>
    <row r="202" s="207" customFormat="1" ht="14.25">
      <c r="N202" s="209"/>
    </row>
    <row r="203" s="207" customFormat="1" ht="14.25">
      <c r="N203" s="209"/>
    </row>
    <row r="204" s="207" customFormat="1" ht="14.25">
      <c r="N204" s="209"/>
    </row>
    <row r="205" s="207" customFormat="1" ht="14.25">
      <c r="N205" s="209"/>
    </row>
    <row r="206" s="207" customFormat="1" ht="14.25">
      <c r="N206" s="209"/>
    </row>
    <row r="207" s="207" customFormat="1" ht="14.25">
      <c r="N207" s="209"/>
    </row>
    <row r="208" s="207" customFormat="1" ht="14.25">
      <c r="N208" s="209"/>
    </row>
    <row r="209" s="207" customFormat="1" ht="14.25">
      <c r="N209" s="209"/>
    </row>
    <row r="210" s="207" customFormat="1" ht="14.25">
      <c r="N210" s="209"/>
    </row>
    <row r="211" s="207" customFormat="1" ht="14.25">
      <c r="N211" s="209"/>
    </row>
    <row r="212" s="207" customFormat="1" ht="14.25">
      <c r="N212" s="209"/>
    </row>
    <row r="213" s="207" customFormat="1" ht="14.25">
      <c r="N213" s="209"/>
    </row>
    <row r="214" s="207" customFormat="1" ht="14.25">
      <c r="N214" s="209"/>
    </row>
    <row r="215" s="207" customFormat="1" ht="14.25">
      <c r="N215" s="209"/>
    </row>
    <row r="216" s="207" customFormat="1" ht="14.25">
      <c r="N216" s="209"/>
    </row>
    <row r="217" s="207" customFormat="1" ht="14.25">
      <c r="N217" s="209"/>
    </row>
    <row r="218" s="207" customFormat="1" ht="14.25">
      <c r="N218" s="209"/>
    </row>
    <row r="219" s="207" customFormat="1" ht="14.25">
      <c r="N219" s="209"/>
    </row>
    <row r="220" s="207" customFormat="1" ht="14.25">
      <c r="N220" s="209"/>
    </row>
    <row r="221" s="207" customFormat="1" ht="14.25">
      <c r="N221" s="209"/>
    </row>
    <row r="222" s="207" customFormat="1" ht="14.25">
      <c r="N222" s="209"/>
    </row>
    <row r="223" s="207" customFormat="1" ht="14.25">
      <c r="N223" s="209"/>
    </row>
    <row r="224" s="207" customFormat="1" ht="14.25">
      <c r="N224" s="209"/>
    </row>
    <row r="225" s="207" customFormat="1" ht="14.25">
      <c r="N225" s="209"/>
    </row>
    <row r="226" s="207" customFormat="1" ht="14.25">
      <c r="N226" s="209"/>
    </row>
    <row r="227" s="207" customFormat="1" ht="14.25">
      <c r="N227" s="209"/>
    </row>
    <row r="228" s="207" customFormat="1" ht="14.25">
      <c r="N228" s="209"/>
    </row>
    <row r="229" s="207" customFormat="1" ht="14.25">
      <c r="N229" s="209"/>
    </row>
    <row r="230" s="207" customFormat="1" ht="14.25">
      <c r="N230" s="209"/>
    </row>
    <row r="231" s="207" customFormat="1" ht="14.25">
      <c r="N231" s="209"/>
    </row>
    <row r="232" s="207" customFormat="1" ht="14.25">
      <c r="N232" s="209"/>
    </row>
    <row r="233" s="207" customFormat="1" ht="14.25">
      <c r="N233" s="209"/>
    </row>
    <row r="234" s="207" customFormat="1" ht="14.25">
      <c r="N234" s="209"/>
    </row>
    <row r="235" s="207" customFormat="1" ht="14.25">
      <c r="N235" s="209"/>
    </row>
    <row r="236" s="207" customFormat="1" ht="14.25">
      <c r="N236" s="209"/>
    </row>
    <row r="237" s="207" customFormat="1" ht="14.25">
      <c r="N237" s="209"/>
    </row>
    <row r="238" s="207" customFormat="1" ht="14.25">
      <c r="N238" s="209"/>
    </row>
    <row r="239" s="207" customFormat="1" ht="14.25">
      <c r="N239" s="209"/>
    </row>
    <row r="240" s="207" customFormat="1" ht="14.25">
      <c r="N240" s="209"/>
    </row>
    <row r="241" s="207" customFormat="1" ht="14.25">
      <c r="N241" s="209"/>
    </row>
    <row r="242" s="207" customFormat="1" ht="14.25">
      <c r="N242" s="209"/>
    </row>
    <row r="243" s="207" customFormat="1" ht="14.25">
      <c r="N243" s="209"/>
    </row>
    <row r="244" s="207" customFormat="1" ht="14.25">
      <c r="N244" s="209"/>
    </row>
    <row r="245" s="207" customFormat="1" ht="14.25">
      <c r="N245" s="209"/>
    </row>
    <row r="246" s="207" customFormat="1" ht="14.25">
      <c r="N246" s="209"/>
    </row>
    <row r="247" s="207" customFormat="1" ht="14.25">
      <c r="N247" s="209"/>
    </row>
    <row r="248" s="207" customFormat="1" ht="14.25">
      <c r="N248" s="209"/>
    </row>
    <row r="249" s="207" customFormat="1" ht="14.25">
      <c r="N249" s="209"/>
    </row>
    <row r="250" s="207" customFormat="1" ht="14.25">
      <c r="N250" s="209"/>
    </row>
    <row r="251" s="207" customFormat="1" ht="14.25">
      <c r="N251" s="209"/>
    </row>
    <row r="252" s="207" customFormat="1" ht="14.25">
      <c r="N252" s="209"/>
    </row>
    <row r="253" s="207" customFormat="1" ht="14.25">
      <c r="N253" s="209"/>
    </row>
    <row r="254" s="207" customFormat="1" ht="14.25">
      <c r="N254" s="209"/>
    </row>
    <row r="255" s="207" customFormat="1" ht="14.25">
      <c r="N255" s="209"/>
    </row>
    <row r="256" s="207" customFormat="1" ht="14.25">
      <c r="N256" s="209"/>
    </row>
    <row r="257" s="207" customFormat="1" ht="14.25">
      <c r="N257" s="209"/>
    </row>
    <row r="258" s="207" customFormat="1" ht="14.25">
      <c r="N258" s="209"/>
    </row>
    <row r="259" s="207" customFormat="1" ht="14.25">
      <c r="N259" s="209"/>
    </row>
    <row r="260" s="207" customFormat="1" ht="14.25">
      <c r="N260" s="209"/>
    </row>
    <row r="261" s="207" customFormat="1" ht="14.25">
      <c r="N261" s="209"/>
    </row>
    <row r="262" s="207" customFormat="1" ht="14.25">
      <c r="N262" s="209"/>
    </row>
    <row r="263" s="207" customFormat="1" ht="14.25">
      <c r="N263" s="209"/>
    </row>
    <row r="264" s="207" customFormat="1" ht="14.25">
      <c r="N264" s="209"/>
    </row>
    <row r="265" s="207" customFormat="1" ht="14.25">
      <c r="N265" s="209"/>
    </row>
    <row r="266" s="207" customFormat="1" ht="14.25">
      <c r="N266" s="209"/>
    </row>
    <row r="267" s="207" customFormat="1" ht="14.25">
      <c r="N267" s="209"/>
    </row>
    <row r="268" s="207" customFormat="1" ht="14.25">
      <c r="N268" s="209"/>
    </row>
    <row r="269" s="207" customFormat="1" ht="14.25">
      <c r="N269" s="209"/>
    </row>
    <row r="270" s="207" customFormat="1" ht="14.25">
      <c r="N270" s="209"/>
    </row>
    <row r="271" s="207" customFormat="1" ht="14.25">
      <c r="N271" s="209"/>
    </row>
    <row r="272" s="207" customFormat="1" ht="14.25">
      <c r="N272" s="209"/>
    </row>
    <row r="273" s="207" customFormat="1" ht="14.25">
      <c r="N273" s="209"/>
    </row>
    <row r="274" s="207" customFormat="1" ht="14.25">
      <c r="N274" s="209"/>
    </row>
    <row r="275" s="207" customFormat="1" ht="14.25">
      <c r="N275" s="209"/>
    </row>
    <row r="276" s="207" customFormat="1" ht="14.25">
      <c r="N276" s="209"/>
    </row>
    <row r="277" s="207" customFormat="1" ht="14.25">
      <c r="N277" s="209"/>
    </row>
    <row r="278" s="207" customFormat="1" ht="14.25">
      <c r="N278" s="209"/>
    </row>
    <row r="279" s="207" customFormat="1" ht="14.25">
      <c r="N279" s="209"/>
    </row>
    <row r="280" s="207" customFormat="1" ht="14.25">
      <c r="N280" s="209"/>
    </row>
    <row r="281" s="207" customFormat="1" ht="14.25">
      <c r="N281" s="209"/>
    </row>
    <row r="282" s="207" customFormat="1" ht="14.25">
      <c r="N282" s="209"/>
    </row>
    <row r="283" s="207" customFormat="1" ht="14.25">
      <c r="N283" s="209"/>
    </row>
    <row r="284" s="207" customFormat="1" ht="14.25">
      <c r="N284" s="209"/>
    </row>
    <row r="285" s="207" customFormat="1" ht="14.25">
      <c r="N285" s="209"/>
    </row>
    <row r="286" s="207" customFormat="1" ht="14.25">
      <c r="N286" s="209"/>
    </row>
    <row r="287" s="207" customFormat="1" ht="14.25">
      <c r="N287" s="209"/>
    </row>
    <row r="288" s="207" customFormat="1" ht="14.25">
      <c r="N288" s="209"/>
    </row>
    <row r="289" s="207" customFormat="1" ht="14.25">
      <c r="N289" s="209"/>
    </row>
    <row r="290" s="207" customFormat="1" ht="14.25">
      <c r="N290" s="209"/>
    </row>
    <row r="291" s="207" customFormat="1" ht="14.25">
      <c r="N291" s="209"/>
    </row>
    <row r="292" s="207" customFormat="1" ht="14.25">
      <c r="N292" s="209"/>
    </row>
    <row r="293" s="207" customFormat="1" ht="14.25">
      <c r="N293" s="209"/>
    </row>
    <row r="294" s="207" customFormat="1" ht="14.25">
      <c r="N294" s="209"/>
    </row>
    <row r="295" s="207" customFormat="1" ht="14.25">
      <c r="N295" s="209"/>
    </row>
    <row r="296" s="207" customFormat="1" ht="14.25">
      <c r="N296" s="209"/>
    </row>
    <row r="297" s="207" customFormat="1" ht="14.25">
      <c r="N297" s="209"/>
    </row>
    <row r="298" s="207" customFormat="1" ht="14.25">
      <c r="N298" s="209"/>
    </row>
    <row r="299" s="207" customFormat="1" ht="14.25">
      <c r="N299" s="209"/>
    </row>
    <row r="300" s="207" customFormat="1" ht="14.25">
      <c r="N300" s="209"/>
    </row>
    <row r="301" s="207" customFormat="1" ht="14.25">
      <c r="N301" s="209"/>
    </row>
    <row r="302" s="207" customFormat="1" ht="14.25">
      <c r="N302" s="209"/>
    </row>
    <row r="303" s="207" customFormat="1" ht="14.25">
      <c r="N303" s="209"/>
    </row>
    <row r="304" s="207" customFormat="1" ht="14.25">
      <c r="N304" s="209"/>
    </row>
    <row r="305" s="207" customFormat="1" ht="14.25">
      <c r="N305" s="209"/>
    </row>
    <row r="306" s="207" customFormat="1" ht="14.25">
      <c r="N306" s="209"/>
    </row>
    <row r="307" s="207" customFormat="1" ht="14.25">
      <c r="N307" s="209"/>
    </row>
    <row r="308" s="207" customFormat="1" ht="14.25">
      <c r="N308" s="209"/>
    </row>
    <row r="309" s="207" customFormat="1" ht="14.25">
      <c r="N309" s="209"/>
    </row>
    <row r="310" s="207" customFormat="1" ht="14.25">
      <c r="N310" s="209"/>
    </row>
    <row r="311" s="207" customFormat="1" ht="14.25">
      <c r="N311" s="209"/>
    </row>
    <row r="312" s="207" customFormat="1" ht="14.25">
      <c r="N312" s="209"/>
    </row>
    <row r="313" s="207" customFormat="1" ht="14.25">
      <c r="N313" s="209"/>
    </row>
    <row r="314" s="207" customFormat="1" ht="14.25">
      <c r="N314" s="209"/>
    </row>
    <row r="315" s="207" customFormat="1" ht="14.25">
      <c r="N315" s="209"/>
    </row>
    <row r="316" s="207" customFormat="1" ht="14.25">
      <c r="N316" s="209"/>
    </row>
    <row r="317" s="207" customFormat="1" ht="14.25">
      <c r="N317" s="209"/>
    </row>
    <row r="318" s="207" customFormat="1" ht="14.25">
      <c r="N318" s="209"/>
    </row>
    <row r="319" s="207" customFormat="1" ht="14.25">
      <c r="N319" s="209"/>
    </row>
    <row r="320" s="207" customFormat="1" ht="14.25">
      <c r="N320" s="209"/>
    </row>
    <row r="321" s="207" customFormat="1" ht="14.25">
      <c r="N321" s="209"/>
    </row>
    <row r="322" s="207" customFormat="1" ht="14.25">
      <c r="N322" s="209"/>
    </row>
    <row r="323" s="207" customFormat="1" ht="14.25">
      <c r="N323" s="209"/>
    </row>
    <row r="324" s="207" customFormat="1" ht="14.25">
      <c r="N324" s="209"/>
    </row>
    <row r="325" s="207" customFormat="1" ht="14.25">
      <c r="N325" s="209"/>
    </row>
    <row r="326" s="207" customFormat="1" ht="14.25">
      <c r="N326" s="209"/>
    </row>
    <row r="327" s="207" customFormat="1" ht="14.25">
      <c r="N327" s="209"/>
    </row>
    <row r="328" s="207" customFormat="1" ht="14.25">
      <c r="N328" s="209"/>
    </row>
    <row r="329" s="207" customFormat="1" ht="14.25">
      <c r="N329" s="209"/>
    </row>
    <row r="330" s="207" customFormat="1" ht="14.25">
      <c r="N330" s="209"/>
    </row>
    <row r="331" s="207" customFormat="1" ht="14.25">
      <c r="N331" s="209"/>
    </row>
    <row r="332" s="207" customFormat="1" ht="14.25">
      <c r="N332" s="209"/>
    </row>
    <row r="333" s="207" customFormat="1" ht="14.25">
      <c r="N333" s="209"/>
    </row>
    <row r="334" s="207" customFormat="1" ht="14.25">
      <c r="N334" s="209"/>
    </row>
    <row r="335" s="207" customFormat="1" ht="14.25">
      <c r="N335" s="209"/>
    </row>
    <row r="336" s="207" customFormat="1" ht="14.25">
      <c r="N336" s="209"/>
    </row>
    <row r="337" s="207" customFormat="1" ht="14.25">
      <c r="N337" s="209"/>
    </row>
    <row r="338" s="207" customFormat="1" ht="14.25">
      <c r="N338" s="209"/>
    </row>
    <row r="339" s="207" customFormat="1" ht="14.25">
      <c r="N339" s="209"/>
    </row>
    <row r="340" s="207" customFormat="1" ht="14.25">
      <c r="N340" s="209"/>
    </row>
    <row r="341" s="207" customFormat="1" ht="14.25">
      <c r="N341" s="209"/>
    </row>
    <row r="342" s="207" customFormat="1" ht="14.25">
      <c r="N342" s="209"/>
    </row>
    <row r="343" s="207" customFormat="1" ht="14.25">
      <c r="N343" s="209"/>
    </row>
    <row r="344" s="207" customFormat="1" ht="14.25">
      <c r="N344" s="209"/>
    </row>
    <row r="345" s="207" customFormat="1" ht="14.25">
      <c r="N345" s="209"/>
    </row>
    <row r="346" s="207" customFormat="1" ht="14.25">
      <c r="N346" s="209"/>
    </row>
    <row r="347" s="207" customFormat="1" ht="14.25">
      <c r="N347" s="209"/>
    </row>
    <row r="348" s="207" customFormat="1" ht="14.25">
      <c r="N348" s="209"/>
    </row>
    <row r="349" s="207" customFormat="1" ht="14.25">
      <c r="N349" s="209"/>
    </row>
    <row r="350" s="207" customFormat="1" ht="14.25">
      <c r="N350" s="209"/>
    </row>
    <row r="351" s="207" customFormat="1" ht="14.25">
      <c r="N351" s="209"/>
    </row>
    <row r="352" s="207" customFormat="1" ht="14.25">
      <c r="N352" s="209"/>
    </row>
    <row r="353" s="207" customFormat="1" ht="14.25">
      <c r="N353" s="209"/>
    </row>
    <row r="354" s="207" customFormat="1" ht="14.25">
      <c r="N354" s="209"/>
    </row>
    <row r="355" s="207" customFormat="1" ht="14.25">
      <c r="N355" s="209"/>
    </row>
    <row r="356" s="207" customFormat="1" ht="14.25">
      <c r="N356" s="209"/>
    </row>
    <row r="357" s="207" customFormat="1" ht="14.25">
      <c r="N357" s="209"/>
    </row>
    <row r="358" s="207" customFormat="1" ht="14.25">
      <c r="N358" s="209"/>
    </row>
    <row r="359" s="207" customFormat="1" ht="14.25">
      <c r="N359" s="209"/>
    </row>
    <row r="360" s="207" customFormat="1" ht="14.25">
      <c r="N360" s="209"/>
    </row>
    <row r="361" s="207" customFormat="1" ht="14.25">
      <c r="N361" s="209"/>
    </row>
    <row r="362" s="207" customFormat="1" ht="14.25">
      <c r="N362" s="209"/>
    </row>
    <row r="363" s="207" customFormat="1" ht="14.25">
      <c r="N363" s="209"/>
    </row>
    <row r="364" s="207" customFormat="1" ht="14.25">
      <c r="N364" s="209"/>
    </row>
    <row r="365" s="207" customFormat="1" ht="14.25">
      <c r="N365" s="209"/>
    </row>
    <row r="366" s="207" customFormat="1" ht="14.25">
      <c r="N366" s="209"/>
    </row>
    <row r="367" s="207" customFormat="1" ht="14.25">
      <c r="N367" s="209"/>
    </row>
    <row r="368" s="207" customFormat="1" ht="14.25">
      <c r="N368" s="209"/>
    </row>
    <row r="369" s="207" customFormat="1" ht="14.25">
      <c r="N369" s="209"/>
    </row>
    <row r="370" s="207" customFormat="1" ht="14.25">
      <c r="N370" s="209"/>
    </row>
    <row r="371" s="207" customFormat="1" ht="14.25">
      <c r="N371" s="209"/>
    </row>
    <row r="372" s="207" customFormat="1" ht="14.25">
      <c r="N372" s="209"/>
    </row>
    <row r="373" s="207" customFormat="1" ht="14.25">
      <c r="N373" s="209"/>
    </row>
    <row r="374" s="207" customFormat="1" ht="14.25">
      <c r="N374" s="209"/>
    </row>
    <row r="375" s="207" customFormat="1" ht="14.25">
      <c r="N375" s="209"/>
    </row>
    <row r="376" s="207" customFormat="1" ht="14.25">
      <c r="N376" s="209"/>
    </row>
    <row r="377" s="207" customFormat="1" ht="14.25">
      <c r="N377" s="209"/>
    </row>
    <row r="378" s="207" customFormat="1" ht="14.25">
      <c r="N378" s="209"/>
    </row>
    <row r="379" s="207" customFormat="1" ht="14.25">
      <c r="N379" s="209"/>
    </row>
    <row r="380" s="207" customFormat="1" ht="14.25">
      <c r="N380" s="209"/>
    </row>
    <row r="381" s="207" customFormat="1" ht="14.25">
      <c r="N381" s="209"/>
    </row>
    <row r="382" s="207" customFormat="1" ht="14.25">
      <c r="N382" s="209"/>
    </row>
    <row r="383" s="207" customFormat="1" ht="14.25">
      <c r="N383" s="209"/>
    </row>
    <row r="384" s="207" customFormat="1" ht="14.25">
      <c r="N384" s="209"/>
    </row>
    <row r="385" s="207" customFormat="1" ht="14.25">
      <c r="N385" s="209"/>
    </row>
    <row r="386" s="207" customFormat="1" ht="14.25">
      <c r="N386" s="209"/>
    </row>
    <row r="387" s="207" customFormat="1" ht="14.25">
      <c r="N387" s="209"/>
    </row>
    <row r="388" s="207" customFormat="1" ht="14.25">
      <c r="N388" s="209"/>
    </row>
    <row r="389" s="207" customFormat="1" ht="14.25">
      <c r="N389" s="209"/>
    </row>
    <row r="390" s="207" customFormat="1" ht="14.25">
      <c r="N390" s="209"/>
    </row>
    <row r="391" s="207" customFormat="1" ht="14.25">
      <c r="N391" s="209"/>
    </row>
    <row r="392" s="207" customFormat="1" ht="14.25">
      <c r="N392" s="209"/>
    </row>
    <row r="393" s="207" customFormat="1" ht="14.25">
      <c r="N393" s="209"/>
    </row>
    <row r="394" s="207" customFormat="1" ht="14.25">
      <c r="N394" s="209"/>
    </row>
    <row r="395" s="207" customFormat="1" ht="14.25">
      <c r="N395" s="209"/>
    </row>
    <row r="396" s="207" customFormat="1" ht="14.25">
      <c r="N396" s="209"/>
    </row>
    <row r="397" s="207" customFormat="1" ht="14.25">
      <c r="N397" s="209"/>
    </row>
    <row r="398" s="207" customFormat="1" ht="14.25">
      <c r="N398" s="209"/>
    </row>
    <row r="399" s="207" customFormat="1" ht="14.25">
      <c r="N399" s="209"/>
    </row>
    <row r="400" s="207" customFormat="1" ht="14.25">
      <c r="N400" s="209"/>
    </row>
    <row r="401" s="207" customFormat="1" ht="14.25">
      <c r="N401" s="209"/>
    </row>
    <row r="402" s="207" customFormat="1" ht="14.25">
      <c r="N402" s="209"/>
    </row>
    <row r="403" s="207" customFormat="1" ht="14.25">
      <c r="N403" s="209"/>
    </row>
    <row r="404" s="207" customFormat="1" ht="14.25">
      <c r="N404" s="209"/>
    </row>
    <row r="405" s="207" customFormat="1" ht="14.25">
      <c r="N405" s="209"/>
    </row>
    <row r="406" s="207" customFormat="1" ht="14.25">
      <c r="N406" s="209"/>
    </row>
    <row r="407" s="207" customFormat="1" ht="14.25">
      <c r="N407" s="209"/>
    </row>
    <row r="408" s="207" customFormat="1" ht="14.25">
      <c r="N408" s="209"/>
    </row>
    <row r="409" s="207" customFormat="1" ht="14.25">
      <c r="N409" s="209"/>
    </row>
    <row r="410" s="207" customFormat="1" ht="14.25">
      <c r="N410" s="209"/>
    </row>
    <row r="411" s="207" customFormat="1" ht="14.25">
      <c r="N411" s="209"/>
    </row>
    <row r="412" s="207" customFormat="1" ht="14.25">
      <c r="N412" s="209"/>
    </row>
    <row r="413" s="207" customFormat="1" ht="14.25">
      <c r="N413" s="209"/>
    </row>
    <row r="414" s="207" customFormat="1" ht="14.25">
      <c r="N414" s="209"/>
    </row>
    <row r="415" s="207" customFormat="1" ht="14.25">
      <c r="N415" s="209"/>
    </row>
    <row r="416" s="207" customFormat="1" ht="14.25">
      <c r="N416" s="209"/>
    </row>
    <row r="417" s="207" customFormat="1" ht="14.25">
      <c r="N417" s="209"/>
    </row>
    <row r="418" s="207" customFormat="1" ht="14.25">
      <c r="N418" s="209"/>
    </row>
    <row r="419" s="207" customFormat="1" ht="14.25">
      <c r="N419" s="209"/>
    </row>
    <row r="420" s="207" customFormat="1" ht="14.25">
      <c r="N420" s="209"/>
    </row>
    <row r="421" s="207" customFormat="1" ht="14.25">
      <c r="N421" s="209"/>
    </row>
    <row r="422" s="207" customFormat="1" ht="14.25">
      <c r="N422" s="209"/>
    </row>
    <row r="423" s="207" customFormat="1" ht="14.25">
      <c r="N423" s="209"/>
    </row>
    <row r="424" s="207" customFormat="1" ht="14.25">
      <c r="N424" s="209"/>
    </row>
    <row r="425" s="207" customFormat="1" ht="14.25">
      <c r="N425" s="209"/>
    </row>
    <row r="426" s="207" customFormat="1" ht="14.25">
      <c r="N426" s="209"/>
    </row>
    <row r="427" s="207" customFormat="1" ht="14.25">
      <c r="N427" s="209"/>
    </row>
    <row r="428" s="207" customFormat="1" ht="14.25">
      <c r="N428" s="209"/>
    </row>
    <row r="429" s="207" customFormat="1" ht="14.25">
      <c r="N429" s="209"/>
    </row>
    <row r="430" s="207" customFormat="1" ht="14.25">
      <c r="N430" s="209"/>
    </row>
    <row r="431" s="207" customFormat="1" ht="14.25">
      <c r="N431" s="209"/>
    </row>
    <row r="432" s="207" customFormat="1" ht="14.25">
      <c r="N432" s="209"/>
    </row>
    <row r="433" s="207" customFormat="1" ht="14.25">
      <c r="N433" s="209"/>
    </row>
    <row r="434" s="207" customFormat="1" ht="14.25">
      <c r="N434" s="209"/>
    </row>
    <row r="435" s="207" customFormat="1" ht="14.25">
      <c r="N435" s="209"/>
    </row>
    <row r="436" s="207" customFormat="1" ht="14.25">
      <c r="N436" s="209"/>
    </row>
    <row r="437" s="207" customFormat="1" ht="14.25">
      <c r="N437" s="209"/>
    </row>
    <row r="438" s="207" customFormat="1" ht="14.25">
      <c r="N438" s="209"/>
    </row>
    <row r="439" s="207" customFormat="1" ht="14.25">
      <c r="N439" s="209"/>
    </row>
    <row r="440" s="207" customFormat="1" ht="14.25">
      <c r="N440" s="209"/>
    </row>
    <row r="441" s="207" customFormat="1" ht="14.25">
      <c r="N441" s="209"/>
    </row>
    <row r="442" s="207" customFormat="1" ht="14.25">
      <c r="N442" s="209"/>
    </row>
    <row r="443" s="207" customFormat="1" ht="14.25">
      <c r="N443" s="209"/>
    </row>
    <row r="444" s="207" customFormat="1" ht="14.25">
      <c r="N444" s="209"/>
    </row>
    <row r="445" s="207" customFormat="1" ht="14.25">
      <c r="N445" s="209"/>
    </row>
    <row r="446" s="207" customFormat="1" ht="14.25">
      <c r="N446" s="209"/>
    </row>
    <row r="447" s="207" customFormat="1" ht="14.25">
      <c r="N447" s="209"/>
    </row>
    <row r="448" s="207" customFormat="1" ht="14.25">
      <c r="N448" s="209"/>
    </row>
    <row r="449" s="207" customFormat="1" ht="14.25">
      <c r="N449" s="209"/>
    </row>
    <row r="450" s="207" customFormat="1" ht="14.25">
      <c r="N450" s="209"/>
    </row>
    <row r="451" s="207" customFormat="1" ht="14.25">
      <c r="N451" s="209"/>
    </row>
    <row r="452" s="207" customFormat="1" ht="14.25">
      <c r="N452" s="209"/>
    </row>
    <row r="453" s="207" customFormat="1" ht="14.25">
      <c r="N453" s="209"/>
    </row>
    <row r="454" s="207" customFormat="1" ht="14.25">
      <c r="N454" s="209"/>
    </row>
    <row r="455" s="207" customFormat="1" ht="14.25">
      <c r="N455" s="209"/>
    </row>
    <row r="456" s="207" customFormat="1" ht="14.25">
      <c r="N456" s="209"/>
    </row>
    <row r="457" s="207" customFormat="1" ht="14.25">
      <c r="N457" s="209"/>
    </row>
    <row r="458" s="207" customFormat="1" ht="14.25">
      <c r="N458" s="209"/>
    </row>
    <row r="459" s="207" customFormat="1" ht="14.25">
      <c r="N459" s="209"/>
    </row>
    <row r="460" s="207" customFormat="1" ht="14.25">
      <c r="N460" s="209"/>
    </row>
    <row r="461" s="207" customFormat="1" ht="14.25">
      <c r="N461" s="209"/>
    </row>
    <row r="462" s="207" customFormat="1" ht="14.25">
      <c r="N462" s="209"/>
    </row>
    <row r="463" s="207" customFormat="1" ht="14.25">
      <c r="N463" s="209"/>
    </row>
    <row r="464" s="207" customFormat="1" ht="14.25">
      <c r="N464" s="209"/>
    </row>
    <row r="465" s="207" customFormat="1" ht="14.25">
      <c r="N465" s="209"/>
    </row>
    <row r="466" s="207" customFormat="1" ht="14.25">
      <c r="N466" s="209"/>
    </row>
    <row r="467" s="207" customFormat="1" ht="14.25">
      <c r="N467" s="209"/>
    </row>
    <row r="468" s="207" customFormat="1" ht="14.25">
      <c r="N468" s="209"/>
    </row>
    <row r="469" s="207" customFormat="1" ht="14.25">
      <c r="N469" s="209"/>
    </row>
    <row r="470" s="207" customFormat="1" ht="14.25">
      <c r="N470" s="209"/>
    </row>
    <row r="471" s="207" customFormat="1" ht="14.25">
      <c r="N471" s="209"/>
    </row>
    <row r="472" s="207" customFormat="1" ht="14.25">
      <c r="N472" s="209"/>
    </row>
    <row r="473" s="207" customFormat="1" ht="14.25">
      <c r="N473" s="209"/>
    </row>
    <row r="474" s="207" customFormat="1" ht="14.25">
      <c r="N474" s="209"/>
    </row>
    <row r="475" s="207" customFormat="1" ht="14.25">
      <c r="N475" s="209"/>
    </row>
    <row r="476" s="207" customFormat="1" ht="14.25">
      <c r="N476" s="209"/>
    </row>
    <row r="477" s="207" customFormat="1" ht="14.25">
      <c r="N477" s="209"/>
    </row>
    <row r="478" s="207" customFormat="1" ht="14.25">
      <c r="N478" s="209"/>
    </row>
    <row r="479" s="207" customFormat="1" ht="14.25">
      <c r="N479" s="209"/>
    </row>
    <row r="480" s="207" customFormat="1" ht="14.25">
      <c r="N480" s="209"/>
    </row>
    <row r="481" s="207" customFormat="1" ht="14.25">
      <c r="N481" s="209"/>
    </row>
    <row r="482" s="207" customFormat="1" ht="14.25">
      <c r="N482" s="209"/>
    </row>
    <row r="483" s="207" customFormat="1" ht="14.25">
      <c r="N483" s="209"/>
    </row>
    <row r="484" s="207" customFormat="1" ht="14.25">
      <c r="N484" s="209"/>
    </row>
    <row r="485" s="207" customFormat="1" ht="14.25">
      <c r="N485" s="209"/>
    </row>
    <row r="486" s="207" customFormat="1" ht="14.25">
      <c r="N486" s="209"/>
    </row>
    <row r="487" s="207" customFormat="1" ht="14.25">
      <c r="N487" s="209"/>
    </row>
    <row r="488" s="207" customFormat="1" ht="14.25">
      <c r="N488" s="209"/>
    </row>
    <row r="489" s="207" customFormat="1" ht="14.25">
      <c r="N489" s="209"/>
    </row>
    <row r="490" s="207" customFormat="1" ht="14.25">
      <c r="N490" s="209"/>
    </row>
    <row r="491" s="207" customFormat="1" ht="14.25">
      <c r="N491" s="209"/>
    </row>
    <row r="492" s="207" customFormat="1" ht="14.25">
      <c r="N492" s="209"/>
    </row>
    <row r="493" s="207" customFormat="1" ht="14.25">
      <c r="N493" s="209"/>
    </row>
    <row r="494" s="207" customFormat="1" ht="14.25">
      <c r="N494" s="209"/>
    </row>
    <row r="495" s="207" customFormat="1" ht="14.25">
      <c r="N495" s="209"/>
    </row>
    <row r="496" s="207" customFormat="1" ht="14.25">
      <c r="N496" s="209"/>
    </row>
    <row r="497" s="207" customFormat="1" ht="14.25">
      <c r="N497" s="209"/>
    </row>
    <row r="498" s="207" customFormat="1" ht="14.25">
      <c r="N498" s="209"/>
    </row>
    <row r="499" s="207" customFormat="1" ht="14.25">
      <c r="N499" s="209"/>
    </row>
    <row r="500" s="207" customFormat="1" ht="14.25">
      <c r="N500" s="209"/>
    </row>
    <row r="501" s="207" customFormat="1" ht="14.25">
      <c r="N501" s="209"/>
    </row>
    <row r="502" s="207" customFormat="1" ht="14.25">
      <c r="N502" s="209"/>
    </row>
    <row r="503" s="207" customFormat="1" ht="14.25">
      <c r="N503" s="209"/>
    </row>
    <row r="504" s="207" customFormat="1" ht="14.25">
      <c r="N504" s="209"/>
    </row>
    <row r="505" s="207" customFormat="1" ht="14.25">
      <c r="N505" s="209"/>
    </row>
    <row r="506" s="207" customFormat="1" ht="14.25">
      <c r="N506" s="209"/>
    </row>
    <row r="507" s="207" customFormat="1" ht="14.25">
      <c r="N507" s="209"/>
    </row>
    <row r="508" s="207" customFormat="1" ht="14.25">
      <c r="N508" s="209"/>
    </row>
    <row r="509" s="207" customFormat="1" ht="14.25">
      <c r="N509" s="209"/>
    </row>
    <row r="510" s="207" customFormat="1" ht="14.25">
      <c r="N510" s="209"/>
    </row>
    <row r="511" s="207" customFormat="1" ht="14.25">
      <c r="N511" s="209"/>
    </row>
    <row r="512" s="207" customFormat="1" ht="14.25">
      <c r="N512" s="209"/>
    </row>
    <row r="513" s="207" customFormat="1" ht="14.25">
      <c r="N513" s="209"/>
    </row>
    <row r="514" s="207" customFormat="1" ht="14.25">
      <c r="N514" s="209"/>
    </row>
    <row r="515" s="207" customFormat="1" ht="14.25">
      <c r="N515" s="209"/>
    </row>
    <row r="516" s="207" customFormat="1" ht="14.25">
      <c r="N516" s="209"/>
    </row>
    <row r="517" s="207" customFormat="1" ht="14.25">
      <c r="N517" s="209"/>
    </row>
    <row r="518" s="207" customFormat="1" ht="14.25">
      <c r="N518" s="209"/>
    </row>
    <row r="519" s="207" customFormat="1" ht="14.25">
      <c r="N519" s="209"/>
    </row>
    <row r="520" s="207" customFormat="1" ht="14.25">
      <c r="N520" s="209"/>
    </row>
    <row r="521" s="207" customFormat="1" ht="14.25">
      <c r="N521" s="209"/>
    </row>
    <row r="522" s="207" customFormat="1" ht="14.25">
      <c r="N522" s="209"/>
    </row>
    <row r="523" s="207" customFormat="1" ht="14.25">
      <c r="N523" s="209"/>
    </row>
    <row r="524" s="207" customFormat="1" ht="14.25">
      <c r="N524" s="209"/>
    </row>
    <row r="525" s="207" customFormat="1" ht="14.25">
      <c r="N525" s="209"/>
    </row>
    <row r="526" s="207" customFormat="1" ht="14.25">
      <c r="N526" s="209"/>
    </row>
    <row r="527" s="207" customFormat="1" ht="14.25">
      <c r="N527" s="209"/>
    </row>
    <row r="528" s="207" customFormat="1" ht="14.25">
      <c r="N528" s="209"/>
    </row>
    <row r="529" s="207" customFormat="1" ht="14.25">
      <c r="N529" s="209"/>
    </row>
    <row r="530" s="207" customFormat="1" ht="14.25">
      <c r="N530" s="209"/>
    </row>
    <row r="531" s="207" customFormat="1" ht="14.25">
      <c r="N531" s="209"/>
    </row>
    <row r="532" s="207" customFormat="1" ht="14.25">
      <c r="N532" s="209"/>
    </row>
    <row r="533" s="207" customFormat="1" ht="14.25">
      <c r="N533" s="209"/>
    </row>
    <row r="534" s="207" customFormat="1" ht="14.25">
      <c r="N534" s="209"/>
    </row>
    <row r="535" s="207" customFormat="1" ht="14.25">
      <c r="N535" s="209"/>
    </row>
    <row r="536" s="207" customFormat="1" ht="14.25">
      <c r="N536" s="209"/>
    </row>
    <row r="537" s="207" customFormat="1" ht="14.25">
      <c r="N537" s="209"/>
    </row>
    <row r="538" s="207" customFormat="1" ht="14.25">
      <c r="N538" s="209"/>
    </row>
    <row r="539" s="207" customFormat="1" ht="14.25">
      <c r="N539" s="209"/>
    </row>
    <row r="540" s="207" customFormat="1" ht="14.25">
      <c r="N540" s="209"/>
    </row>
    <row r="541" s="207" customFormat="1" ht="14.25">
      <c r="N541" s="209"/>
    </row>
    <row r="542" s="207" customFormat="1" ht="14.25">
      <c r="N542" s="209"/>
    </row>
    <row r="543" s="207" customFormat="1" ht="14.25">
      <c r="N543" s="209"/>
    </row>
    <row r="544" s="207" customFormat="1" ht="14.25">
      <c r="N544" s="209"/>
    </row>
    <row r="545" s="207" customFormat="1" ht="14.25">
      <c r="N545" s="209"/>
    </row>
    <row r="546" s="207" customFormat="1" ht="14.25">
      <c r="N546" s="209"/>
    </row>
    <row r="547" s="207" customFormat="1" ht="14.25">
      <c r="N547" s="209"/>
    </row>
    <row r="548" s="207" customFormat="1" ht="14.25">
      <c r="N548" s="209"/>
    </row>
    <row r="549" s="207" customFormat="1" ht="14.25">
      <c r="N549" s="209"/>
    </row>
    <row r="550" s="207" customFormat="1" ht="14.25">
      <c r="N550" s="209"/>
    </row>
    <row r="551" s="207" customFormat="1" ht="14.25">
      <c r="N551" s="209"/>
    </row>
    <row r="552" s="207" customFormat="1" ht="14.25">
      <c r="N552" s="209"/>
    </row>
    <row r="553" s="207" customFormat="1" ht="14.25">
      <c r="N553" s="209"/>
    </row>
    <row r="554" s="207" customFormat="1" ht="14.25">
      <c r="N554" s="209"/>
    </row>
    <row r="555" s="207" customFormat="1" ht="14.25">
      <c r="N555" s="209"/>
    </row>
    <row r="556" s="207" customFormat="1" ht="14.25">
      <c r="N556" s="209"/>
    </row>
    <row r="557" s="207" customFormat="1" ht="14.25">
      <c r="N557" s="209"/>
    </row>
    <row r="558" s="207" customFormat="1" ht="14.25">
      <c r="N558" s="209"/>
    </row>
    <row r="559" s="207" customFormat="1" ht="14.25">
      <c r="N559" s="209"/>
    </row>
    <row r="560" s="207" customFormat="1" ht="14.25">
      <c r="N560" s="209"/>
    </row>
    <row r="561" s="207" customFormat="1" ht="14.25">
      <c r="N561" s="209"/>
    </row>
    <row r="562" s="207" customFormat="1" ht="14.25">
      <c r="N562" s="209"/>
    </row>
    <row r="563" s="207" customFormat="1" ht="14.25">
      <c r="N563" s="209"/>
    </row>
    <row r="564" s="207" customFormat="1" ht="14.25">
      <c r="N564" s="209"/>
    </row>
    <row r="565" s="207" customFormat="1" ht="14.25">
      <c r="N565" s="209"/>
    </row>
    <row r="566" s="207" customFormat="1" ht="14.25">
      <c r="N566" s="209"/>
    </row>
    <row r="567" s="207" customFormat="1" ht="14.25">
      <c r="N567" s="209"/>
    </row>
    <row r="568" s="207" customFormat="1" ht="14.25">
      <c r="N568" s="209"/>
    </row>
    <row r="569" s="207" customFormat="1" ht="14.25">
      <c r="N569" s="209"/>
    </row>
    <row r="570" s="207" customFormat="1" ht="14.25">
      <c r="N570" s="209"/>
    </row>
    <row r="571" s="207" customFormat="1" ht="14.25">
      <c r="N571" s="209"/>
    </row>
    <row r="572" s="207" customFormat="1" ht="14.25">
      <c r="N572" s="209"/>
    </row>
    <row r="573" s="207" customFormat="1" ht="14.25">
      <c r="N573" s="209"/>
    </row>
    <row r="574" s="207" customFormat="1" ht="14.25">
      <c r="N574" s="209"/>
    </row>
    <row r="575" s="207" customFormat="1" ht="14.25">
      <c r="N575" s="209"/>
    </row>
    <row r="576" s="207" customFormat="1" ht="14.25">
      <c r="N576" s="209"/>
    </row>
    <row r="577" s="207" customFormat="1" ht="14.25">
      <c r="N577" s="209"/>
    </row>
    <row r="578" s="207" customFormat="1" ht="14.25">
      <c r="N578" s="209"/>
    </row>
    <row r="579" s="207" customFormat="1" ht="14.25">
      <c r="N579" s="209"/>
    </row>
    <row r="580" s="207" customFormat="1" ht="14.25">
      <c r="N580" s="209"/>
    </row>
    <row r="581" s="207" customFormat="1" ht="14.25">
      <c r="N581" s="209"/>
    </row>
    <row r="582" s="207" customFormat="1" ht="14.25">
      <c r="N582" s="209"/>
    </row>
    <row r="583" s="207" customFormat="1" ht="14.25">
      <c r="N583" s="209"/>
    </row>
    <row r="584" s="207" customFormat="1" ht="14.25">
      <c r="N584" s="209"/>
    </row>
    <row r="585" s="207" customFormat="1" ht="14.25">
      <c r="N585" s="209"/>
    </row>
    <row r="586" s="207" customFormat="1" ht="14.25">
      <c r="N586" s="209"/>
    </row>
    <row r="587" s="207" customFormat="1" ht="14.25">
      <c r="N587" s="209"/>
    </row>
    <row r="588" s="207" customFormat="1" ht="14.25">
      <c r="N588" s="209"/>
    </row>
  </sheetData>
  <sheetProtection/>
  <mergeCells count="10">
    <mergeCell ref="B67:C6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EH635"/>
  <sheetViews>
    <sheetView zoomScalePageLayoutView="0" workbookViewId="0" topLeftCell="D3">
      <selection activeCell="D7" sqref="D7:L68"/>
    </sheetView>
  </sheetViews>
  <sheetFormatPr defaultColWidth="11.421875" defaultRowHeight="15"/>
  <cols>
    <col min="1" max="1" width="2.7109375" style="207" customWidth="1"/>
    <col min="2" max="2" width="7.7109375" style="53" customWidth="1"/>
    <col min="3" max="3" width="104.57421875" style="53" customWidth="1"/>
    <col min="4" max="12" width="10.7109375" style="53" customWidth="1"/>
    <col min="13" max="13" width="9.140625" style="274" customWidth="1"/>
    <col min="14" max="118" width="11.421875" style="207" customWidth="1"/>
    <col min="119" max="16384" width="11.421875" style="53" customWidth="1"/>
  </cols>
  <sheetData>
    <row r="1" s="207" customFormat="1" ht="15" thickBot="1">
      <c r="M1" s="274"/>
    </row>
    <row r="2" spans="2:12" ht="21.75" customHeight="1" thickBot="1" thickTop="1">
      <c r="B2" s="445" t="s">
        <v>460</v>
      </c>
      <c r="C2" s="446"/>
      <c r="D2" s="457"/>
      <c r="E2" s="457"/>
      <c r="F2" s="457"/>
      <c r="G2" s="457"/>
      <c r="H2" s="457"/>
      <c r="I2" s="457"/>
      <c r="J2" s="457"/>
      <c r="K2" s="457"/>
      <c r="L2" s="458"/>
    </row>
    <row r="3" spans="2:12" ht="21.75" customHeight="1" thickBot="1" thickTop="1">
      <c r="B3" s="460" t="s">
        <v>352</v>
      </c>
      <c r="C3" s="463" t="s">
        <v>353</v>
      </c>
      <c r="D3" s="449" t="s">
        <v>361</v>
      </c>
      <c r="E3" s="440"/>
      <c r="F3" s="440"/>
      <c r="G3" s="440"/>
      <c r="H3" s="440"/>
      <c r="I3" s="440"/>
      <c r="J3" s="440"/>
      <c r="K3" s="440"/>
      <c r="L3" s="441"/>
    </row>
    <row r="4" spans="2:12" ht="21.75" customHeight="1" thickBot="1" thickTop="1">
      <c r="B4" s="461"/>
      <c r="C4" s="464"/>
      <c r="D4" s="449" t="s">
        <v>360</v>
      </c>
      <c r="E4" s="466"/>
      <c r="F4" s="466"/>
      <c r="G4" s="466"/>
      <c r="H4" s="466"/>
      <c r="I4" s="466"/>
      <c r="J4" s="466"/>
      <c r="K4" s="453" t="s">
        <v>274</v>
      </c>
      <c r="L4" s="467"/>
    </row>
    <row r="5" spans="2:12" ht="21.75" customHeight="1" thickBot="1" thickTop="1">
      <c r="B5" s="461"/>
      <c r="C5" s="464"/>
      <c r="D5" s="451" t="s">
        <v>356</v>
      </c>
      <c r="E5" s="470"/>
      <c r="F5" s="471" t="s">
        <v>357</v>
      </c>
      <c r="G5" s="470"/>
      <c r="H5" s="471" t="s">
        <v>358</v>
      </c>
      <c r="I5" s="470"/>
      <c r="J5" s="226" t="s">
        <v>359</v>
      </c>
      <c r="K5" s="468"/>
      <c r="L5" s="469"/>
    </row>
    <row r="6" spans="2:12" ht="21.75" customHeight="1" thickBot="1" thickTop="1">
      <c r="B6" s="462"/>
      <c r="C6" s="465"/>
      <c r="D6" s="282" t="s">
        <v>273</v>
      </c>
      <c r="E6" s="239" t="s">
        <v>2</v>
      </c>
      <c r="F6" s="242" t="s">
        <v>273</v>
      </c>
      <c r="G6" s="239" t="s">
        <v>2</v>
      </c>
      <c r="H6" s="242" t="s">
        <v>273</v>
      </c>
      <c r="I6" s="239" t="s">
        <v>2</v>
      </c>
      <c r="J6" s="233" t="s">
        <v>273</v>
      </c>
      <c r="K6" s="282" t="s">
        <v>273</v>
      </c>
      <c r="L6" s="280" t="s">
        <v>2</v>
      </c>
    </row>
    <row r="7" spans="2:21" ht="21.75" customHeight="1" thickBot="1" thickTop="1">
      <c r="B7" s="301">
        <v>0</v>
      </c>
      <c r="C7" s="303" t="s">
        <v>300</v>
      </c>
      <c r="D7" s="313">
        <v>561</v>
      </c>
      <c r="E7" s="314">
        <v>0.07753973738769869</v>
      </c>
      <c r="F7" s="251">
        <v>306</v>
      </c>
      <c r="G7" s="314">
        <v>0.031851774747579886</v>
      </c>
      <c r="H7" s="251">
        <v>27</v>
      </c>
      <c r="I7" s="314">
        <v>0.042789223454833596</v>
      </c>
      <c r="J7" s="247">
        <v>0</v>
      </c>
      <c r="K7" s="313">
        <v>894</v>
      </c>
      <c r="L7" s="315">
        <v>0.0511646540376581</v>
      </c>
      <c r="M7" s="208"/>
      <c r="N7" s="209"/>
      <c r="O7" s="209"/>
      <c r="P7" s="209"/>
      <c r="Q7" s="209"/>
      <c r="R7" s="209"/>
      <c r="S7" s="209"/>
      <c r="T7" s="209"/>
      <c r="U7" s="209"/>
    </row>
    <row r="8" spans="2:21" ht="21.75" customHeight="1" thickBot="1" thickTop="1">
      <c r="B8" s="253" t="s">
        <v>5</v>
      </c>
      <c r="C8" s="304" t="s">
        <v>301</v>
      </c>
      <c r="D8" s="313">
        <v>3898</v>
      </c>
      <c r="E8" s="314">
        <v>0.5387698686938494</v>
      </c>
      <c r="F8" s="251">
        <v>3305</v>
      </c>
      <c r="G8" s="314">
        <v>0.3440199854272926</v>
      </c>
      <c r="H8" s="251">
        <v>140</v>
      </c>
      <c r="I8" s="314">
        <v>0.22187004754358164</v>
      </c>
      <c r="J8" s="247">
        <v>0</v>
      </c>
      <c r="K8" s="313">
        <v>7343</v>
      </c>
      <c r="L8" s="315">
        <v>0.42024838321982483</v>
      </c>
      <c r="M8" s="209"/>
      <c r="N8" s="209"/>
      <c r="O8" s="209"/>
      <c r="P8" s="209"/>
      <c r="Q8" s="209"/>
      <c r="R8" s="209"/>
      <c r="S8" s="209"/>
      <c r="T8" s="209"/>
      <c r="U8" s="209"/>
    </row>
    <row r="9" spans="2:21" ht="21.75" customHeight="1" thickTop="1">
      <c r="B9" s="230">
        <v>10</v>
      </c>
      <c r="C9" s="305" t="s">
        <v>301</v>
      </c>
      <c r="D9" s="286">
        <v>446</v>
      </c>
      <c r="E9" s="237">
        <v>0.061644782308223914</v>
      </c>
      <c r="F9" s="243">
        <v>249</v>
      </c>
      <c r="G9" s="237">
        <v>0.02591860102008952</v>
      </c>
      <c r="H9" s="243">
        <v>9</v>
      </c>
      <c r="I9" s="237">
        <v>0.014263074484944533</v>
      </c>
      <c r="J9" s="222">
        <v>0</v>
      </c>
      <c r="K9" s="283">
        <v>704</v>
      </c>
      <c r="L9" s="224">
        <v>0.04029073427573971</v>
      </c>
      <c r="M9" s="208"/>
      <c r="N9" s="209"/>
      <c r="O9" s="209"/>
      <c r="P9" s="209"/>
      <c r="Q9" s="209"/>
      <c r="R9" s="209"/>
      <c r="S9" s="209"/>
      <c r="T9" s="209"/>
      <c r="U9" s="209"/>
    </row>
    <row r="10" spans="2:21" ht="21.75" customHeight="1">
      <c r="B10" s="230">
        <v>11</v>
      </c>
      <c r="C10" s="305" t="s">
        <v>302</v>
      </c>
      <c r="D10" s="286">
        <v>2934</v>
      </c>
      <c r="E10" s="237">
        <v>0.4055286800276434</v>
      </c>
      <c r="F10" s="243">
        <v>2584</v>
      </c>
      <c r="G10" s="237">
        <v>0.26897054231289685</v>
      </c>
      <c r="H10" s="243">
        <v>122</v>
      </c>
      <c r="I10" s="237">
        <v>0.19334389857369255</v>
      </c>
      <c r="J10" s="222">
        <v>0</v>
      </c>
      <c r="K10" s="283">
        <v>5640</v>
      </c>
      <c r="L10" s="224">
        <v>0.3227837234590511</v>
      </c>
      <c r="M10" s="208"/>
      <c r="N10" s="209"/>
      <c r="O10" s="209"/>
      <c r="P10" s="209"/>
      <c r="Q10" s="209"/>
      <c r="R10" s="209"/>
      <c r="S10" s="209"/>
      <c r="T10" s="209"/>
      <c r="U10" s="209"/>
    </row>
    <row r="11" spans="2:21" ht="21.75" customHeight="1">
      <c r="B11" s="230">
        <v>12</v>
      </c>
      <c r="C11" s="305" t="s">
        <v>303</v>
      </c>
      <c r="D11" s="286">
        <v>398</v>
      </c>
      <c r="E11" s="237">
        <v>0.055010366275051834</v>
      </c>
      <c r="F11" s="243">
        <v>392</v>
      </c>
      <c r="G11" s="237">
        <v>0.040803580722389925</v>
      </c>
      <c r="H11" s="243">
        <v>9</v>
      </c>
      <c r="I11" s="237">
        <v>0.014263074484944533</v>
      </c>
      <c r="J11" s="222">
        <v>0</v>
      </c>
      <c r="K11" s="283">
        <v>799</v>
      </c>
      <c r="L11" s="224">
        <v>0.04572769415669891</v>
      </c>
      <c r="M11" s="208"/>
      <c r="N11" s="209"/>
      <c r="O11" s="209"/>
      <c r="P11" s="209"/>
      <c r="Q11" s="209"/>
      <c r="R11" s="209"/>
      <c r="S11" s="209"/>
      <c r="T11" s="209"/>
      <c r="U11" s="209"/>
    </row>
    <row r="12" spans="2:21" ht="21.75" customHeight="1">
      <c r="B12" s="230">
        <v>13</v>
      </c>
      <c r="C12" s="305" t="s">
        <v>304</v>
      </c>
      <c r="D12" s="286">
        <v>9</v>
      </c>
      <c r="E12" s="237">
        <v>0.001243953006219765</v>
      </c>
      <c r="F12" s="243">
        <v>8</v>
      </c>
      <c r="G12" s="237">
        <v>0.0008327261371916311</v>
      </c>
      <c r="H12" s="243">
        <v>0</v>
      </c>
      <c r="I12" s="237">
        <v>0</v>
      </c>
      <c r="J12" s="222">
        <v>0</v>
      </c>
      <c r="K12" s="283">
        <v>17</v>
      </c>
      <c r="L12" s="224">
        <v>0.0009729296629084874</v>
      </c>
      <c r="M12" s="208"/>
      <c r="N12" s="209"/>
      <c r="O12" s="209"/>
      <c r="P12" s="209"/>
      <c r="Q12" s="209"/>
      <c r="R12" s="209"/>
      <c r="S12" s="209"/>
      <c r="T12" s="209"/>
      <c r="U12" s="209"/>
    </row>
    <row r="13" spans="2:21" ht="21.75" customHeight="1" thickBot="1">
      <c r="B13" s="230">
        <v>19</v>
      </c>
      <c r="C13" s="305" t="s">
        <v>305</v>
      </c>
      <c r="D13" s="286">
        <v>111</v>
      </c>
      <c r="E13" s="237">
        <v>0.015342087076710436</v>
      </c>
      <c r="F13" s="243">
        <v>72</v>
      </c>
      <c r="G13" s="237">
        <v>0.00749453523472468</v>
      </c>
      <c r="H13" s="243">
        <v>0</v>
      </c>
      <c r="I13" s="237">
        <v>0</v>
      </c>
      <c r="J13" s="222">
        <v>0</v>
      </c>
      <c r="K13" s="283">
        <v>183</v>
      </c>
      <c r="L13" s="224">
        <v>0.010473301665426659</v>
      </c>
      <c r="M13" s="208"/>
      <c r="N13" s="209"/>
      <c r="O13" s="209"/>
      <c r="P13" s="209"/>
      <c r="Q13" s="209"/>
      <c r="R13" s="209"/>
      <c r="S13" s="209"/>
      <c r="T13" s="209"/>
      <c r="U13" s="209"/>
    </row>
    <row r="14" spans="2:21" ht="21.75" customHeight="1" thickBot="1" thickTop="1">
      <c r="B14" s="263">
        <v>2</v>
      </c>
      <c r="C14" s="306" t="s">
        <v>306</v>
      </c>
      <c r="D14" s="313">
        <v>161</v>
      </c>
      <c r="E14" s="314">
        <v>0.022252937111264685</v>
      </c>
      <c r="F14" s="251">
        <v>671</v>
      </c>
      <c r="G14" s="314">
        <v>0.06984490475694806</v>
      </c>
      <c r="H14" s="251">
        <v>117</v>
      </c>
      <c r="I14" s="314">
        <v>0.18541996830427893</v>
      </c>
      <c r="J14" s="247">
        <v>0</v>
      </c>
      <c r="K14" s="313">
        <v>949</v>
      </c>
      <c r="L14" s="315">
        <v>0.05431236765295027</v>
      </c>
      <c r="M14" s="209"/>
      <c r="N14" s="209"/>
      <c r="O14" s="209"/>
      <c r="P14" s="209"/>
      <c r="Q14" s="209"/>
      <c r="R14" s="209"/>
      <c r="S14" s="209"/>
      <c r="T14" s="209"/>
      <c r="U14" s="209"/>
    </row>
    <row r="15" spans="2:21" ht="21.75" customHeight="1" thickTop="1">
      <c r="B15" s="230">
        <v>20</v>
      </c>
      <c r="C15" s="305" t="s">
        <v>306</v>
      </c>
      <c r="D15" s="286">
        <v>68</v>
      </c>
      <c r="E15" s="237">
        <v>0.00939875604699378</v>
      </c>
      <c r="F15" s="243">
        <v>321</v>
      </c>
      <c r="G15" s="237">
        <v>0.0334131362548142</v>
      </c>
      <c r="H15" s="243">
        <v>54</v>
      </c>
      <c r="I15" s="237">
        <v>0.08557844690966719</v>
      </c>
      <c r="J15" s="222">
        <v>0</v>
      </c>
      <c r="K15" s="283">
        <v>443</v>
      </c>
      <c r="L15" s="224">
        <v>0.025353402392262348</v>
      </c>
      <c r="M15" s="208"/>
      <c r="N15" s="209"/>
      <c r="O15" s="209"/>
      <c r="P15" s="209"/>
      <c r="Q15" s="209"/>
      <c r="R15" s="209"/>
      <c r="S15" s="209"/>
      <c r="T15" s="209"/>
      <c r="U15" s="209"/>
    </row>
    <row r="16" spans="2:21" ht="21.75" customHeight="1">
      <c r="B16" s="230">
        <v>21</v>
      </c>
      <c r="C16" s="305" t="s">
        <v>307</v>
      </c>
      <c r="D16" s="286">
        <v>74</v>
      </c>
      <c r="E16" s="237">
        <v>0.01022805805114029</v>
      </c>
      <c r="F16" s="243">
        <v>314</v>
      </c>
      <c r="G16" s="237">
        <v>0.03268450088477152</v>
      </c>
      <c r="H16" s="243">
        <v>55</v>
      </c>
      <c r="I16" s="237">
        <v>0.08716323296354993</v>
      </c>
      <c r="J16" s="222">
        <v>0</v>
      </c>
      <c r="K16" s="283">
        <v>443</v>
      </c>
      <c r="L16" s="224">
        <v>0.025353402392262348</v>
      </c>
      <c r="M16" s="208"/>
      <c r="N16" s="209"/>
      <c r="O16" s="209"/>
      <c r="P16" s="209"/>
      <c r="Q16" s="209"/>
      <c r="R16" s="209"/>
      <c r="S16" s="209"/>
      <c r="T16" s="209"/>
      <c r="U16" s="209"/>
    </row>
    <row r="17" spans="2:21" ht="21.75" customHeight="1">
      <c r="B17" s="230">
        <v>22</v>
      </c>
      <c r="C17" s="305" t="s">
        <v>308</v>
      </c>
      <c r="D17" s="286">
        <v>4</v>
      </c>
      <c r="E17" s="237">
        <v>0.0005528680027643401</v>
      </c>
      <c r="F17" s="243">
        <v>10</v>
      </c>
      <c r="G17" s="237">
        <v>0.0010409076714895389</v>
      </c>
      <c r="H17" s="243">
        <v>3</v>
      </c>
      <c r="I17" s="237">
        <v>0.004754358161648178</v>
      </c>
      <c r="J17" s="222">
        <v>0</v>
      </c>
      <c r="K17" s="283">
        <v>17</v>
      </c>
      <c r="L17" s="224">
        <v>0.0009729296629084874</v>
      </c>
      <c r="M17" s="208"/>
      <c r="N17" s="209"/>
      <c r="O17" s="209"/>
      <c r="P17" s="209"/>
      <c r="Q17" s="209"/>
      <c r="R17" s="209"/>
      <c r="S17" s="209"/>
      <c r="T17" s="209"/>
      <c r="U17" s="209"/>
    </row>
    <row r="18" spans="2:21" ht="21.75" customHeight="1" thickBot="1">
      <c r="B18" s="230">
        <v>29</v>
      </c>
      <c r="C18" s="305" t="s">
        <v>309</v>
      </c>
      <c r="D18" s="286">
        <v>15</v>
      </c>
      <c r="E18" s="237">
        <v>0.002073255010366275</v>
      </c>
      <c r="F18" s="243">
        <v>26</v>
      </c>
      <c r="G18" s="237">
        <v>0.0027063599458728013</v>
      </c>
      <c r="H18" s="243">
        <v>5</v>
      </c>
      <c r="I18" s="237">
        <v>0.00792393026941363</v>
      </c>
      <c r="J18" s="222">
        <v>0</v>
      </c>
      <c r="K18" s="283">
        <v>46</v>
      </c>
      <c r="L18" s="224">
        <v>0.0026326332055170835</v>
      </c>
      <c r="M18" s="208"/>
      <c r="N18" s="209"/>
      <c r="O18" s="209"/>
      <c r="P18" s="209"/>
      <c r="Q18" s="209"/>
      <c r="R18" s="209"/>
      <c r="S18" s="209"/>
      <c r="T18" s="209"/>
      <c r="U18" s="209"/>
    </row>
    <row r="19" spans="2:21" ht="21.75" customHeight="1" thickBot="1" thickTop="1">
      <c r="B19" s="263">
        <v>3</v>
      </c>
      <c r="C19" s="306" t="s">
        <v>310</v>
      </c>
      <c r="D19" s="313">
        <v>1649</v>
      </c>
      <c r="E19" s="314">
        <v>0.22791983413959918</v>
      </c>
      <c r="F19" s="251">
        <v>3714</v>
      </c>
      <c r="G19" s="314">
        <v>0.38659310919121476</v>
      </c>
      <c r="H19" s="251">
        <v>225</v>
      </c>
      <c r="I19" s="314">
        <v>0.35657686212361334</v>
      </c>
      <c r="J19" s="247">
        <v>0</v>
      </c>
      <c r="K19" s="313">
        <v>5588</v>
      </c>
      <c r="L19" s="315">
        <v>0.319807703313684</v>
      </c>
      <c r="M19" s="209"/>
      <c r="N19" s="209"/>
      <c r="O19" s="209"/>
      <c r="P19" s="209"/>
      <c r="Q19" s="209"/>
      <c r="R19" s="209"/>
      <c r="S19" s="209"/>
      <c r="T19" s="209"/>
      <c r="U19" s="209"/>
    </row>
    <row r="20" spans="2:21" ht="21.75" customHeight="1" thickTop="1">
      <c r="B20" s="230">
        <v>30</v>
      </c>
      <c r="C20" s="305" t="s">
        <v>310</v>
      </c>
      <c r="D20" s="286">
        <v>765</v>
      </c>
      <c r="E20" s="237">
        <v>0.10573600552868002</v>
      </c>
      <c r="F20" s="243">
        <v>1746</v>
      </c>
      <c r="G20" s="237">
        <v>0.1817424794420735</v>
      </c>
      <c r="H20" s="243">
        <v>109</v>
      </c>
      <c r="I20" s="237">
        <v>0.17274167987321712</v>
      </c>
      <c r="J20" s="222">
        <v>0</v>
      </c>
      <c r="K20" s="283">
        <v>2620</v>
      </c>
      <c r="L20" s="224">
        <v>0.1499456304011904</v>
      </c>
      <c r="M20" s="208"/>
      <c r="N20" s="209"/>
      <c r="O20" s="209"/>
      <c r="P20" s="209"/>
      <c r="Q20" s="209"/>
      <c r="R20" s="209"/>
      <c r="S20" s="209"/>
      <c r="T20" s="209"/>
      <c r="U20" s="209"/>
    </row>
    <row r="21" spans="2:21" ht="21.75" customHeight="1">
      <c r="B21" s="230">
        <v>31</v>
      </c>
      <c r="C21" s="305" t="s">
        <v>311</v>
      </c>
      <c r="D21" s="286">
        <v>61</v>
      </c>
      <c r="E21" s="237">
        <v>0.008431237042156186</v>
      </c>
      <c r="F21" s="243">
        <v>102</v>
      </c>
      <c r="G21" s="237">
        <v>0.010617258249193297</v>
      </c>
      <c r="H21" s="243">
        <v>10</v>
      </c>
      <c r="I21" s="237">
        <v>0.01584786053882726</v>
      </c>
      <c r="J21" s="222">
        <v>0</v>
      </c>
      <c r="K21" s="283">
        <v>173</v>
      </c>
      <c r="L21" s="224">
        <v>0.009900990099009901</v>
      </c>
      <c r="M21" s="208"/>
      <c r="N21" s="209"/>
      <c r="O21" s="209"/>
      <c r="P21" s="209"/>
      <c r="Q21" s="209"/>
      <c r="R21" s="209"/>
      <c r="S21" s="209"/>
      <c r="T21" s="209"/>
      <c r="U21" s="209"/>
    </row>
    <row r="22" spans="2:21" ht="21.75" customHeight="1">
      <c r="B22" s="230">
        <v>32</v>
      </c>
      <c r="C22" s="305" t="s">
        <v>312</v>
      </c>
      <c r="D22" s="286">
        <v>666</v>
      </c>
      <c r="E22" s="237">
        <v>0.09205252246026262</v>
      </c>
      <c r="F22" s="243">
        <v>1438</v>
      </c>
      <c r="G22" s="237">
        <v>0.1496825231601957</v>
      </c>
      <c r="H22" s="243">
        <v>83</v>
      </c>
      <c r="I22" s="237">
        <v>0.13153724247226625</v>
      </c>
      <c r="J22" s="222">
        <v>0</v>
      </c>
      <c r="K22" s="283">
        <v>2187</v>
      </c>
      <c r="L22" s="224">
        <v>0.12516453957534482</v>
      </c>
      <c r="M22" s="208"/>
      <c r="N22" s="209"/>
      <c r="O22" s="209"/>
      <c r="P22" s="209"/>
      <c r="Q22" s="209"/>
      <c r="R22" s="209"/>
      <c r="S22" s="209"/>
      <c r="T22" s="209"/>
      <c r="U22" s="209"/>
    </row>
    <row r="23" spans="2:21" ht="21.75" customHeight="1" thickBot="1">
      <c r="B23" s="230">
        <v>39</v>
      </c>
      <c r="C23" s="305" t="s">
        <v>313</v>
      </c>
      <c r="D23" s="286">
        <v>157</v>
      </c>
      <c r="E23" s="237">
        <v>0.021700069108500347</v>
      </c>
      <c r="F23" s="243">
        <v>428</v>
      </c>
      <c r="G23" s="237">
        <v>0.044550848339752265</v>
      </c>
      <c r="H23" s="243">
        <v>23</v>
      </c>
      <c r="I23" s="237">
        <v>0.03645007923930269</v>
      </c>
      <c r="J23" s="222">
        <v>0</v>
      </c>
      <c r="K23" s="283">
        <v>608</v>
      </c>
      <c r="L23" s="224">
        <v>0.03479654323813884</v>
      </c>
      <c r="M23" s="208"/>
      <c r="N23" s="209"/>
      <c r="O23" s="209"/>
      <c r="P23" s="209"/>
      <c r="Q23" s="209"/>
      <c r="R23" s="209"/>
      <c r="S23" s="209"/>
      <c r="T23" s="209"/>
      <c r="U23" s="209"/>
    </row>
    <row r="24" spans="2:21" ht="21.75" customHeight="1" thickBot="1" thickTop="1">
      <c r="B24" s="263">
        <v>4</v>
      </c>
      <c r="C24" s="306" t="s">
        <v>314</v>
      </c>
      <c r="D24" s="313">
        <v>1</v>
      </c>
      <c r="E24" s="314">
        <v>0.00013821700069108501</v>
      </c>
      <c r="F24" s="251">
        <v>2</v>
      </c>
      <c r="G24" s="314">
        <v>0.00020818153429790777</v>
      </c>
      <c r="H24" s="251">
        <v>0</v>
      </c>
      <c r="I24" s="314">
        <v>0</v>
      </c>
      <c r="J24" s="247">
        <v>0</v>
      </c>
      <c r="K24" s="313">
        <v>3</v>
      </c>
      <c r="L24" s="315">
        <v>0.00017169346992502717</v>
      </c>
      <c r="M24" s="209"/>
      <c r="N24" s="209"/>
      <c r="O24" s="209"/>
      <c r="P24" s="209"/>
      <c r="Q24" s="209"/>
      <c r="R24" s="209"/>
      <c r="S24" s="209"/>
      <c r="T24" s="209"/>
      <c r="U24" s="209"/>
    </row>
    <row r="25" spans="2:21" ht="21.75" customHeight="1" thickTop="1">
      <c r="B25" s="230">
        <v>40</v>
      </c>
      <c r="C25" s="305" t="s">
        <v>314</v>
      </c>
      <c r="D25" s="286">
        <v>0</v>
      </c>
      <c r="E25" s="237">
        <v>0</v>
      </c>
      <c r="F25" s="243">
        <v>2</v>
      </c>
      <c r="G25" s="237">
        <v>0.00020818153429790777</v>
      </c>
      <c r="H25" s="243">
        <v>0</v>
      </c>
      <c r="I25" s="237">
        <v>0</v>
      </c>
      <c r="J25" s="222">
        <v>0</v>
      </c>
      <c r="K25" s="283">
        <v>2</v>
      </c>
      <c r="L25" s="224">
        <v>0.00011446231328335145</v>
      </c>
      <c r="M25" s="208"/>
      <c r="N25" s="209"/>
      <c r="O25" s="209"/>
      <c r="P25" s="209"/>
      <c r="Q25" s="209"/>
      <c r="R25" s="209"/>
      <c r="S25" s="209"/>
      <c r="T25" s="209"/>
      <c r="U25" s="209"/>
    </row>
    <row r="26" spans="2:21" ht="21.75" customHeight="1" thickBot="1">
      <c r="B26" s="230">
        <v>41</v>
      </c>
      <c r="C26" s="305" t="s">
        <v>315</v>
      </c>
      <c r="D26" s="286">
        <v>1</v>
      </c>
      <c r="E26" s="237">
        <v>0.00013821700069108501</v>
      </c>
      <c r="F26" s="243">
        <v>0</v>
      </c>
      <c r="G26" s="237">
        <v>0</v>
      </c>
      <c r="H26" s="243">
        <v>0</v>
      </c>
      <c r="I26" s="237">
        <v>0</v>
      </c>
      <c r="J26" s="222">
        <v>0</v>
      </c>
      <c r="K26" s="283">
        <v>1</v>
      </c>
      <c r="L26" s="224">
        <v>5.7231156641675726E-05</v>
      </c>
      <c r="M26" s="208"/>
      <c r="N26" s="209"/>
      <c r="O26" s="209"/>
      <c r="P26" s="209"/>
      <c r="Q26" s="209"/>
      <c r="R26" s="209"/>
      <c r="S26" s="209"/>
      <c r="T26" s="209"/>
      <c r="U26" s="209"/>
    </row>
    <row r="27" spans="2:21" ht="21.75" customHeight="1" thickBot="1" thickTop="1">
      <c r="B27" s="263">
        <v>5</v>
      </c>
      <c r="C27" s="306" t="s">
        <v>316</v>
      </c>
      <c r="D27" s="313">
        <v>252</v>
      </c>
      <c r="E27" s="314">
        <v>0.03483068417415342</v>
      </c>
      <c r="F27" s="251">
        <v>686</v>
      </c>
      <c r="G27" s="314">
        <v>0.07140626626418237</v>
      </c>
      <c r="H27" s="251">
        <v>30</v>
      </c>
      <c r="I27" s="314">
        <v>0.04754358161648178</v>
      </c>
      <c r="J27" s="247">
        <v>0</v>
      </c>
      <c r="K27" s="313">
        <v>968</v>
      </c>
      <c r="L27" s="315">
        <v>0.055399759629142106</v>
      </c>
      <c r="M27" s="209"/>
      <c r="N27" s="209"/>
      <c r="O27" s="209"/>
      <c r="P27" s="209"/>
      <c r="Q27" s="209"/>
      <c r="R27" s="209"/>
      <c r="S27" s="209"/>
      <c r="T27" s="209"/>
      <c r="U27" s="209"/>
    </row>
    <row r="28" spans="2:21" ht="21.75" customHeight="1" thickTop="1">
      <c r="B28" s="230">
        <v>50</v>
      </c>
      <c r="C28" s="305" t="s">
        <v>316</v>
      </c>
      <c r="D28" s="286">
        <v>156</v>
      </c>
      <c r="E28" s="237">
        <v>0.02156185210780926</v>
      </c>
      <c r="F28" s="243">
        <v>389</v>
      </c>
      <c r="G28" s="237">
        <v>0.04049130842094306</v>
      </c>
      <c r="H28" s="243">
        <v>15</v>
      </c>
      <c r="I28" s="237">
        <v>0.02377179080824089</v>
      </c>
      <c r="J28" s="222">
        <v>0</v>
      </c>
      <c r="K28" s="283">
        <v>560</v>
      </c>
      <c r="L28" s="224">
        <v>0.03204944771933841</v>
      </c>
      <c r="M28" s="208"/>
      <c r="N28" s="209"/>
      <c r="O28" s="209"/>
      <c r="P28" s="209"/>
      <c r="Q28" s="209"/>
      <c r="R28" s="209"/>
      <c r="S28" s="209"/>
      <c r="T28" s="209"/>
      <c r="U28" s="209"/>
    </row>
    <row r="29" spans="2:21" ht="21.75" customHeight="1">
      <c r="B29" s="230">
        <v>51</v>
      </c>
      <c r="C29" s="305" t="s">
        <v>317</v>
      </c>
      <c r="D29" s="286">
        <v>21</v>
      </c>
      <c r="E29" s="237">
        <v>0.002902557014512785</v>
      </c>
      <c r="F29" s="243">
        <v>96</v>
      </c>
      <c r="G29" s="237">
        <v>0.009992713646299573</v>
      </c>
      <c r="H29" s="243">
        <v>4</v>
      </c>
      <c r="I29" s="237">
        <v>0.006339144215530904</v>
      </c>
      <c r="J29" s="222">
        <v>0</v>
      </c>
      <c r="K29" s="283">
        <v>121</v>
      </c>
      <c r="L29" s="224">
        <v>0.006924969953642763</v>
      </c>
      <c r="M29" s="208"/>
      <c r="N29" s="209"/>
      <c r="O29" s="209"/>
      <c r="P29" s="209"/>
      <c r="Q29" s="209"/>
      <c r="R29" s="209"/>
      <c r="S29" s="209"/>
      <c r="T29" s="209"/>
      <c r="U29" s="209"/>
    </row>
    <row r="30" spans="2:21" ht="21.75" customHeight="1">
      <c r="B30" s="230">
        <v>52</v>
      </c>
      <c r="C30" s="305" t="s">
        <v>318</v>
      </c>
      <c r="D30" s="286">
        <v>50</v>
      </c>
      <c r="E30" s="237">
        <v>0.006910850034554251</v>
      </c>
      <c r="F30" s="243">
        <v>156</v>
      </c>
      <c r="G30" s="237">
        <v>0.016238159675236806</v>
      </c>
      <c r="H30" s="243">
        <v>8</v>
      </c>
      <c r="I30" s="237">
        <v>0.012678288431061807</v>
      </c>
      <c r="J30" s="222">
        <v>0</v>
      </c>
      <c r="K30" s="283">
        <v>214</v>
      </c>
      <c r="L30" s="224">
        <v>0.012247467521318606</v>
      </c>
      <c r="M30" s="208"/>
      <c r="N30" s="209"/>
      <c r="O30" s="209"/>
      <c r="P30" s="209"/>
      <c r="Q30" s="209"/>
      <c r="R30" s="209"/>
      <c r="S30" s="209"/>
      <c r="T30" s="209"/>
      <c r="U30" s="209"/>
    </row>
    <row r="31" spans="2:21" ht="21.75" customHeight="1">
      <c r="B31" s="230">
        <v>53</v>
      </c>
      <c r="C31" s="305" t="s">
        <v>319</v>
      </c>
      <c r="D31" s="286">
        <v>3</v>
      </c>
      <c r="E31" s="237">
        <v>0.000414651002073255</v>
      </c>
      <c r="F31" s="243">
        <v>5</v>
      </c>
      <c r="G31" s="237">
        <v>0.0005204538357447694</v>
      </c>
      <c r="H31" s="243">
        <v>1</v>
      </c>
      <c r="I31" s="237">
        <v>0.001584786053882726</v>
      </c>
      <c r="J31" s="222">
        <v>0</v>
      </c>
      <c r="K31" s="283">
        <v>9</v>
      </c>
      <c r="L31" s="224">
        <v>0.0005150804097750816</v>
      </c>
      <c r="M31" s="208"/>
      <c r="N31" s="209"/>
      <c r="O31" s="209"/>
      <c r="P31" s="209"/>
      <c r="Q31" s="209"/>
      <c r="R31" s="209"/>
      <c r="S31" s="209"/>
      <c r="T31" s="209"/>
      <c r="U31" s="209"/>
    </row>
    <row r="32" spans="2:21" ht="21.75" customHeight="1">
      <c r="B32" s="230">
        <v>54</v>
      </c>
      <c r="C32" s="305" t="s">
        <v>320</v>
      </c>
      <c r="D32" s="286">
        <v>5</v>
      </c>
      <c r="E32" s="237">
        <v>0.000691085003455425</v>
      </c>
      <c r="F32" s="243">
        <v>2</v>
      </c>
      <c r="G32" s="237">
        <v>0.00020818153429790777</v>
      </c>
      <c r="H32" s="243">
        <v>0</v>
      </c>
      <c r="I32" s="237">
        <v>0</v>
      </c>
      <c r="J32" s="222">
        <v>0</v>
      </c>
      <c r="K32" s="283">
        <v>7</v>
      </c>
      <c r="L32" s="224">
        <v>0.00040061809649173007</v>
      </c>
      <c r="M32" s="208"/>
      <c r="N32" s="209"/>
      <c r="O32" s="209"/>
      <c r="P32" s="209"/>
      <c r="Q32" s="209"/>
      <c r="R32" s="209"/>
      <c r="S32" s="209"/>
      <c r="T32" s="209"/>
      <c r="U32" s="209"/>
    </row>
    <row r="33" spans="2:21" ht="21.75" customHeight="1" thickBot="1">
      <c r="B33" s="230">
        <v>59</v>
      </c>
      <c r="C33" s="305" t="s">
        <v>321</v>
      </c>
      <c r="D33" s="286">
        <v>17</v>
      </c>
      <c r="E33" s="237">
        <v>0.002349689011748445</v>
      </c>
      <c r="F33" s="243">
        <v>38</v>
      </c>
      <c r="G33" s="237">
        <v>0.0039554491516602475</v>
      </c>
      <c r="H33" s="243">
        <v>2</v>
      </c>
      <c r="I33" s="237">
        <v>0.003169572107765452</v>
      </c>
      <c r="J33" s="222">
        <v>0</v>
      </c>
      <c r="K33" s="283">
        <v>57</v>
      </c>
      <c r="L33" s="224">
        <v>0.0032621759285755164</v>
      </c>
      <c r="M33" s="208"/>
      <c r="N33" s="209"/>
      <c r="O33" s="209"/>
      <c r="P33" s="209"/>
      <c r="Q33" s="209"/>
      <c r="R33" s="209"/>
      <c r="S33" s="209"/>
      <c r="T33" s="209"/>
      <c r="U33" s="209"/>
    </row>
    <row r="34" spans="2:21" ht="21.75" customHeight="1" thickBot="1" thickTop="1">
      <c r="B34" s="263">
        <v>6</v>
      </c>
      <c r="C34" s="306" t="s">
        <v>350</v>
      </c>
      <c r="D34" s="313">
        <v>115</v>
      </c>
      <c r="E34" s="314">
        <v>0.015894955079474776</v>
      </c>
      <c r="F34" s="251">
        <v>118</v>
      </c>
      <c r="G34" s="314">
        <v>0.012282710523576558</v>
      </c>
      <c r="H34" s="251">
        <v>1</v>
      </c>
      <c r="I34" s="314">
        <v>0.001584786053882726</v>
      </c>
      <c r="J34" s="247">
        <v>0</v>
      </c>
      <c r="K34" s="313">
        <v>234</v>
      </c>
      <c r="L34" s="315">
        <v>0.013392090654152118</v>
      </c>
      <c r="M34" s="209"/>
      <c r="N34" s="209"/>
      <c r="O34" s="209"/>
      <c r="P34" s="209"/>
      <c r="Q34" s="209"/>
      <c r="R34" s="209"/>
      <c r="S34" s="209"/>
      <c r="T34" s="209"/>
      <c r="U34" s="209"/>
    </row>
    <row r="35" spans="2:21" ht="21.75" customHeight="1" thickTop="1">
      <c r="B35" s="230">
        <v>60</v>
      </c>
      <c r="C35" s="305" t="s">
        <v>322</v>
      </c>
      <c r="D35" s="286">
        <v>36</v>
      </c>
      <c r="E35" s="237">
        <v>0.00497581202487906</v>
      </c>
      <c r="F35" s="243">
        <v>24</v>
      </c>
      <c r="G35" s="237">
        <v>0.0024981784115748933</v>
      </c>
      <c r="H35" s="243">
        <v>0</v>
      </c>
      <c r="I35" s="237">
        <v>0</v>
      </c>
      <c r="J35" s="222">
        <v>0</v>
      </c>
      <c r="K35" s="283">
        <v>60</v>
      </c>
      <c r="L35" s="224">
        <v>0.0034338693985005437</v>
      </c>
      <c r="M35" s="208"/>
      <c r="N35" s="209"/>
      <c r="O35" s="209"/>
      <c r="P35" s="209"/>
      <c r="Q35" s="209"/>
      <c r="R35" s="209"/>
      <c r="S35" s="209"/>
      <c r="T35" s="209"/>
      <c r="U35" s="209"/>
    </row>
    <row r="36" spans="2:21" ht="21.75" customHeight="1">
      <c r="B36" s="230">
        <v>61</v>
      </c>
      <c r="C36" s="305" t="s">
        <v>323</v>
      </c>
      <c r="D36" s="286">
        <v>58</v>
      </c>
      <c r="E36" s="237">
        <v>0.008016586040082931</v>
      </c>
      <c r="F36" s="243">
        <v>68</v>
      </c>
      <c r="G36" s="237">
        <v>0.007078172166128865</v>
      </c>
      <c r="H36" s="243">
        <v>1</v>
      </c>
      <c r="I36" s="237">
        <v>0.001584786053882726</v>
      </c>
      <c r="J36" s="222">
        <v>0</v>
      </c>
      <c r="K36" s="283">
        <v>127</v>
      </c>
      <c r="L36" s="224">
        <v>0.007268356893492817</v>
      </c>
      <c r="M36" s="208"/>
      <c r="N36" s="209"/>
      <c r="O36" s="209"/>
      <c r="P36" s="209"/>
      <c r="Q36" s="209"/>
      <c r="R36" s="209"/>
      <c r="S36" s="209"/>
      <c r="T36" s="209"/>
      <c r="U36" s="209"/>
    </row>
    <row r="37" spans="2:21" ht="21.75" customHeight="1">
      <c r="B37" s="230">
        <v>62</v>
      </c>
      <c r="C37" s="305" t="s">
        <v>324</v>
      </c>
      <c r="D37" s="286">
        <v>14</v>
      </c>
      <c r="E37" s="237">
        <v>0.0019350380096751902</v>
      </c>
      <c r="F37" s="243">
        <v>16</v>
      </c>
      <c r="G37" s="237">
        <v>0.0016654522743832622</v>
      </c>
      <c r="H37" s="243">
        <v>0</v>
      </c>
      <c r="I37" s="237">
        <v>0</v>
      </c>
      <c r="J37" s="222">
        <v>0</v>
      </c>
      <c r="K37" s="283">
        <v>30</v>
      </c>
      <c r="L37" s="224">
        <v>0.0017169346992502719</v>
      </c>
      <c r="M37" s="208"/>
      <c r="N37" s="209"/>
      <c r="O37" s="209"/>
      <c r="P37" s="209"/>
      <c r="Q37" s="209"/>
      <c r="R37" s="209"/>
      <c r="S37" s="209"/>
      <c r="T37" s="209"/>
      <c r="U37" s="209"/>
    </row>
    <row r="38" spans="2:21" ht="21.75" customHeight="1">
      <c r="B38" s="230">
        <v>63</v>
      </c>
      <c r="C38" s="305" t="s">
        <v>325</v>
      </c>
      <c r="D38" s="286">
        <v>0</v>
      </c>
      <c r="E38" s="237">
        <v>0</v>
      </c>
      <c r="F38" s="243">
        <v>1</v>
      </c>
      <c r="G38" s="237">
        <v>0.00010409076714895389</v>
      </c>
      <c r="H38" s="243">
        <v>0</v>
      </c>
      <c r="I38" s="237">
        <v>0</v>
      </c>
      <c r="J38" s="222">
        <v>0</v>
      </c>
      <c r="K38" s="283">
        <v>1</v>
      </c>
      <c r="L38" s="224">
        <v>5.7231156641675726E-05</v>
      </c>
      <c r="M38" s="208"/>
      <c r="N38" s="209"/>
      <c r="O38" s="209"/>
      <c r="P38" s="209"/>
      <c r="Q38" s="209"/>
      <c r="R38" s="209"/>
      <c r="S38" s="209"/>
      <c r="T38" s="209"/>
      <c r="U38" s="209"/>
    </row>
    <row r="39" spans="2:21" ht="21.75" customHeight="1" thickBot="1">
      <c r="B39" s="230">
        <v>69</v>
      </c>
      <c r="C39" s="305" t="s">
        <v>326</v>
      </c>
      <c r="D39" s="286">
        <v>7</v>
      </c>
      <c r="E39" s="237">
        <v>0.0009675190048375951</v>
      </c>
      <c r="F39" s="243">
        <v>9</v>
      </c>
      <c r="G39" s="237">
        <v>0.000936816904340585</v>
      </c>
      <c r="H39" s="243">
        <v>0</v>
      </c>
      <c r="I39" s="237">
        <v>0</v>
      </c>
      <c r="J39" s="222">
        <v>0</v>
      </c>
      <c r="K39" s="283">
        <v>16</v>
      </c>
      <c r="L39" s="224">
        <v>0.0009156985062668116</v>
      </c>
      <c r="M39" s="208"/>
      <c r="N39" s="209"/>
      <c r="O39" s="209"/>
      <c r="P39" s="209"/>
      <c r="Q39" s="209"/>
      <c r="R39" s="209"/>
      <c r="S39" s="209"/>
      <c r="T39" s="209"/>
      <c r="U39" s="209"/>
    </row>
    <row r="40" spans="2:21" ht="21.75" customHeight="1" thickBot="1" thickTop="1">
      <c r="B40" s="263">
        <v>7</v>
      </c>
      <c r="C40" s="306" t="s">
        <v>327</v>
      </c>
      <c r="D40" s="313">
        <v>70</v>
      </c>
      <c r="E40" s="314">
        <v>0.00967519004837595</v>
      </c>
      <c r="F40" s="251">
        <v>39</v>
      </c>
      <c r="G40" s="314">
        <v>0.0040595399188092015</v>
      </c>
      <c r="H40" s="251">
        <v>1</v>
      </c>
      <c r="I40" s="314">
        <v>0.001584786053882726</v>
      </c>
      <c r="J40" s="247">
        <v>0</v>
      </c>
      <c r="K40" s="313">
        <v>110</v>
      </c>
      <c r="L40" s="315">
        <v>0.0062954272305843295</v>
      </c>
      <c r="M40" s="209"/>
      <c r="N40" s="209"/>
      <c r="O40" s="209"/>
      <c r="P40" s="209"/>
      <c r="Q40" s="209"/>
      <c r="R40" s="209"/>
      <c r="S40" s="209"/>
      <c r="T40" s="209"/>
      <c r="U40" s="209"/>
    </row>
    <row r="41" spans="2:21" ht="21.75" customHeight="1" thickTop="1">
      <c r="B41" s="230">
        <v>70</v>
      </c>
      <c r="C41" s="305" t="s">
        <v>327</v>
      </c>
      <c r="D41" s="286">
        <v>10</v>
      </c>
      <c r="E41" s="237">
        <v>0.00138217000691085</v>
      </c>
      <c r="F41" s="243">
        <v>8</v>
      </c>
      <c r="G41" s="237">
        <v>0.0008327261371916311</v>
      </c>
      <c r="H41" s="243">
        <v>0</v>
      </c>
      <c r="I41" s="237">
        <v>0</v>
      </c>
      <c r="J41" s="222">
        <v>0</v>
      </c>
      <c r="K41" s="283">
        <v>18</v>
      </c>
      <c r="L41" s="224">
        <v>0.0010301608195501632</v>
      </c>
      <c r="M41" s="208"/>
      <c r="N41" s="209"/>
      <c r="O41" s="209"/>
      <c r="P41" s="209"/>
      <c r="Q41" s="209"/>
      <c r="R41" s="209"/>
      <c r="S41" s="209"/>
      <c r="T41" s="209"/>
      <c r="U41" s="209"/>
    </row>
    <row r="42" spans="2:21" ht="21.75" customHeight="1">
      <c r="B42" s="230">
        <v>71</v>
      </c>
      <c r="C42" s="305" t="s">
        <v>328</v>
      </c>
      <c r="D42" s="286">
        <v>18</v>
      </c>
      <c r="E42" s="237">
        <v>0.00248790601243953</v>
      </c>
      <c r="F42" s="243">
        <v>14</v>
      </c>
      <c r="G42" s="237">
        <v>0.0014572707400853544</v>
      </c>
      <c r="H42" s="243">
        <v>1</v>
      </c>
      <c r="I42" s="237">
        <v>0.001584786053882726</v>
      </c>
      <c r="J42" s="222">
        <v>0</v>
      </c>
      <c r="K42" s="283">
        <v>33</v>
      </c>
      <c r="L42" s="224">
        <v>0.001888628169175299</v>
      </c>
      <c r="M42" s="208"/>
      <c r="N42" s="209"/>
      <c r="O42" s="209"/>
      <c r="P42" s="209"/>
      <c r="Q42" s="209"/>
      <c r="R42" s="209"/>
      <c r="S42" s="209"/>
      <c r="T42" s="209"/>
      <c r="U42" s="209"/>
    </row>
    <row r="43" spans="2:21" ht="21.75" customHeight="1">
      <c r="B43" s="230">
        <v>72</v>
      </c>
      <c r="C43" s="305" t="s">
        <v>329</v>
      </c>
      <c r="D43" s="286">
        <v>24</v>
      </c>
      <c r="E43" s="237">
        <v>0.00331720801658604</v>
      </c>
      <c r="F43" s="243">
        <v>8</v>
      </c>
      <c r="G43" s="237">
        <v>0.0008327261371916311</v>
      </c>
      <c r="H43" s="243">
        <v>0</v>
      </c>
      <c r="I43" s="237">
        <v>0</v>
      </c>
      <c r="J43" s="222">
        <v>0</v>
      </c>
      <c r="K43" s="283">
        <v>32</v>
      </c>
      <c r="L43" s="224">
        <v>0.0018313970125336232</v>
      </c>
      <c r="M43" s="208"/>
      <c r="N43" s="209"/>
      <c r="O43" s="209"/>
      <c r="P43" s="209"/>
      <c r="Q43" s="209"/>
      <c r="R43" s="209"/>
      <c r="S43" s="209"/>
      <c r="T43" s="209"/>
      <c r="U43" s="209"/>
    </row>
    <row r="44" spans="2:21" ht="21.75" customHeight="1" thickBot="1">
      <c r="B44" s="230">
        <v>79</v>
      </c>
      <c r="C44" s="305" t="s">
        <v>330</v>
      </c>
      <c r="D44" s="286">
        <v>18</v>
      </c>
      <c r="E44" s="237">
        <v>0.00248790601243953</v>
      </c>
      <c r="F44" s="243">
        <v>9</v>
      </c>
      <c r="G44" s="237">
        <v>0.000936816904340585</v>
      </c>
      <c r="H44" s="243">
        <v>0</v>
      </c>
      <c r="I44" s="237">
        <v>0</v>
      </c>
      <c r="J44" s="222">
        <v>0</v>
      </c>
      <c r="K44" s="283">
        <v>27</v>
      </c>
      <c r="L44" s="224">
        <v>0.0015452412293252447</v>
      </c>
      <c r="M44" s="208"/>
      <c r="N44" s="209"/>
      <c r="O44" s="209"/>
      <c r="P44" s="209"/>
      <c r="Q44" s="209"/>
      <c r="R44" s="209"/>
      <c r="S44" s="209"/>
      <c r="T44" s="209"/>
      <c r="U44" s="209"/>
    </row>
    <row r="45" spans="2:21" ht="21.75" customHeight="1" thickBot="1" thickTop="1">
      <c r="B45" s="263">
        <v>8</v>
      </c>
      <c r="C45" s="306" t="s">
        <v>331</v>
      </c>
      <c r="D45" s="313">
        <v>0</v>
      </c>
      <c r="E45" s="314">
        <v>0</v>
      </c>
      <c r="F45" s="251">
        <v>1</v>
      </c>
      <c r="G45" s="314">
        <v>0.00010409076714895389</v>
      </c>
      <c r="H45" s="251">
        <v>0</v>
      </c>
      <c r="I45" s="314">
        <v>0</v>
      </c>
      <c r="J45" s="247">
        <v>0</v>
      </c>
      <c r="K45" s="313">
        <v>1</v>
      </c>
      <c r="L45" s="315">
        <v>5.7231156641675726E-05</v>
      </c>
      <c r="M45" s="209"/>
      <c r="N45" s="209"/>
      <c r="O45" s="209"/>
      <c r="P45" s="209"/>
      <c r="Q45" s="209"/>
      <c r="R45" s="209"/>
      <c r="S45" s="209"/>
      <c r="T45" s="209"/>
      <c r="U45" s="209"/>
    </row>
    <row r="46" spans="2:21" ht="21.75" customHeight="1" thickTop="1">
      <c r="B46" s="230">
        <v>80</v>
      </c>
      <c r="C46" s="305" t="s">
        <v>331</v>
      </c>
      <c r="D46" s="286">
        <v>0</v>
      </c>
      <c r="E46" s="237">
        <v>0</v>
      </c>
      <c r="F46" s="243">
        <v>0</v>
      </c>
      <c r="G46" s="237">
        <v>0</v>
      </c>
      <c r="H46" s="243">
        <v>0</v>
      </c>
      <c r="I46" s="237">
        <v>0</v>
      </c>
      <c r="J46" s="222">
        <v>0</v>
      </c>
      <c r="K46" s="283">
        <v>0</v>
      </c>
      <c r="L46" s="224">
        <v>0</v>
      </c>
      <c r="M46" s="208"/>
      <c r="N46" s="209"/>
      <c r="O46" s="209"/>
      <c r="P46" s="209"/>
      <c r="Q46" s="209"/>
      <c r="R46" s="209"/>
      <c r="S46" s="209"/>
      <c r="T46" s="209"/>
      <c r="U46" s="209"/>
    </row>
    <row r="47" spans="2:21" ht="21.75" customHeight="1">
      <c r="B47" s="230">
        <v>81</v>
      </c>
      <c r="C47" s="305" t="s">
        <v>332</v>
      </c>
      <c r="D47" s="286">
        <v>0</v>
      </c>
      <c r="E47" s="237">
        <v>0</v>
      </c>
      <c r="F47" s="243">
        <v>0</v>
      </c>
      <c r="G47" s="237">
        <v>0</v>
      </c>
      <c r="H47" s="243">
        <v>0</v>
      </c>
      <c r="I47" s="237">
        <v>0</v>
      </c>
      <c r="J47" s="222">
        <v>0</v>
      </c>
      <c r="K47" s="283">
        <v>0</v>
      </c>
      <c r="L47" s="224">
        <v>0</v>
      </c>
      <c r="M47" s="208"/>
      <c r="N47" s="209"/>
      <c r="O47" s="209"/>
      <c r="P47" s="209"/>
      <c r="Q47" s="209"/>
      <c r="R47" s="209"/>
      <c r="S47" s="209"/>
      <c r="T47" s="209"/>
      <c r="U47" s="209"/>
    </row>
    <row r="48" spans="2:21" ht="21.75" customHeight="1">
      <c r="B48" s="230">
        <v>82</v>
      </c>
      <c r="C48" s="305" t="s">
        <v>333</v>
      </c>
      <c r="D48" s="286">
        <v>0</v>
      </c>
      <c r="E48" s="237">
        <v>0</v>
      </c>
      <c r="F48" s="243">
        <v>0</v>
      </c>
      <c r="G48" s="237">
        <v>0</v>
      </c>
      <c r="H48" s="243">
        <v>0</v>
      </c>
      <c r="I48" s="237">
        <v>0</v>
      </c>
      <c r="J48" s="222">
        <v>0</v>
      </c>
      <c r="K48" s="283">
        <v>0</v>
      </c>
      <c r="L48" s="224">
        <v>0</v>
      </c>
      <c r="M48" s="208"/>
      <c r="N48" s="209"/>
      <c r="O48" s="209"/>
      <c r="P48" s="209"/>
      <c r="Q48" s="209"/>
      <c r="R48" s="209"/>
      <c r="S48" s="209"/>
      <c r="T48" s="209"/>
      <c r="U48" s="209"/>
    </row>
    <row r="49" spans="2:21" ht="21.75" customHeight="1" thickBot="1">
      <c r="B49" s="230">
        <v>89</v>
      </c>
      <c r="C49" s="305" t="s">
        <v>334</v>
      </c>
      <c r="D49" s="286">
        <v>0</v>
      </c>
      <c r="E49" s="237">
        <v>0</v>
      </c>
      <c r="F49" s="243">
        <v>1</v>
      </c>
      <c r="G49" s="237">
        <v>0.00010409076714895389</v>
      </c>
      <c r="H49" s="243">
        <v>0</v>
      </c>
      <c r="I49" s="237">
        <v>0</v>
      </c>
      <c r="J49" s="222">
        <v>0</v>
      </c>
      <c r="K49" s="283">
        <v>1</v>
      </c>
      <c r="L49" s="224">
        <v>5.7231156641675726E-05</v>
      </c>
      <c r="M49" s="208"/>
      <c r="N49" s="209"/>
      <c r="O49" s="209"/>
      <c r="P49" s="209"/>
      <c r="Q49" s="209"/>
      <c r="R49" s="209"/>
      <c r="S49" s="209"/>
      <c r="T49" s="209"/>
      <c r="U49" s="209"/>
    </row>
    <row r="50" spans="2:21" ht="21.75" customHeight="1" thickBot="1" thickTop="1">
      <c r="B50" s="263">
        <v>9</v>
      </c>
      <c r="C50" s="306" t="s">
        <v>335</v>
      </c>
      <c r="D50" s="313">
        <v>45</v>
      </c>
      <c r="E50" s="314">
        <v>0.006219765031098825</v>
      </c>
      <c r="F50" s="251">
        <v>22</v>
      </c>
      <c r="G50" s="314">
        <v>0.0022899968772769857</v>
      </c>
      <c r="H50" s="251">
        <v>2</v>
      </c>
      <c r="I50" s="314">
        <v>0.003169572107765452</v>
      </c>
      <c r="J50" s="247">
        <v>0</v>
      </c>
      <c r="K50" s="313">
        <v>69</v>
      </c>
      <c r="L50" s="315">
        <v>0.0039489498082756255</v>
      </c>
      <c r="M50" s="209"/>
      <c r="N50" s="209"/>
      <c r="O50" s="209"/>
      <c r="P50" s="209"/>
      <c r="Q50" s="209"/>
      <c r="R50" s="209"/>
      <c r="S50" s="209"/>
      <c r="T50" s="209"/>
      <c r="U50" s="209"/>
    </row>
    <row r="51" spans="2:21" ht="21.75" customHeight="1" thickTop="1">
      <c r="B51" s="230">
        <v>90</v>
      </c>
      <c r="C51" s="305" t="s">
        <v>335</v>
      </c>
      <c r="D51" s="286">
        <v>27</v>
      </c>
      <c r="E51" s="237">
        <v>0.003731859018659295</v>
      </c>
      <c r="F51" s="243">
        <v>13</v>
      </c>
      <c r="G51" s="237">
        <v>0.0013531799729364006</v>
      </c>
      <c r="H51" s="243">
        <v>1</v>
      </c>
      <c r="I51" s="237">
        <v>0.001584786053882726</v>
      </c>
      <c r="J51" s="222">
        <v>0</v>
      </c>
      <c r="K51" s="283">
        <v>41</v>
      </c>
      <c r="L51" s="224">
        <v>0.002346477422308705</v>
      </c>
      <c r="M51" s="208"/>
      <c r="N51" s="209"/>
      <c r="O51" s="209"/>
      <c r="P51" s="209"/>
      <c r="Q51" s="209"/>
      <c r="R51" s="209"/>
      <c r="S51" s="209"/>
      <c r="T51" s="209"/>
      <c r="U51" s="209"/>
    </row>
    <row r="52" spans="2:21" ht="21.75" customHeight="1">
      <c r="B52" s="230">
        <v>91</v>
      </c>
      <c r="C52" s="305" t="s">
        <v>336</v>
      </c>
      <c r="D52" s="286">
        <v>6</v>
      </c>
      <c r="E52" s="237">
        <v>0.00082930200414651</v>
      </c>
      <c r="F52" s="243">
        <v>2</v>
      </c>
      <c r="G52" s="237">
        <v>0.00020818153429790777</v>
      </c>
      <c r="H52" s="243">
        <v>0</v>
      </c>
      <c r="I52" s="237">
        <v>0</v>
      </c>
      <c r="J52" s="222">
        <v>0</v>
      </c>
      <c r="K52" s="283">
        <v>8</v>
      </c>
      <c r="L52" s="224">
        <v>0.0004578492531334058</v>
      </c>
      <c r="M52" s="208"/>
      <c r="N52" s="209"/>
      <c r="O52" s="209"/>
      <c r="P52" s="209"/>
      <c r="Q52" s="209"/>
      <c r="R52" s="209"/>
      <c r="S52" s="209"/>
      <c r="T52" s="209"/>
      <c r="U52" s="209"/>
    </row>
    <row r="53" spans="2:21" ht="21.75" customHeight="1">
      <c r="B53" s="230">
        <v>92</v>
      </c>
      <c r="C53" s="305" t="s">
        <v>337</v>
      </c>
      <c r="D53" s="286">
        <v>5</v>
      </c>
      <c r="E53" s="237">
        <v>0.000691085003455425</v>
      </c>
      <c r="F53" s="243">
        <v>2</v>
      </c>
      <c r="G53" s="237">
        <v>0.00020818153429790777</v>
      </c>
      <c r="H53" s="243">
        <v>0</v>
      </c>
      <c r="I53" s="237">
        <v>0</v>
      </c>
      <c r="J53" s="222">
        <v>0</v>
      </c>
      <c r="K53" s="283">
        <v>7</v>
      </c>
      <c r="L53" s="224">
        <v>0.00040061809649173007</v>
      </c>
      <c r="M53" s="208"/>
      <c r="N53" s="209"/>
      <c r="O53" s="209"/>
      <c r="P53" s="209"/>
      <c r="Q53" s="209"/>
      <c r="R53" s="209"/>
      <c r="S53" s="209"/>
      <c r="T53" s="209"/>
      <c r="U53" s="209"/>
    </row>
    <row r="54" spans="2:21" ht="21.75" customHeight="1" thickBot="1">
      <c r="B54" s="230">
        <v>99</v>
      </c>
      <c r="C54" s="305" t="s">
        <v>338</v>
      </c>
      <c r="D54" s="286">
        <v>7</v>
      </c>
      <c r="E54" s="237">
        <v>0.0009675190048375951</v>
      </c>
      <c r="F54" s="243">
        <v>5</v>
      </c>
      <c r="G54" s="237">
        <v>0.0005204538357447694</v>
      </c>
      <c r="H54" s="243">
        <v>1</v>
      </c>
      <c r="I54" s="237">
        <v>0.001584786053882726</v>
      </c>
      <c r="J54" s="222">
        <v>0</v>
      </c>
      <c r="K54" s="283">
        <v>13</v>
      </c>
      <c r="L54" s="224">
        <v>0.0007440050363417845</v>
      </c>
      <c r="M54" s="208"/>
      <c r="N54" s="209"/>
      <c r="O54" s="209"/>
      <c r="P54" s="209"/>
      <c r="Q54" s="209"/>
      <c r="R54" s="209"/>
      <c r="S54" s="209"/>
      <c r="T54" s="209"/>
      <c r="U54" s="209"/>
    </row>
    <row r="55" spans="2:21" ht="21.75" customHeight="1" thickBot="1" thickTop="1">
      <c r="B55" s="263">
        <v>10</v>
      </c>
      <c r="C55" s="306" t="s">
        <v>339</v>
      </c>
      <c r="D55" s="313">
        <v>2</v>
      </c>
      <c r="E55" s="314">
        <v>0.00027643400138217003</v>
      </c>
      <c r="F55" s="251">
        <v>10</v>
      </c>
      <c r="G55" s="314">
        <v>0.0010409076714895389</v>
      </c>
      <c r="H55" s="251">
        <v>0</v>
      </c>
      <c r="I55" s="314">
        <v>0</v>
      </c>
      <c r="J55" s="247">
        <v>0</v>
      </c>
      <c r="K55" s="313">
        <v>12</v>
      </c>
      <c r="L55" s="315">
        <v>0.0006867738797001088</v>
      </c>
      <c r="M55" s="209"/>
      <c r="N55" s="209"/>
      <c r="O55" s="209"/>
      <c r="P55" s="209"/>
      <c r="Q55" s="209"/>
      <c r="R55" s="209"/>
      <c r="S55" s="209"/>
      <c r="T55" s="209"/>
      <c r="U55" s="209"/>
    </row>
    <row r="56" spans="2:21" ht="21.75" customHeight="1" thickTop="1">
      <c r="B56" s="230">
        <v>100</v>
      </c>
      <c r="C56" s="305" t="s">
        <v>339</v>
      </c>
      <c r="D56" s="286">
        <v>1</v>
      </c>
      <c r="E56" s="237">
        <v>0.00013821700069108501</v>
      </c>
      <c r="F56" s="243">
        <v>4</v>
      </c>
      <c r="G56" s="237">
        <v>0.00041636306859581555</v>
      </c>
      <c r="H56" s="243">
        <v>0</v>
      </c>
      <c r="I56" s="237">
        <v>0</v>
      </c>
      <c r="J56" s="222">
        <v>0</v>
      </c>
      <c r="K56" s="283">
        <v>5</v>
      </c>
      <c r="L56" s="224">
        <v>0.00028615578320837865</v>
      </c>
      <c r="M56" s="208"/>
      <c r="N56" s="209"/>
      <c r="O56" s="209"/>
      <c r="P56" s="209"/>
      <c r="Q56" s="209"/>
      <c r="R56" s="209"/>
      <c r="S56" s="209"/>
      <c r="T56" s="209"/>
      <c r="U56" s="209"/>
    </row>
    <row r="57" spans="2:21" ht="21.75" customHeight="1">
      <c r="B57" s="230">
        <v>101</v>
      </c>
      <c r="C57" s="305" t="s">
        <v>340</v>
      </c>
      <c r="D57" s="286">
        <v>1</v>
      </c>
      <c r="E57" s="237">
        <v>0.00013821700069108501</v>
      </c>
      <c r="F57" s="243">
        <v>4</v>
      </c>
      <c r="G57" s="237">
        <v>0.00041636306859581555</v>
      </c>
      <c r="H57" s="243">
        <v>0</v>
      </c>
      <c r="I57" s="237">
        <v>0</v>
      </c>
      <c r="J57" s="222">
        <v>0</v>
      </c>
      <c r="K57" s="283">
        <v>5</v>
      </c>
      <c r="L57" s="224">
        <v>0.00028615578320837865</v>
      </c>
      <c r="M57" s="208"/>
      <c r="N57" s="209"/>
      <c r="O57" s="209"/>
      <c r="P57" s="209"/>
      <c r="Q57" s="209"/>
      <c r="R57" s="209"/>
      <c r="S57" s="209"/>
      <c r="T57" s="209"/>
      <c r="U57" s="209"/>
    </row>
    <row r="58" spans="2:21" ht="21.75" customHeight="1">
      <c r="B58" s="230">
        <v>102</v>
      </c>
      <c r="C58" s="305" t="s">
        <v>341</v>
      </c>
      <c r="D58" s="286">
        <v>0</v>
      </c>
      <c r="E58" s="237">
        <v>0</v>
      </c>
      <c r="F58" s="243">
        <v>0</v>
      </c>
      <c r="G58" s="237">
        <v>0</v>
      </c>
      <c r="H58" s="243">
        <v>0</v>
      </c>
      <c r="I58" s="237">
        <v>0</v>
      </c>
      <c r="J58" s="222">
        <v>0</v>
      </c>
      <c r="K58" s="283">
        <v>0</v>
      </c>
      <c r="L58" s="224">
        <v>0</v>
      </c>
      <c r="M58" s="208"/>
      <c r="N58" s="209"/>
      <c r="O58" s="209"/>
      <c r="P58" s="209"/>
      <c r="Q58" s="209"/>
      <c r="R58" s="209"/>
      <c r="S58" s="209"/>
      <c r="T58" s="209"/>
      <c r="U58" s="209"/>
    </row>
    <row r="59" spans="2:21" ht="21.75" customHeight="1">
      <c r="B59" s="230">
        <v>103</v>
      </c>
      <c r="C59" s="305" t="s">
        <v>342</v>
      </c>
      <c r="D59" s="286">
        <v>0</v>
      </c>
      <c r="E59" s="237">
        <v>0</v>
      </c>
      <c r="F59" s="243">
        <v>0</v>
      </c>
      <c r="G59" s="237">
        <v>0</v>
      </c>
      <c r="H59" s="243">
        <v>0</v>
      </c>
      <c r="I59" s="237">
        <v>0</v>
      </c>
      <c r="J59" s="222">
        <v>0</v>
      </c>
      <c r="K59" s="283">
        <v>0</v>
      </c>
      <c r="L59" s="224">
        <v>0</v>
      </c>
      <c r="M59" s="208"/>
      <c r="N59" s="209"/>
      <c r="O59" s="209"/>
      <c r="P59" s="209"/>
      <c r="Q59" s="209"/>
      <c r="R59" s="209"/>
      <c r="S59" s="209"/>
      <c r="T59" s="209"/>
      <c r="U59" s="209"/>
    </row>
    <row r="60" spans="2:21" ht="21.75" customHeight="1" thickBot="1">
      <c r="B60" s="230">
        <v>109</v>
      </c>
      <c r="C60" s="305" t="s">
        <v>343</v>
      </c>
      <c r="D60" s="286">
        <v>0</v>
      </c>
      <c r="E60" s="237">
        <v>0</v>
      </c>
      <c r="F60" s="243">
        <v>2</v>
      </c>
      <c r="G60" s="237">
        <v>0.00020818153429790777</v>
      </c>
      <c r="H60" s="243">
        <v>0</v>
      </c>
      <c r="I60" s="237">
        <v>0</v>
      </c>
      <c r="J60" s="222">
        <v>0</v>
      </c>
      <c r="K60" s="283">
        <v>2</v>
      </c>
      <c r="L60" s="224">
        <v>0.00011446231328335145</v>
      </c>
      <c r="M60" s="208"/>
      <c r="N60" s="209"/>
      <c r="O60" s="209"/>
      <c r="P60" s="209"/>
      <c r="Q60" s="209"/>
      <c r="R60" s="209"/>
      <c r="S60" s="209"/>
      <c r="T60" s="209"/>
      <c r="U60" s="209"/>
    </row>
    <row r="61" spans="2:21" ht="21.75" customHeight="1" thickBot="1" thickTop="1">
      <c r="B61" s="263">
        <v>11</v>
      </c>
      <c r="C61" s="306" t="s">
        <v>344</v>
      </c>
      <c r="D61" s="313">
        <v>94</v>
      </c>
      <c r="E61" s="314">
        <v>0.012992398064961991</v>
      </c>
      <c r="F61" s="251">
        <v>359</v>
      </c>
      <c r="G61" s="314">
        <v>0.03736858540647445</v>
      </c>
      <c r="H61" s="251">
        <v>57</v>
      </c>
      <c r="I61" s="314">
        <v>0.09033280507131536</v>
      </c>
      <c r="J61" s="247">
        <v>0</v>
      </c>
      <c r="K61" s="313">
        <v>510</v>
      </c>
      <c r="L61" s="315">
        <v>0.029187889887254626</v>
      </c>
      <c r="M61" s="209"/>
      <c r="N61" s="209"/>
      <c r="O61" s="209"/>
      <c r="P61" s="209"/>
      <c r="Q61" s="209"/>
      <c r="R61" s="209"/>
      <c r="S61" s="209"/>
      <c r="T61" s="209"/>
      <c r="U61" s="209"/>
    </row>
    <row r="62" spans="2:21" ht="21.75" customHeight="1" thickTop="1">
      <c r="B62" s="230">
        <v>110</v>
      </c>
      <c r="C62" s="305" t="s">
        <v>344</v>
      </c>
      <c r="D62" s="286">
        <v>27</v>
      </c>
      <c r="E62" s="237">
        <v>0.003731859018659295</v>
      </c>
      <c r="F62" s="243">
        <v>57</v>
      </c>
      <c r="G62" s="237">
        <v>0.005933173727490372</v>
      </c>
      <c r="H62" s="243">
        <v>14</v>
      </c>
      <c r="I62" s="237">
        <v>0.022187004754358162</v>
      </c>
      <c r="J62" s="222">
        <v>0</v>
      </c>
      <c r="K62" s="283">
        <v>98</v>
      </c>
      <c r="L62" s="224">
        <v>0.005608653350884222</v>
      </c>
      <c r="M62" s="208"/>
      <c r="N62" s="209"/>
      <c r="O62" s="209"/>
      <c r="P62" s="209"/>
      <c r="Q62" s="209"/>
      <c r="R62" s="209"/>
      <c r="S62" s="209"/>
      <c r="T62" s="209"/>
      <c r="U62" s="209"/>
    </row>
    <row r="63" spans="2:21" ht="21.75" customHeight="1">
      <c r="B63" s="230">
        <v>111</v>
      </c>
      <c r="C63" s="305" t="s">
        <v>345</v>
      </c>
      <c r="D63" s="286">
        <v>53</v>
      </c>
      <c r="E63" s="237">
        <v>0.007325501036627506</v>
      </c>
      <c r="F63" s="243">
        <v>243</v>
      </c>
      <c r="G63" s="237">
        <v>0.025294056417195794</v>
      </c>
      <c r="H63" s="243">
        <v>33</v>
      </c>
      <c r="I63" s="237">
        <v>0.05229793977812995</v>
      </c>
      <c r="J63" s="222">
        <v>0</v>
      </c>
      <c r="K63" s="283">
        <v>329</v>
      </c>
      <c r="L63" s="224">
        <v>0.018829050535111316</v>
      </c>
      <c r="M63" s="208"/>
      <c r="N63" s="209"/>
      <c r="O63" s="209"/>
      <c r="P63" s="209"/>
      <c r="Q63" s="209"/>
      <c r="R63" s="209"/>
      <c r="S63" s="209"/>
      <c r="T63" s="209"/>
      <c r="U63" s="209"/>
    </row>
    <row r="64" spans="2:21" ht="21.75" customHeight="1">
      <c r="B64" s="230">
        <v>112</v>
      </c>
      <c r="C64" s="305" t="s">
        <v>346</v>
      </c>
      <c r="D64" s="286">
        <v>6</v>
      </c>
      <c r="E64" s="237">
        <v>0.00082930200414651</v>
      </c>
      <c r="F64" s="243">
        <v>42</v>
      </c>
      <c r="G64" s="237">
        <v>0.0043718122202560635</v>
      </c>
      <c r="H64" s="243">
        <v>9</v>
      </c>
      <c r="I64" s="237">
        <v>0.014263074484944533</v>
      </c>
      <c r="J64" s="222">
        <v>0</v>
      </c>
      <c r="K64" s="283">
        <v>57</v>
      </c>
      <c r="L64" s="224">
        <v>0.0032621759285755164</v>
      </c>
      <c r="M64" s="208"/>
      <c r="N64" s="209"/>
      <c r="O64" s="209"/>
      <c r="P64" s="209"/>
      <c r="Q64" s="209"/>
      <c r="R64" s="209"/>
      <c r="S64" s="209"/>
      <c r="T64" s="209"/>
      <c r="U64" s="209"/>
    </row>
    <row r="65" spans="2:21" ht="21.75" customHeight="1">
      <c r="B65" s="230">
        <v>119</v>
      </c>
      <c r="C65" s="305" t="s">
        <v>347</v>
      </c>
      <c r="D65" s="286">
        <v>8</v>
      </c>
      <c r="E65" s="237">
        <v>0.0011057360055286801</v>
      </c>
      <c r="F65" s="243">
        <v>17</v>
      </c>
      <c r="G65" s="237">
        <v>0.0017695430415322162</v>
      </c>
      <c r="H65" s="243">
        <v>1</v>
      </c>
      <c r="I65" s="237">
        <v>0.001584786053882726</v>
      </c>
      <c r="J65" s="222">
        <v>0</v>
      </c>
      <c r="K65" s="283">
        <v>26</v>
      </c>
      <c r="L65" s="224">
        <v>0.001488010072683569</v>
      </c>
      <c r="M65" s="208"/>
      <c r="N65" s="209"/>
      <c r="O65" s="209"/>
      <c r="P65" s="209"/>
      <c r="Q65" s="209"/>
      <c r="R65" s="209"/>
      <c r="S65" s="209"/>
      <c r="T65" s="209"/>
      <c r="U65" s="209"/>
    </row>
    <row r="66" spans="2:21" ht="21.75" customHeight="1" thickBot="1">
      <c r="B66" s="230">
        <v>120</v>
      </c>
      <c r="C66" s="305" t="s">
        <v>348</v>
      </c>
      <c r="D66" s="286">
        <v>167</v>
      </c>
      <c r="E66" s="237">
        <v>0.023082239115411195</v>
      </c>
      <c r="F66" s="243">
        <v>278</v>
      </c>
      <c r="G66" s="237">
        <v>0.02893723326740918</v>
      </c>
      <c r="H66" s="243">
        <v>26</v>
      </c>
      <c r="I66" s="237">
        <v>0.04120443740095087</v>
      </c>
      <c r="J66" s="222">
        <v>0</v>
      </c>
      <c r="K66" s="283">
        <v>471</v>
      </c>
      <c r="L66" s="224">
        <v>0.026955874778229267</v>
      </c>
      <c r="M66" s="208"/>
      <c r="N66" s="209"/>
      <c r="O66" s="209"/>
      <c r="P66" s="209"/>
      <c r="Q66" s="209"/>
      <c r="R66" s="209"/>
      <c r="S66" s="209"/>
      <c r="T66" s="209"/>
      <c r="U66" s="209"/>
    </row>
    <row r="67" spans="2:21" ht="21.75" customHeight="1" thickBot="1" thickTop="1">
      <c r="B67" s="263">
        <v>999</v>
      </c>
      <c r="C67" s="306" t="s">
        <v>349</v>
      </c>
      <c r="D67" s="313">
        <v>220</v>
      </c>
      <c r="E67" s="314">
        <v>0.0304077401520387</v>
      </c>
      <c r="F67" s="251">
        <v>96</v>
      </c>
      <c r="G67" s="314">
        <v>0.009992713646299573</v>
      </c>
      <c r="H67" s="251">
        <v>5</v>
      </c>
      <c r="I67" s="314">
        <v>0.00792393026941363</v>
      </c>
      <c r="J67" s="247">
        <v>0</v>
      </c>
      <c r="K67" s="313">
        <v>321</v>
      </c>
      <c r="L67" s="315">
        <v>0.01837120128197791</v>
      </c>
      <c r="M67" s="208"/>
      <c r="N67" s="209"/>
      <c r="O67" s="209"/>
      <c r="P67" s="209"/>
      <c r="Q67" s="209"/>
      <c r="R67" s="209"/>
      <c r="S67" s="209"/>
      <c r="T67" s="209"/>
      <c r="U67" s="209"/>
    </row>
    <row r="68" spans="2:19" ht="21.75" customHeight="1" thickBot="1" thickTop="1">
      <c r="B68" s="424" t="s">
        <v>274</v>
      </c>
      <c r="C68" s="459"/>
      <c r="D68" s="311">
        <v>7235</v>
      </c>
      <c r="E68" s="238">
        <v>1</v>
      </c>
      <c r="F68" s="312">
        <v>9607</v>
      </c>
      <c r="G68" s="238">
        <v>1</v>
      </c>
      <c r="H68" s="312">
        <v>631</v>
      </c>
      <c r="I68" s="238">
        <v>1</v>
      </c>
      <c r="J68" s="310">
        <v>0</v>
      </c>
      <c r="K68" s="311">
        <v>17473</v>
      </c>
      <c r="L68" s="281">
        <v>1</v>
      </c>
      <c r="M68" s="295"/>
      <c r="N68" s="209"/>
      <c r="O68" s="209"/>
      <c r="P68" s="209"/>
      <c r="Q68" s="209"/>
      <c r="R68" s="209"/>
      <c r="S68" s="209"/>
    </row>
    <row r="69" s="207" customFormat="1" ht="21.75" customHeight="1" thickBot="1" thickTop="1">
      <c r="M69" s="274"/>
    </row>
    <row r="70" spans="2:138" ht="21.75" customHeight="1" thickTop="1">
      <c r="B70" s="278" t="s">
        <v>354</v>
      </c>
      <c r="C70" s="275"/>
      <c r="D70" s="377"/>
      <c r="E70" s="377"/>
      <c r="F70" s="271"/>
      <c r="G70" s="271"/>
      <c r="H70" s="271"/>
      <c r="I70" s="271"/>
      <c r="J70" s="271"/>
      <c r="K70" s="271"/>
      <c r="L70" s="294"/>
      <c r="M70" s="271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</row>
    <row r="71" spans="2:138" ht="21.75" customHeight="1" thickBot="1">
      <c r="B71" s="276" t="s">
        <v>433</v>
      </c>
      <c r="C71" s="277"/>
      <c r="D71" s="377"/>
      <c r="E71" s="377"/>
      <c r="F71" s="271"/>
      <c r="G71" s="271"/>
      <c r="H71" s="271"/>
      <c r="I71" s="271"/>
      <c r="J71" s="271"/>
      <c r="K71" s="271"/>
      <c r="L71" s="271"/>
      <c r="M71" s="271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</row>
    <row r="72" s="207" customFormat="1" ht="15" thickTop="1">
      <c r="M72" s="274"/>
    </row>
    <row r="73" s="207" customFormat="1" ht="14.25">
      <c r="M73" s="274"/>
    </row>
    <row r="74" s="207" customFormat="1" ht="14.25">
      <c r="M74" s="274"/>
    </row>
    <row r="75" s="207" customFormat="1" ht="14.25">
      <c r="M75" s="274"/>
    </row>
    <row r="76" s="207" customFormat="1" ht="14.25">
      <c r="M76" s="274"/>
    </row>
    <row r="77" s="207" customFormat="1" ht="14.25">
      <c r="M77" s="274"/>
    </row>
    <row r="78" s="207" customFormat="1" ht="14.25">
      <c r="M78" s="274"/>
    </row>
    <row r="79" s="207" customFormat="1" ht="14.25">
      <c r="M79" s="274"/>
    </row>
    <row r="80" s="207" customFormat="1" ht="14.25">
      <c r="M80" s="274"/>
    </row>
    <row r="81" s="207" customFormat="1" ht="14.25">
      <c r="M81" s="274"/>
    </row>
    <row r="82" s="207" customFormat="1" ht="14.25">
      <c r="M82" s="274"/>
    </row>
    <row r="83" s="207" customFormat="1" ht="14.25">
      <c r="M83" s="274"/>
    </row>
    <row r="84" s="207" customFormat="1" ht="14.25">
      <c r="M84" s="274"/>
    </row>
    <row r="85" s="207" customFormat="1" ht="14.25">
      <c r="M85" s="274"/>
    </row>
    <row r="86" s="207" customFormat="1" ht="14.25">
      <c r="M86" s="274"/>
    </row>
    <row r="87" s="207" customFormat="1" ht="14.25">
      <c r="M87" s="274"/>
    </row>
    <row r="88" s="207" customFormat="1" ht="14.25">
      <c r="M88" s="274"/>
    </row>
    <row r="89" s="207" customFormat="1" ht="14.25">
      <c r="M89" s="274"/>
    </row>
    <row r="90" s="207" customFormat="1" ht="14.25">
      <c r="M90" s="274"/>
    </row>
    <row r="91" s="207" customFormat="1" ht="14.25">
      <c r="M91" s="274"/>
    </row>
    <row r="92" s="207" customFormat="1" ht="14.25">
      <c r="M92" s="274"/>
    </row>
    <row r="93" s="207" customFormat="1" ht="14.25">
      <c r="M93" s="274"/>
    </row>
    <row r="94" s="207" customFormat="1" ht="14.25">
      <c r="M94" s="274"/>
    </row>
    <row r="95" s="207" customFormat="1" ht="14.25">
      <c r="M95" s="274"/>
    </row>
    <row r="96" s="207" customFormat="1" ht="14.25">
      <c r="M96" s="274"/>
    </row>
    <row r="97" s="207" customFormat="1" ht="14.25">
      <c r="M97" s="274"/>
    </row>
    <row r="98" s="207" customFormat="1" ht="14.25">
      <c r="M98" s="274"/>
    </row>
    <row r="99" s="207" customFormat="1" ht="14.25">
      <c r="M99" s="274"/>
    </row>
    <row r="100" s="207" customFormat="1" ht="14.25">
      <c r="M100" s="274"/>
    </row>
    <row r="101" s="207" customFormat="1" ht="14.25">
      <c r="M101" s="274"/>
    </row>
    <row r="102" s="207" customFormat="1" ht="14.25">
      <c r="M102" s="274"/>
    </row>
    <row r="103" s="207" customFormat="1" ht="14.25">
      <c r="M103" s="274"/>
    </row>
    <row r="104" s="207" customFormat="1" ht="14.25">
      <c r="M104" s="274"/>
    </row>
    <row r="105" s="207" customFormat="1" ht="14.25">
      <c r="M105" s="274"/>
    </row>
    <row r="106" s="207" customFormat="1" ht="14.25">
      <c r="M106" s="274"/>
    </row>
    <row r="107" s="207" customFormat="1" ht="14.25">
      <c r="M107" s="274"/>
    </row>
    <row r="108" s="207" customFormat="1" ht="14.25">
      <c r="M108" s="274"/>
    </row>
    <row r="109" s="207" customFormat="1" ht="14.25">
      <c r="M109" s="274"/>
    </row>
    <row r="110" s="207" customFormat="1" ht="14.25">
      <c r="M110" s="274"/>
    </row>
    <row r="111" s="207" customFormat="1" ht="14.25">
      <c r="M111" s="274"/>
    </row>
    <row r="112" s="207" customFormat="1" ht="14.25">
      <c r="M112" s="274"/>
    </row>
    <row r="113" s="207" customFormat="1" ht="14.25">
      <c r="M113" s="274"/>
    </row>
    <row r="114" s="207" customFormat="1" ht="14.25">
      <c r="M114" s="274"/>
    </row>
    <row r="115" s="207" customFormat="1" ht="14.25">
      <c r="M115" s="274"/>
    </row>
    <row r="116" s="207" customFormat="1" ht="14.25">
      <c r="M116" s="274"/>
    </row>
    <row r="117" s="207" customFormat="1" ht="14.25">
      <c r="M117" s="274"/>
    </row>
    <row r="118" s="207" customFormat="1" ht="14.25">
      <c r="M118" s="274"/>
    </row>
    <row r="119" s="207" customFormat="1" ht="14.25">
      <c r="M119" s="274"/>
    </row>
    <row r="120" s="207" customFormat="1" ht="14.25">
      <c r="M120" s="274"/>
    </row>
    <row r="121" s="207" customFormat="1" ht="14.25">
      <c r="M121" s="274"/>
    </row>
    <row r="122" s="207" customFormat="1" ht="14.25">
      <c r="M122" s="274"/>
    </row>
    <row r="123" s="207" customFormat="1" ht="14.25">
      <c r="M123" s="274"/>
    </row>
    <row r="124" s="207" customFormat="1" ht="14.25">
      <c r="M124" s="274"/>
    </row>
    <row r="125" s="207" customFormat="1" ht="14.25">
      <c r="M125" s="274"/>
    </row>
    <row r="126" s="207" customFormat="1" ht="14.25">
      <c r="M126" s="274"/>
    </row>
    <row r="127" s="207" customFormat="1" ht="14.25">
      <c r="M127" s="274"/>
    </row>
    <row r="128" s="207" customFormat="1" ht="14.25">
      <c r="M128" s="274"/>
    </row>
    <row r="129" s="207" customFormat="1" ht="14.25">
      <c r="M129" s="274"/>
    </row>
    <row r="130" s="207" customFormat="1" ht="14.25">
      <c r="M130" s="274"/>
    </row>
    <row r="131" s="207" customFormat="1" ht="14.25">
      <c r="M131" s="274"/>
    </row>
    <row r="132" s="207" customFormat="1" ht="14.25">
      <c r="M132" s="274"/>
    </row>
    <row r="133" s="207" customFormat="1" ht="14.25">
      <c r="M133" s="274"/>
    </row>
    <row r="134" s="207" customFormat="1" ht="14.25">
      <c r="M134" s="274"/>
    </row>
    <row r="135" s="207" customFormat="1" ht="14.25">
      <c r="M135" s="274"/>
    </row>
    <row r="136" s="207" customFormat="1" ht="14.25">
      <c r="M136" s="274"/>
    </row>
    <row r="137" s="207" customFormat="1" ht="14.25">
      <c r="M137" s="274"/>
    </row>
    <row r="138" s="207" customFormat="1" ht="14.25">
      <c r="M138" s="274"/>
    </row>
    <row r="139" s="207" customFormat="1" ht="14.25">
      <c r="M139" s="274"/>
    </row>
    <row r="140" s="207" customFormat="1" ht="14.25">
      <c r="M140" s="274"/>
    </row>
    <row r="141" s="207" customFormat="1" ht="14.25">
      <c r="M141" s="274"/>
    </row>
    <row r="142" s="207" customFormat="1" ht="14.25">
      <c r="M142" s="274"/>
    </row>
    <row r="143" s="207" customFormat="1" ht="14.25">
      <c r="M143" s="274"/>
    </row>
    <row r="144" s="207" customFormat="1" ht="14.25">
      <c r="M144" s="274"/>
    </row>
    <row r="145" s="207" customFormat="1" ht="14.25">
      <c r="M145" s="274"/>
    </row>
    <row r="146" s="207" customFormat="1" ht="14.25">
      <c r="M146" s="274"/>
    </row>
    <row r="147" s="207" customFormat="1" ht="14.25">
      <c r="M147" s="274"/>
    </row>
    <row r="148" s="207" customFormat="1" ht="14.25">
      <c r="M148" s="274"/>
    </row>
    <row r="149" s="207" customFormat="1" ht="14.25">
      <c r="M149" s="274"/>
    </row>
    <row r="150" s="207" customFormat="1" ht="14.25">
      <c r="M150" s="274"/>
    </row>
    <row r="151" s="207" customFormat="1" ht="14.25">
      <c r="M151" s="274"/>
    </row>
    <row r="152" s="207" customFormat="1" ht="14.25">
      <c r="M152" s="274"/>
    </row>
    <row r="153" s="207" customFormat="1" ht="14.25">
      <c r="M153" s="274"/>
    </row>
    <row r="154" s="207" customFormat="1" ht="14.25">
      <c r="M154" s="274"/>
    </row>
    <row r="155" s="207" customFormat="1" ht="14.25">
      <c r="M155" s="274"/>
    </row>
    <row r="156" s="207" customFormat="1" ht="14.25">
      <c r="M156" s="274"/>
    </row>
    <row r="157" s="207" customFormat="1" ht="14.25">
      <c r="M157" s="274"/>
    </row>
    <row r="158" s="207" customFormat="1" ht="14.25">
      <c r="M158" s="274"/>
    </row>
    <row r="159" s="207" customFormat="1" ht="14.25">
      <c r="M159" s="274"/>
    </row>
    <row r="160" s="207" customFormat="1" ht="14.25">
      <c r="M160" s="274"/>
    </row>
    <row r="161" s="207" customFormat="1" ht="14.25">
      <c r="M161" s="274"/>
    </row>
    <row r="162" s="207" customFormat="1" ht="14.25">
      <c r="M162" s="274"/>
    </row>
    <row r="163" s="207" customFormat="1" ht="14.25">
      <c r="M163" s="274"/>
    </row>
    <row r="164" s="207" customFormat="1" ht="14.25">
      <c r="M164" s="274"/>
    </row>
    <row r="165" s="207" customFormat="1" ht="14.25">
      <c r="M165" s="274"/>
    </row>
    <row r="166" s="207" customFormat="1" ht="14.25">
      <c r="M166" s="274"/>
    </row>
    <row r="167" s="207" customFormat="1" ht="14.25">
      <c r="M167" s="274"/>
    </row>
    <row r="168" s="207" customFormat="1" ht="14.25">
      <c r="M168" s="274"/>
    </row>
    <row r="169" s="207" customFormat="1" ht="14.25">
      <c r="M169" s="274"/>
    </row>
    <row r="170" s="207" customFormat="1" ht="14.25">
      <c r="M170" s="274"/>
    </row>
    <row r="171" s="207" customFormat="1" ht="14.25">
      <c r="M171" s="274"/>
    </row>
    <row r="172" s="207" customFormat="1" ht="14.25">
      <c r="M172" s="274"/>
    </row>
    <row r="173" s="207" customFormat="1" ht="14.25">
      <c r="M173" s="274"/>
    </row>
    <row r="174" s="207" customFormat="1" ht="14.25">
      <c r="M174" s="274"/>
    </row>
    <row r="175" s="207" customFormat="1" ht="14.25">
      <c r="M175" s="274"/>
    </row>
    <row r="176" s="207" customFormat="1" ht="14.25">
      <c r="M176" s="274"/>
    </row>
    <row r="177" s="207" customFormat="1" ht="14.25">
      <c r="M177" s="274"/>
    </row>
    <row r="178" s="207" customFormat="1" ht="14.25">
      <c r="M178" s="274"/>
    </row>
    <row r="179" s="207" customFormat="1" ht="14.25">
      <c r="M179" s="274"/>
    </row>
    <row r="180" s="207" customFormat="1" ht="14.25">
      <c r="M180" s="274"/>
    </row>
    <row r="181" s="207" customFormat="1" ht="14.25">
      <c r="M181" s="274"/>
    </row>
    <row r="182" s="207" customFormat="1" ht="14.25">
      <c r="M182" s="274"/>
    </row>
    <row r="183" s="207" customFormat="1" ht="14.25">
      <c r="M183" s="274"/>
    </row>
    <row r="184" s="207" customFormat="1" ht="14.25">
      <c r="M184" s="274"/>
    </row>
    <row r="185" s="207" customFormat="1" ht="14.25">
      <c r="M185" s="274"/>
    </row>
    <row r="186" s="207" customFormat="1" ht="14.25">
      <c r="M186" s="274"/>
    </row>
    <row r="187" s="207" customFormat="1" ht="14.25">
      <c r="M187" s="274"/>
    </row>
    <row r="188" s="207" customFormat="1" ht="14.25">
      <c r="M188" s="274"/>
    </row>
    <row r="189" s="207" customFormat="1" ht="14.25">
      <c r="M189" s="274"/>
    </row>
    <row r="190" s="207" customFormat="1" ht="14.25">
      <c r="M190" s="274"/>
    </row>
    <row r="191" s="207" customFormat="1" ht="14.25">
      <c r="M191" s="274"/>
    </row>
    <row r="192" s="207" customFormat="1" ht="14.25">
      <c r="M192" s="274"/>
    </row>
    <row r="193" s="207" customFormat="1" ht="14.25">
      <c r="M193" s="274"/>
    </row>
    <row r="194" s="207" customFormat="1" ht="14.25">
      <c r="M194" s="274"/>
    </row>
    <row r="195" s="207" customFormat="1" ht="14.25">
      <c r="M195" s="274"/>
    </row>
    <row r="196" s="207" customFormat="1" ht="14.25">
      <c r="M196" s="274"/>
    </row>
    <row r="197" s="207" customFormat="1" ht="14.25">
      <c r="M197" s="274"/>
    </row>
    <row r="198" s="207" customFormat="1" ht="14.25">
      <c r="M198" s="274"/>
    </row>
    <row r="199" s="207" customFormat="1" ht="14.25">
      <c r="M199" s="274"/>
    </row>
    <row r="200" s="207" customFormat="1" ht="14.25">
      <c r="M200" s="274"/>
    </row>
    <row r="201" s="207" customFormat="1" ht="14.25">
      <c r="M201" s="274"/>
    </row>
    <row r="202" s="207" customFormat="1" ht="14.25">
      <c r="M202" s="274"/>
    </row>
    <row r="203" s="207" customFormat="1" ht="14.25">
      <c r="M203" s="274"/>
    </row>
    <row r="204" s="207" customFormat="1" ht="14.25">
      <c r="M204" s="274"/>
    </row>
    <row r="205" s="207" customFormat="1" ht="14.25">
      <c r="M205" s="274"/>
    </row>
    <row r="206" s="207" customFormat="1" ht="14.25">
      <c r="M206" s="274"/>
    </row>
    <row r="207" s="207" customFormat="1" ht="14.25">
      <c r="M207" s="274"/>
    </row>
    <row r="208" s="207" customFormat="1" ht="14.25">
      <c r="M208" s="274"/>
    </row>
    <row r="209" s="207" customFormat="1" ht="14.25">
      <c r="M209" s="274"/>
    </row>
    <row r="210" s="207" customFormat="1" ht="14.25">
      <c r="M210" s="274"/>
    </row>
    <row r="211" s="207" customFormat="1" ht="14.25">
      <c r="M211" s="274"/>
    </row>
    <row r="212" s="207" customFormat="1" ht="14.25">
      <c r="M212" s="274"/>
    </row>
    <row r="213" s="207" customFormat="1" ht="14.25">
      <c r="M213" s="274"/>
    </row>
    <row r="214" s="207" customFormat="1" ht="14.25">
      <c r="M214" s="274"/>
    </row>
    <row r="215" s="207" customFormat="1" ht="14.25">
      <c r="M215" s="274"/>
    </row>
    <row r="216" s="207" customFormat="1" ht="14.25">
      <c r="M216" s="274"/>
    </row>
    <row r="217" s="207" customFormat="1" ht="14.25">
      <c r="M217" s="274"/>
    </row>
    <row r="218" s="207" customFormat="1" ht="14.25">
      <c r="M218" s="274"/>
    </row>
    <row r="219" s="207" customFormat="1" ht="14.25">
      <c r="M219" s="274"/>
    </row>
    <row r="220" s="207" customFormat="1" ht="14.25">
      <c r="M220" s="274"/>
    </row>
    <row r="221" s="207" customFormat="1" ht="14.25">
      <c r="M221" s="274"/>
    </row>
    <row r="222" s="207" customFormat="1" ht="14.25">
      <c r="M222" s="274"/>
    </row>
    <row r="223" s="207" customFormat="1" ht="14.25">
      <c r="M223" s="274"/>
    </row>
    <row r="224" s="207" customFormat="1" ht="14.25">
      <c r="M224" s="274"/>
    </row>
    <row r="225" s="207" customFormat="1" ht="14.25">
      <c r="M225" s="274"/>
    </row>
    <row r="226" s="207" customFormat="1" ht="14.25">
      <c r="M226" s="274"/>
    </row>
    <row r="227" s="207" customFormat="1" ht="14.25">
      <c r="M227" s="274"/>
    </row>
    <row r="228" s="207" customFormat="1" ht="14.25">
      <c r="M228" s="274"/>
    </row>
    <row r="229" s="207" customFormat="1" ht="14.25">
      <c r="M229" s="274"/>
    </row>
    <row r="230" s="207" customFormat="1" ht="14.25">
      <c r="M230" s="274"/>
    </row>
    <row r="231" s="207" customFormat="1" ht="14.25">
      <c r="M231" s="274"/>
    </row>
    <row r="232" s="207" customFormat="1" ht="14.25">
      <c r="M232" s="274"/>
    </row>
    <row r="233" s="207" customFormat="1" ht="14.25">
      <c r="M233" s="274"/>
    </row>
    <row r="234" s="207" customFormat="1" ht="14.25">
      <c r="M234" s="274"/>
    </row>
    <row r="235" s="207" customFormat="1" ht="14.25">
      <c r="M235" s="274"/>
    </row>
    <row r="236" s="207" customFormat="1" ht="14.25">
      <c r="M236" s="274"/>
    </row>
    <row r="237" s="207" customFormat="1" ht="14.25">
      <c r="M237" s="274"/>
    </row>
    <row r="238" s="207" customFormat="1" ht="14.25">
      <c r="M238" s="274"/>
    </row>
    <row r="239" s="207" customFormat="1" ht="14.25">
      <c r="M239" s="274"/>
    </row>
    <row r="240" s="207" customFormat="1" ht="14.25">
      <c r="M240" s="274"/>
    </row>
    <row r="241" s="207" customFormat="1" ht="14.25">
      <c r="M241" s="274"/>
    </row>
    <row r="242" s="207" customFormat="1" ht="14.25">
      <c r="M242" s="274"/>
    </row>
    <row r="243" s="207" customFormat="1" ht="14.25">
      <c r="M243" s="274"/>
    </row>
    <row r="244" s="207" customFormat="1" ht="14.25">
      <c r="M244" s="274"/>
    </row>
    <row r="245" s="207" customFormat="1" ht="14.25">
      <c r="M245" s="274"/>
    </row>
    <row r="246" s="207" customFormat="1" ht="14.25">
      <c r="M246" s="274"/>
    </row>
    <row r="247" s="207" customFormat="1" ht="14.25">
      <c r="M247" s="274"/>
    </row>
    <row r="248" s="207" customFormat="1" ht="14.25">
      <c r="M248" s="274"/>
    </row>
    <row r="249" s="207" customFormat="1" ht="14.25">
      <c r="M249" s="274"/>
    </row>
    <row r="250" s="207" customFormat="1" ht="14.25">
      <c r="M250" s="274"/>
    </row>
    <row r="251" s="207" customFormat="1" ht="14.25">
      <c r="M251" s="274"/>
    </row>
    <row r="252" s="207" customFormat="1" ht="14.25">
      <c r="M252" s="274"/>
    </row>
    <row r="253" s="207" customFormat="1" ht="14.25">
      <c r="M253" s="274"/>
    </row>
    <row r="254" s="207" customFormat="1" ht="14.25">
      <c r="M254" s="274"/>
    </row>
    <row r="255" s="207" customFormat="1" ht="14.25">
      <c r="M255" s="274"/>
    </row>
    <row r="256" s="207" customFormat="1" ht="14.25">
      <c r="M256" s="274"/>
    </row>
    <row r="257" s="207" customFormat="1" ht="14.25">
      <c r="M257" s="274"/>
    </row>
    <row r="258" s="207" customFormat="1" ht="14.25">
      <c r="M258" s="274"/>
    </row>
    <row r="259" s="207" customFormat="1" ht="14.25">
      <c r="M259" s="274"/>
    </row>
    <row r="260" s="207" customFormat="1" ht="14.25">
      <c r="M260" s="274"/>
    </row>
    <row r="261" s="207" customFormat="1" ht="14.25">
      <c r="M261" s="274"/>
    </row>
    <row r="262" s="207" customFormat="1" ht="14.25">
      <c r="M262" s="274"/>
    </row>
    <row r="263" s="207" customFormat="1" ht="14.25">
      <c r="M263" s="274"/>
    </row>
    <row r="264" s="207" customFormat="1" ht="14.25">
      <c r="M264" s="274"/>
    </row>
    <row r="265" s="207" customFormat="1" ht="14.25">
      <c r="M265" s="274"/>
    </row>
    <row r="266" s="207" customFormat="1" ht="14.25">
      <c r="M266" s="274"/>
    </row>
    <row r="267" s="207" customFormat="1" ht="14.25">
      <c r="M267" s="274"/>
    </row>
    <row r="268" s="207" customFormat="1" ht="14.25">
      <c r="M268" s="274"/>
    </row>
    <row r="269" s="207" customFormat="1" ht="14.25">
      <c r="M269" s="274"/>
    </row>
    <row r="270" s="207" customFormat="1" ht="14.25">
      <c r="M270" s="274"/>
    </row>
    <row r="271" s="207" customFormat="1" ht="14.25">
      <c r="M271" s="274"/>
    </row>
    <row r="272" s="207" customFormat="1" ht="14.25">
      <c r="M272" s="274"/>
    </row>
    <row r="273" s="207" customFormat="1" ht="14.25">
      <c r="M273" s="274"/>
    </row>
    <row r="274" s="207" customFormat="1" ht="14.25">
      <c r="M274" s="274"/>
    </row>
    <row r="275" s="207" customFormat="1" ht="14.25">
      <c r="M275" s="274"/>
    </row>
    <row r="276" s="207" customFormat="1" ht="14.25">
      <c r="M276" s="274"/>
    </row>
    <row r="277" s="207" customFormat="1" ht="14.25">
      <c r="M277" s="274"/>
    </row>
    <row r="278" s="207" customFormat="1" ht="14.25">
      <c r="M278" s="274"/>
    </row>
    <row r="279" s="207" customFormat="1" ht="14.25">
      <c r="M279" s="274"/>
    </row>
    <row r="280" s="207" customFormat="1" ht="14.25">
      <c r="M280" s="274"/>
    </row>
    <row r="281" s="207" customFormat="1" ht="14.25">
      <c r="M281" s="274"/>
    </row>
    <row r="282" s="207" customFormat="1" ht="14.25">
      <c r="M282" s="274"/>
    </row>
    <row r="283" s="207" customFormat="1" ht="14.25">
      <c r="M283" s="274"/>
    </row>
    <row r="284" s="207" customFormat="1" ht="14.25">
      <c r="M284" s="274"/>
    </row>
    <row r="285" s="207" customFormat="1" ht="14.25">
      <c r="M285" s="274"/>
    </row>
    <row r="286" s="207" customFormat="1" ht="14.25">
      <c r="M286" s="274"/>
    </row>
    <row r="287" s="207" customFormat="1" ht="14.25">
      <c r="M287" s="274"/>
    </row>
    <row r="288" s="207" customFormat="1" ht="14.25">
      <c r="M288" s="274"/>
    </row>
    <row r="289" s="207" customFormat="1" ht="14.25">
      <c r="M289" s="274"/>
    </row>
    <row r="290" s="207" customFormat="1" ht="14.25">
      <c r="M290" s="274"/>
    </row>
    <row r="291" s="207" customFormat="1" ht="14.25">
      <c r="M291" s="274"/>
    </row>
    <row r="292" s="207" customFormat="1" ht="14.25">
      <c r="M292" s="274"/>
    </row>
    <row r="293" s="207" customFormat="1" ht="14.25">
      <c r="M293" s="274"/>
    </row>
    <row r="294" s="207" customFormat="1" ht="14.25">
      <c r="M294" s="274"/>
    </row>
    <row r="295" s="207" customFormat="1" ht="14.25">
      <c r="M295" s="274"/>
    </row>
    <row r="296" s="207" customFormat="1" ht="14.25">
      <c r="M296" s="274"/>
    </row>
    <row r="297" s="207" customFormat="1" ht="14.25">
      <c r="M297" s="274"/>
    </row>
    <row r="298" s="207" customFormat="1" ht="14.25">
      <c r="M298" s="274"/>
    </row>
    <row r="299" s="207" customFormat="1" ht="14.25">
      <c r="M299" s="274"/>
    </row>
    <row r="300" s="207" customFormat="1" ht="14.25">
      <c r="M300" s="274"/>
    </row>
    <row r="301" s="207" customFormat="1" ht="14.25">
      <c r="M301" s="274"/>
    </row>
    <row r="302" s="207" customFormat="1" ht="14.25">
      <c r="M302" s="274"/>
    </row>
    <row r="303" s="207" customFormat="1" ht="14.25">
      <c r="M303" s="274"/>
    </row>
    <row r="304" s="207" customFormat="1" ht="14.25">
      <c r="M304" s="274"/>
    </row>
    <row r="305" s="207" customFormat="1" ht="14.25">
      <c r="M305" s="274"/>
    </row>
    <row r="306" s="207" customFormat="1" ht="14.25">
      <c r="M306" s="274"/>
    </row>
    <row r="307" s="207" customFormat="1" ht="14.25">
      <c r="M307" s="274"/>
    </row>
    <row r="308" s="207" customFormat="1" ht="14.25">
      <c r="M308" s="274"/>
    </row>
    <row r="309" s="207" customFormat="1" ht="14.25">
      <c r="M309" s="274"/>
    </row>
    <row r="310" s="207" customFormat="1" ht="14.25">
      <c r="M310" s="274"/>
    </row>
    <row r="311" s="207" customFormat="1" ht="14.25">
      <c r="M311" s="274"/>
    </row>
    <row r="312" s="207" customFormat="1" ht="14.25">
      <c r="M312" s="274"/>
    </row>
    <row r="313" s="207" customFormat="1" ht="14.25">
      <c r="M313" s="274"/>
    </row>
    <row r="314" s="207" customFormat="1" ht="14.25">
      <c r="M314" s="274"/>
    </row>
    <row r="315" s="207" customFormat="1" ht="14.25">
      <c r="M315" s="274"/>
    </row>
    <row r="316" s="207" customFormat="1" ht="14.25">
      <c r="M316" s="274"/>
    </row>
    <row r="317" s="207" customFormat="1" ht="14.25">
      <c r="M317" s="274"/>
    </row>
    <row r="318" s="207" customFormat="1" ht="14.25">
      <c r="M318" s="274"/>
    </row>
    <row r="319" s="207" customFormat="1" ht="14.25">
      <c r="M319" s="274"/>
    </row>
    <row r="320" s="207" customFormat="1" ht="14.25">
      <c r="M320" s="274"/>
    </row>
    <row r="321" s="207" customFormat="1" ht="14.25">
      <c r="M321" s="274"/>
    </row>
    <row r="322" s="207" customFormat="1" ht="14.25">
      <c r="M322" s="274"/>
    </row>
    <row r="323" s="207" customFormat="1" ht="14.25">
      <c r="M323" s="274"/>
    </row>
    <row r="324" s="207" customFormat="1" ht="14.25">
      <c r="M324" s="274"/>
    </row>
    <row r="325" s="207" customFormat="1" ht="14.25">
      <c r="M325" s="274"/>
    </row>
    <row r="326" s="207" customFormat="1" ht="14.25">
      <c r="M326" s="274"/>
    </row>
    <row r="327" s="207" customFormat="1" ht="14.25">
      <c r="M327" s="274"/>
    </row>
    <row r="328" s="207" customFormat="1" ht="14.25">
      <c r="M328" s="274"/>
    </row>
    <row r="329" s="207" customFormat="1" ht="14.25">
      <c r="M329" s="274"/>
    </row>
    <row r="330" s="207" customFormat="1" ht="14.25">
      <c r="M330" s="274"/>
    </row>
    <row r="331" s="207" customFormat="1" ht="14.25">
      <c r="M331" s="274"/>
    </row>
    <row r="332" s="207" customFormat="1" ht="14.25">
      <c r="M332" s="274"/>
    </row>
    <row r="333" s="207" customFormat="1" ht="14.25">
      <c r="M333" s="274"/>
    </row>
    <row r="334" s="207" customFormat="1" ht="14.25">
      <c r="M334" s="274"/>
    </row>
    <row r="335" s="207" customFormat="1" ht="14.25">
      <c r="M335" s="274"/>
    </row>
    <row r="336" s="207" customFormat="1" ht="14.25">
      <c r="M336" s="274"/>
    </row>
    <row r="337" s="207" customFormat="1" ht="14.25">
      <c r="M337" s="274"/>
    </row>
    <row r="338" s="207" customFormat="1" ht="14.25">
      <c r="M338" s="274"/>
    </row>
    <row r="339" s="207" customFormat="1" ht="14.25">
      <c r="M339" s="274"/>
    </row>
    <row r="340" s="207" customFormat="1" ht="14.25">
      <c r="M340" s="274"/>
    </row>
    <row r="341" s="207" customFormat="1" ht="14.25">
      <c r="M341" s="274"/>
    </row>
    <row r="342" s="207" customFormat="1" ht="14.25">
      <c r="M342" s="274"/>
    </row>
    <row r="343" s="207" customFormat="1" ht="14.25">
      <c r="M343" s="274"/>
    </row>
    <row r="344" s="207" customFormat="1" ht="14.25">
      <c r="M344" s="274"/>
    </row>
    <row r="345" s="207" customFormat="1" ht="14.25">
      <c r="M345" s="274"/>
    </row>
    <row r="346" s="207" customFormat="1" ht="14.25">
      <c r="M346" s="274"/>
    </row>
    <row r="347" s="207" customFormat="1" ht="14.25">
      <c r="M347" s="274"/>
    </row>
    <row r="348" s="207" customFormat="1" ht="14.25">
      <c r="M348" s="274"/>
    </row>
    <row r="349" s="207" customFormat="1" ht="14.25">
      <c r="M349" s="274"/>
    </row>
    <row r="350" s="207" customFormat="1" ht="14.25">
      <c r="M350" s="274"/>
    </row>
    <row r="351" s="207" customFormat="1" ht="14.25">
      <c r="M351" s="274"/>
    </row>
    <row r="352" s="207" customFormat="1" ht="14.25">
      <c r="M352" s="274"/>
    </row>
    <row r="353" s="207" customFormat="1" ht="14.25">
      <c r="M353" s="274"/>
    </row>
    <row r="354" s="207" customFormat="1" ht="14.25">
      <c r="M354" s="274"/>
    </row>
    <row r="355" s="207" customFormat="1" ht="14.25">
      <c r="M355" s="274"/>
    </row>
    <row r="356" s="207" customFormat="1" ht="14.25">
      <c r="M356" s="274"/>
    </row>
    <row r="357" s="207" customFormat="1" ht="14.25">
      <c r="M357" s="274"/>
    </row>
    <row r="358" s="207" customFormat="1" ht="14.25">
      <c r="M358" s="274"/>
    </row>
    <row r="359" s="207" customFormat="1" ht="14.25">
      <c r="M359" s="274"/>
    </row>
    <row r="360" s="207" customFormat="1" ht="14.25">
      <c r="M360" s="274"/>
    </row>
    <row r="361" s="207" customFormat="1" ht="14.25">
      <c r="M361" s="274"/>
    </row>
    <row r="362" s="207" customFormat="1" ht="14.25">
      <c r="M362" s="274"/>
    </row>
    <row r="363" s="207" customFormat="1" ht="14.25">
      <c r="M363" s="274"/>
    </row>
    <row r="364" s="207" customFormat="1" ht="14.25">
      <c r="M364" s="274"/>
    </row>
    <row r="365" s="207" customFormat="1" ht="14.25">
      <c r="M365" s="274"/>
    </row>
    <row r="366" s="207" customFormat="1" ht="14.25">
      <c r="M366" s="274"/>
    </row>
    <row r="367" s="207" customFormat="1" ht="14.25">
      <c r="M367" s="274"/>
    </row>
    <row r="368" s="207" customFormat="1" ht="14.25">
      <c r="M368" s="274"/>
    </row>
    <row r="369" s="207" customFormat="1" ht="14.25">
      <c r="M369" s="274"/>
    </row>
    <row r="370" s="207" customFormat="1" ht="14.25">
      <c r="M370" s="274"/>
    </row>
    <row r="371" s="207" customFormat="1" ht="14.25">
      <c r="M371" s="274"/>
    </row>
    <row r="372" s="207" customFormat="1" ht="14.25">
      <c r="M372" s="274"/>
    </row>
    <row r="373" s="207" customFormat="1" ht="14.25">
      <c r="M373" s="274"/>
    </row>
    <row r="374" s="207" customFormat="1" ht="14.25">
      <c r="M374" s="274"/>
    </row>
    <row r="375" s="207" customFormat="1" ht="14.25">
      <c r="M375" s="274"/>
    </row>
    <row r="376" s="207" customFormat="1" ht="14.25">
      <c r="M376" s="274"/>
    </row>
    <row r="377" s="207" customFormat="1" ht="14.25">
      <c r="M377" s="274"/>
    </row>
    <row r="378" s="207" customFormat="1" ht="14.25">
      <c r="M378" s="274"/>
    </row>
    <row r="379" s="207" customFormat="1" ht="14.25">
      <c r="M379" s="274"/>
    </row>
    <row r="380" s="207" customFormat="1" ht="14.25">
      <c r="M380" s="274"/>
    </row>
    <row r="381" s="207" customFormat="1" ht="14.25">
      <c r="M381" s="274"/>
    </row>
    <row r="382" s="207" customFormat="1" ht="14.25">
      <c r="M382" s="274"/>
    </row>
    <row r="383" s="207" customFormat="1" ht="14.25">
      <c r="M383" s="274"/>
    </row>
    <row r="384" s="207" customFormat="1" ht="14.25">
      <c r="M384" s="274"/>
    </row>
    <row r="385" s="207" customFormat="1" ht="14.25">
      <c r="M385" s="274"/>
    </row>
    <row r="386" s="207" customFormat="1" ht="14.25">
      <c r="M386" s="274"/>
    </row>
    <row r="387" s="207" customFormat="1" ht="14.25">
      <c r="M387" s="274"/>
    </row>
    <row r="388" s="207" customFormat="1" ht="14.25">
      <c r="M388" s="274"/>
    </row>
    <row r="389" s="207" customFormat="1" ht="14.25">
      <c r="M389" s="274"/>
    </row>
    <row r="390" s="207" customFormat="1" ht="14.25">
      <c r="M390" s="274"/>
    </row>
    <row r="391" s="207" customFormat="1" ht="14.25">
      <c r="M391" s="274"/>
    </row>
    <row r="392" s="207" customFormat="1" ht="14.25">
      <c r="M392" s="274"/>
    </row>
    <row r="393" s="207" customFormat="1" ht="14.25">
      <c r="M393" s="274"/>
    </row>
    <row r="394" s="207" customFormat="1" ht="14.25">
      <c r="M394" s="274"/>
    </row>
    <row r="395" s="207" customFormat="1" ht="14.25">
      <c r="M395" s="274"/>
    </row>
    <row r="396" s="207" customFormat="1" ht="14.25">
      <c r="M396" s="274"/>
    </row>
    <row r="397" s="207" customFormat="1" ht="14.25">
      <c r="M397" s="274"/>
    </row>
    <row r="398" s="207" customFormat="1" ht="14.25">
      <c r="M398" s="274"/>
    </row>
    <row r="399" s="207" customFormat="1" ht="14.25">
      <c r="M399" s="274"/>
    </row>
    <row r="400" s="207" customFormat="1" ht="14.25">
      <c r="M400" s="274"/>
    </row>
    <row r="401" s="207" customFormat="1" ht="14.25">
      <c r="M401" s="274"/>
    </row>
    <row r="402" s="207" customFormat="1" ht="14.25">
      <c r="M402" s="274"/>
    </row>
    <row r="403" s="207" customFormat="1" ht="14.25">
      <c r="M403" s="274"/>
    </row>
    <row r="404" s="207" customFormat="1" ht="14.25">
      <c r="M404" s="274"/>
    </row>
    <row r="405" s="207" customFormat="1" ht="14.25">
      <c r="M405" s="274"/>
    </row>
    <row r="406" s="207" customFormat="1" ht="14.25">
      <c r="M406" s="274"/>
    </row>
    <row r="407" s="207" customFormat="1" ht="14.25">
      <c r="M407" s="274"/>
    </row>
    <row r="408" s="207" customFormat="1" ht="14.25">
      <c r="M408" s="274"/>
    </row>
    <row r="409" s="207" customFormat="1" ht="14.25">
      <c r="M409" s="274"/>
    </row>
    <row r="410" s="207" customFormat="1" ht="14.25">
      <c r="M410" s="274"/>
    </row>
    <row r="411" s="207" customFormat="1" ht="14.25">
      <c r="M411" s="274"/>
    </row>
    <row r="412" s="207" customFormat="1" ht="14.25">
      <c r="M412" s="274"/>
    </row>
    <row r="413" s="207" customFormat="1" ht="14.25">
      <c r="M413" s="274"/>
    </row>
    <row r="414" s="207" customFormat="1" ht="14.25">
      <c r="M414" s="274"/>
    </row>
    <row r="415" s="207" customFormat="1" ht="14.25">
      <c r="M415" s="274"/>
    </row>
    <row r="416" s="207" customFormat="1" ht="14.25">
      <c r="M416" s="274"/>
    </row>
    <row r="417" s="207" customFormat="1" ht="14.25">
      <c r="M417" s="274"/>
    </row>
    <row r="418" s="207" customFormat="1" ht="14.25">
      <c r="M418" s="274"/>
    </row>
    <row r="419" s="207" customFormat="1" ht="14.25">
      <c r="M419" s="274"/>
    </row>
    <row r="420" s="207" customFormat="1" ht="14.25">
      <c r="M420" s="274"/>
    </row>
    <row r="421" s="207" customFormat="1" ht="14.25">
      <c r="M421" s="274"/>
    </row>
    <row r="422" s="207" customFormat="1" ht="14.25">
      <c r="M422" s="274"/>
    </row>
    <row r="423" s="207" customFormat="1" ht="14.25">
      <c r="M423" s="274"/>
    </row>
    <row r="424" s="207" customFormat="1" ht="14.25">
      <c r="M424" s="274"/>
    </row>
    <row r="425" s="207" customFormat="1" ht="14.25">
      <c r="M425" s="274"/>
    </row>
    <row r="426" s="207" customFormat="1" ht="14.25">
      <c r="M426" s="274"/>
    </row>
    <row r="427" s="207" customFormat="1" ht="14.25">
      <c r="M427" s="274"/>
    </row>
    <row r="428" s="207" customFormat="1" ht="14.25">
      <c r="M428" s="274"/>
    </row>
    <row r="429" s="207" customFormat="1" ht="14.25">
      <c r="M429" s="274"/>
    </row>
    <row r="430" s="207" customFormat="1" ht="14.25">
      <c r="M430" s="274"/>
    </row>
    <row r="431" s="207" customFormat="1" ht="14.25">
      <c r="M431" s="274"/>
    </row>
    <row r="432" s="207" customFormat="1" ht="14.25">
      <c r="M432" s="274"/>
    </row>
    <row r="433" s="207" customFormat="1" ht="14.25">
      <c r="M433" s="274"/>
    </row>
    <row r="434" s="207" customFormat="1" ht="14.25">
      <c r="M434" s="274"/>
    </row>
    <row r="435" s="207" customFormat="1" ht="14.25">
      <c r="M435" s="274"/>
    </row>
    <row r="436" s="207" customFormat="1" ht="14.25">
      <c r="M436" s="274"/>
    </row>
    <row r="437" s="207" customFormat="1" ht="14.25">
      <c r="M437" s="274"/>
    </row>
    <row r="438" s="207" customFormat="1" ht="14.25">
      <c r="M438" s="274"/>
    </row>
    <row r="439" s="207" customFormat="1" ht="14.25">
      <c r="M439" s="274"/>
    </row>
    <row r="440" s="207" customFormat="1" ht="14.25">
      <c r="M440" s="274"/>
    </row>
    <row r="441" s="207" customFormat="1" ht="14.25">
      <c r="M441" s="274"/>
    </row>
    <row r="442" s="207" customFormat="1" ht="14.25">
      <c r="M442" s="274"/>
    </row>
    <row r="443" s="207" customFormat="1" ht="14.25">
      <c r="M443" s="274"/>
    </row>
    <row r="444" s="207" customFormat="1" ht="14.25">
      <c r="M444" s="274"/>
    </row>
    <row r="445" s="207" customFormat="1" ht="14.25">
      <c r="M445" s="274"/>
    </row>
    <row r="446" s="207" customFormat="1" ht="14.25">
      <c r="M446" s="274"/>
    </row>
    <row r="447" s="207" customFormat="1" ht="14.25">
      <c r="M447" s="274"/>
    </row>
    <row r="448" s="207" customFormat="1" ht="14.25">
      <c r="M448" s="274"/>
    </row>
    <row r="449" s="207" customFormat="1" ht="14.25">
      <c r="M449" s="274"/>
    </row>
    <row r="450" s="207" customFormat="1" ht="14.25">
      <c r="M450" s="274"/>
    </row>
    <row r="451" s="207" customFormat="1" ht="14.25">
      <c r="M451" s="274"/>
    </row>
    <row r="452" s="207" customFormat="1" ht="14.25">
      <c r="M452" s="274"/>
    </row>
    <row r="453" s="207" customFormat="1" ht="14.25">
      <c r="M453" s="274"/>
    </row>
    <row r="454" s="207" customFormat="1" ht="14.25">
      <c r="M454" s="274"/>
    </row>
    <row r="455" s="207" customFormat="1" ht="14.25">
      <c r="M455" s="274"/>
    </row>
    <row r="456" s="207" customFormat="1" ht="14.25">
      <c r="M456" s="274"/>
    </row>
    <row r="457" s="207" customFormat="1" ht="14.25">
      <c r="M457" s="274"/>
    </row>
    <row r="458" s="207" customFormat="1" ht="14.25">
      <c r="M458" s="274"/>
    </row>
    <row r="459" s="207" customFormat="1" ht="14.25">
      <c r="M459" s="274"/>
    </row>
    <row r="460" s="207" customFormat="1" ht="14.25">
      <c r="M460" s="274"/>
    </row>
    <row r="461" s="207" customFormat="1" ht="14.25">
      <c r="M461" s="274"/>
    </row>
    <row r="462" s="207" customFormat="1" ht="14.25">
      <c r="M462" s="274"/>
    </row>
    <row r="463" s="207" customFormat="1" ht="14.25">
      <c r="M463" s="274"/>
    </row>
    <row r="464" s="207" customFormat="1" ht="14.25">
      <c r="M464" s="274"/>
    </row>
    <row r="465" s="207" customFormat="1" ht="14.25">
      <c r="M465" s="274"/>
    </row>
    <row r="466" s="207" customFormat="1" ht="14.25">
      <c r="M466" s="274"/>
    </row>
    <row r="467" s="207" customFormat="1" ht="14.25">
      <c r="M467" s="274"/>
    </row>
    <row r="468" s="207" customFormat="1" ht="14.25">
      <c r="M468" s="274"/>
    </row>
    <row r="469" s="207" customFormat="1" ht="14.25">
      <c r="M469" s="274"/>
    </row>
    <row r="470" s="207" customFormat="1" ht="14.25">
      <c r="M470" s="274"/>
    </row>
    <row r="471" s="207" customFormat="1" ht="14.25">
      <c r="M471" s="274"/>
    </row>
    <row r="472" s="207" customFormat="1" ht="14.25">
      <c r="M472" s="274"/>
    </row>
    <row r="473" s="207" customFormat="1" ht="14.25">
      <c r="M473" s="274"/>
    </row>
    <row r="474" s="207" customFormat="1" ht="14.25">
      <c r="M474" s="274"/>
    </row>
    <row r="475" s="207" customFormat="1" ht="14.25">
      <c r="M475" s="274"/>
    </row>
    <row r="476" s="207" customFormat="1" ht="14.25">
      <c r="M476" s="274"/>
    </row>
    <row r="477" s="207" customFormat="1" ht="14.25">
      <c r="M477" s="274"/>
    </row>
    <row r="478" s="207" customFormat="1" ht="14.25">
      <c r="M478" s="274"/>
    </row>
    <row r="479" s="207" customFormat="1" ht="14.25">
      <c r="M479" s="274"/>
    </row>
    <row r="480" s="207" customFormat="1" ht="14.25">
      <c r="M480" s="274"/>
    </row>
    <row r="481" s="207" customFormat="1" ht="14.25">
      <c r="M481" s="274"/>
    </row>
    <row r="482" s="207" customFormat="1" ht="14.25">
      <c r="M482" s="274"/>
    </row>
    <row r="483" s="207" customFormat="1" ht="14.25">
      <c r="M483" s="274"/>
    </row>
    <row r="484" s="207" customFormat="1" ht="14.25">
      <c r="M484" s="274"/>
    </row>
    <row r="485" s="207" customFormat="1" ht="14.25">
      <c r="M485" s="274"/>
    </row>
    <row r="486" s="207" customFormat="1" ht="14.25">
      <c r="M486" s="274"/>
    </row>
    <row r="487" s="207" customFormat="1" ht="14.25">
      <c r="M487" s="274"/>
    </row>
    <row r="488" s="207" customFormat="1" ht="14.25">
      <c r="M488" s="274"/>
    </row>
    <row r="489" s="207" customFormat="1" ht="14.25">
      <c r="M489" s="274"/>
    </row>
    <row r="490" s="207" customFormat="1" ht="14.25">
      <c r="M490" s="274"/>
    </row>
    <row r="491" s="207" customFormat="1" ht="14.25">
      <c r="M491" s="274"/>
    </row>
    <row r="492" s="207" customFormat="1" ht="14.25">
      <c r="M492" s="274"/>
    </row>
    <row r="493" s="207" customFormat="1" ht="14.25">
      <c r="M493" s="274"/>
    </row>
    <row r="494" s="207" customFormat="1" ht="14.25">
      <c r="M494" s="274"/>
    </row>
    <row r="495" s="207" customFormat="1" ht="14.25">
      <c r="M495" s="274"/>
    </row>
    <row r="496" s="207" customFormat="1" ht="14.25">
      <c r="M496" s="274"/>
    </row>
    <row r="497" s="207" customFormat="1" ht="14.25">
      <c r="M497" s="274"/>
    </row>
    <row r="498" s="207" customFormat="1" ht="14.25">
      <c r="M498" s="274"/>
    </row>
    <row r="499" s="207" customFormat="1" ht="14.25">
      <c r="M499" s="274"/>
    </row>
    <row r="500" s="207" customFormat="1" ht="14.25">
      <c r="M500" s="274"/>
    </row>
    <row r="501" s="207" customFormat="1" ht="14.25">
      <c r="M501" s="274"/>
    </row>
    <row r="502" s="207" customFormat="1" ht="14.25">
      <c r="M502" s="274"/>
    </row>
    <row r="503" s="207" customFormat="1" ht="14.25">
      <c r="M503" s="274"/>
    </row>
    <row r="504" s="207" customFormat="1" ht="14.25">
      <c r="M504" s="274"/>
    </row>
    <row r="505" s="207" customFormat="1" ht="14.25">
      <c r="M505" s="274"/>
    </row>
    <row r="506" s="207" customFormat="1" ht="14.25">
      <c r="M506" s="274"/>
    </row>
    <row r="507" s="207" customFormat="1" ht="14.25">
      <c r="M507" s="274"/>
    </row>
    <row r="508" s="207" customFormat="1" ht="14.25">
      <c r="M508" s="274"/>
    </row>
    <row r="509" s="207" customFormat="1" ht="14.25">
      <c r="M509" s="274"/>
    </row>
    <row r="510" s="207" customFormat="1" ht="14.25">
      <c r="M510" s="274"/>
    </row>
    <row r="511" s="207" customFormat="1" ht="14.25">
      <c r="M511" s="274"/>
    </row>
    <row r="512" s="207" customFormat="1" ht="14.25">
      <c r="M512" s="274"/>
    </row>
    <row r="513" s="207" customFormat="1" ht="14.25">
      <c r="M513" s="274"/>
    </row>
    <row r="514" s="207" customFormat="1" ht="14.25">
      <c r="M514" s="274"/>
    </row>
    <row r="515" s="207" customFormat="1" ht="14.25">
      <c r="M515" s="274"/>
    </row>
    <row r="516" s="207" customFormat="1" ht="14.25">
      <c r="M516" s="274"/>
    </row>
    <row r="517" s="207" customFormat="1" ht="14.25">
      <c r="M517" s="274"/>
    </row>
    <row r="518" s="207" customFormat="1" ht="14.25">
      <c r="M518" s="274"/>
    </row>
    <row r="519" s="207" customFormat="1" ht="14.25">
      <c r="M519" s="274"/>
    </row>
    <row r="520" s="207" customFormat="1" ht="14.25">
      <c r="M520" s="274"/>
    </row>
    <row r="521" s="207" customFormat="1" ht="14.25">
      <c r="M521" s="274"/>
    </row>
    <row r="522" s="207" customFormat="1" ht="14.25">
      <c r="M522" s="274"/>
    </row>
    <row r="523" s="207" customFormat="1" ht="14.25">
      <c r="M523" s="274"/>
    </row>
    <row r="524" s="207" customFormat="1" ht="14.25">
      <c r="M524" s="274"/>
    </row>
    <row r="525" s="207" customFormat="1" ht="14.25">
      <c r="M525" s="274"/>
    </row>
    <row r="526" s="207" customFormat="1" ht="14.25">
      <c r="M526" s="274"/>
    </row>
    <row r="527" s="207" customFormat="1" ht="14.25">
      <c r="M527" s="274"/>
    </row>
    <row r="528" s="207" customFormat="1" ht="14.25">
      <c r="M528" s="274"/>
    </row>
    <row r="529" s="207" customFormat="1" ht="14.25">
      <c r="M529" s="274"/>
    </row>
    <row r="530" s="207" customFormat="1" ht="14.25">
      <c r="M530" s="274"/>
    </row>
    <row r="531" s="207" customFormat="1" ht="14.25">
      <c r="M531" s="274"/>
    </row>
    <row r="532" s="207" customFormat="1" ht="14.25">
      <c r="M532" s="274"/>
    </row>
    <row r="533" s="207" customFormat="1" ht="14.25">
      <c r="M533" s="274"/>
    </row>
    <row r="534" s="207" customFormat="1" ht="14.25">
      <c r="M534" s="274"/>
    </row>
    <row r="535" s="207" customFormat="1" ht="14.25">
      <c r="M535" s="274"/>
    </row>
    <row r="536" s="207" customFormat="1" ht="14.25">
      <c r="M536" s="274"/>
    </row>
    <row r="537" s="207" customFormat="1" ht="14.25">
      <c r="M537" s="274"/>
    </row>
    <row r="538" s="207" customFormat="1" ht="14.25">
      <c r="M538" s="274"/>
    </row>
    <row r="539" s="207" customFormat="1" ht="14.25">
      <c r="M539" s="274"/>
    </row>
    <row r="540" s="207" customFormat="1" ht="14.25">
      <c r="M540" s="274"/>
    </row>
    <row r="541" s="207" customFormat="1" ht="14.25">
      <c r="M541" s="274"/>
    </row>
    <row r="542" s="207" customFormat="1" ht="14.25">
      <c r="M542" s="274"/>
    </row>
    <row r="543" s="207" customFormat="1" ht="14.25">
      <c r="M543" s="274"/>
    </row>
    <row r="544" s="207" customFormat="1" ht="14.25">
      <c r="M544" s="274"/>
    </row>
    <row r="545" s="207" customFormat="1" ht="14.25">
      <c r="M545" s="274"/>
    </row>
    <row r="546" s="207" customFormat="1" ht="14.25">
      <c r="M546" s="274"/>
    </row>
    <row r="547" s="207" customFormat="1" ht="14.25">
      <c r="M547" s="274"/>
    </row>
    <row r="548" s="207" customFormat="1" ht="14.25">
      <c r="M548" s="274"/>
    </row>
    <row r="549" s="207" customFormat="1" ht="14.25">
      <c r="M549" s="274"/>
    </row>
    <row r="550" s="207" customFormat="1" ht="14.25">
      <c r="M550" s="274"/>
    </row>
    <row r="551" s="207" customFormat="1" ht="14.25">
      <c r="M551" s="274"/>
    </row>
    <row r="552" s="207" customFormat="1" ht="14.25">
      <c r="M552" s="274"/>
    </row>
    <row r="553" s="207" customFormat="1" ht="14.25">
      <c r="M553" s="274"/>
    </row>
    <row r="554" s="207" customFormat="1" ht="14.25">
      <c r="M554" s="274"/>
    </row>
    <row r="555" s="207" customFormat="1" ht="14.25">
      <c r="M555" s="274"/>
    </row>
    <row r="556" s="207" customFormat="1" ht="14.25">
      <c r="M556" s="274"/>
    </row>
    <row r="557" s="207" customFormat="1" ht="14.25">
      <c r="M557" s="274"/>
    </row>
    <row r="558" s="207" customFormat="1" ht="14.25">
      <c r="M558" s="274"/>
    </row>
    <row r="559" s="207" customFormat="1" ht="14.25">
      <c r="M559" s="274"/>
    </row>
    <row r="560" s="207" customFormat="1" ht="14.25">
      <c r="M560" s="274"/>
    </row>
    <row r="561" s="207" customFormat="1" ht="14.25">
      <c r="M561" s="274"/>
    </row>
    <row r="562" s="207" customFormat="1" ht="14.25">
      <c r="M562" s="274"/>
    </row>
    <row r="563" s="207" customFormat="1" ht="14.25">
      <c r="M563" s="274"/>
    </row>
    <row r="564" s="207" customFormat="1" ht="14.25">
      <c r="M564" s="274"/>
    </row>
    <row r="565" s="207" customFormat="1" ht="14.25">
      <c r="M565" s="274"/>
    </row>
    <row r="566" s="207" customFormat="1" ht="14.25">
      <c r="M566" s="274"/>
    </row>
    <row r="567" s="207" customFormat="1" ht="14.25">
      <c r="M567" s="274"/>
    </row>
    <row r="568" s="207" customFormat="1" ht="14.25">
      <c r="M568" s="274"/>
    </row>
    <row r="569" s="207" customFormat="1" ht="14.25">
      <c r="M569" s="274"/>
    </row>
    <row r="570" s="207" customFormat="1" ht="14.25">
      <c r="M570" s="274"/>
    </row>
    <row r="571" s="207" customFormat="1" ht="14.25">
      <c r="M571" s="274"/>
    </row>
    <row r="572" s="207" customFormat="1" ht="14.25">
      <c r="M572" s="274"/>
    </row>
    <row r="573" s="207" customFormat="1" ht="14.25">
      <c r="M573" s="274"/>
    </row>
    <row r="574" s="207" customFormat="1" ht="14.25">
      <c r="M574" s="274"/>
    </row>
    <row r="575" s="207" customFormat="1" ht="14.25">
      <c r="M575" s="274"/>
    </row>
    <row r="576" s="207" customFormat="1" ht="14.25">
      <c r="M576" s="274"/>
    </row>
    <row r="577" s="207" customFormat="1" ht="14.25">
      <c r="M577" s="274"/>
    </row>
    <row r="578" s="207" customFormat="1" ht="14.25">
      <c r="M578" s="274"/>
    </row>
    <row r="579" s="207" customFormat="1" ht="14.25">
      <c r="M579" s="274"/>
    </row>
    <row r="580" s="207" customFormat="1" ht="14.25">
      <c r="M580" s="274"/>
    </row>
    <row r="581" s="207" customFormat="1" ht="14.25">
      <c r="M581" s="274"/>
    </row>
    <row r="582" s="207" customFormat="1" ht="14.25">
      <c r="M582" s="274"/>
    </row>
    <row r="583" s="207" customFormat="1" ht="14.25">
      <c r="M583" s="274"/>
    </row>
    <row r="584" s="207" customFormat="1" ht="14.25">
      <c r="M584" s="274"/>
    </row>
    <row r="585" s="207" customFormat="1" ht="14.25">
      <c r="M585" s="274"/>
    </row>
    <row r="586" s="207" customFormat="1" ht="14.25">
      <c r="M586" s="274"/>
    </row>
    <row r="587" s="207" customFormat="1" ht="14.25">
      <c r="M587" s="274"/>
    </row>
    <row r="588" s="207" customFormat="1" ht="14.25">
      <c r="M588" s="274"/>
    </row>
    <row r="589" s="207" customFormat="1" ht="14.25">
      <c r="M589" s="274"/>
    </row>
    <row r="590" s="207" customFormat="1" ht="14.25">
      <c r="M590" s="274"/>
    </row>
    <row r="591" s="207" customFormat="1" ht="14.25">
      <c r="M591" s="274"/>
    </row>
    <row r="592" s="207" customFormat="1" ht="14.25">
      <c r="M592" s="274"/>
    </row>
    <row r="593" s="207" customFormat="1" ht="14.25">
      <c r="M593" s="274"/>
    </row>
    <row r="594" s="207" customFormat="1" ht="14.25">
      <c r="M594" s="274"/>
    </row>
    <row r="595" s="207" customFormat="1" ht="14.25">
      <c r="M595" s="274"/>
    </row>
    <row r="596" s="207" customFormat="1" ht="14.25">
      <c r="M596" s="274"/>
    </row>
    <row r="597" s="207" customFormat="1" ht="14.25">
      <c r="M597" s="274"/>
    </row>
    <row r="598" s="207" customFormat="1" ht="14.25">
      <c r="M598" s="274"/>
    </row>
    <row r="599" s="207" customFormat="1" ht="14.25">
      <c r="M599" s="274"/>
    </row>
    <row r="600" s="207" customFormat="1" ht="14.25">
      <c r="M600" s="274"/>
    </row>
    <row r="601" s="207" customFormat="1" ht="14.25">
      <c r="M601" s="274"/>
    </row>
    <row r="602" s="207" customFormat="1" ht="14.25">
      <c r="M602" s="274"/>
    </row>
    <row r="603" s="207" customFormat="1" ht="14.25">
      <c r="M603" s="274"/>
    </row>
    <row r="604" s="207" customFormat="1" ht="14.25">
      <c r="M604" s="274"/>
    </row>
    <row r="605" s="207" customFormat="1" ht="14.25">
      <c r="M605" s="274"/>
    </row>
    <row r="606" s="207" customFormat="1" ht="14.25">
      <c r="M606" s="274"/>
    </row>
    <row r="607" s="207" customFormat="1" ht="14.25">
      <c r="M607" s="274"/>
    </row>
    <row r="608" s="207" customFormat="1" ht="14.25">
      <c r="M608" s="274"/>
    </row>
    <row r="609" s="207" customFormat="1" ht="14.25">
      <c r="M609" s="274"/>
    </row>
    <row r="610" s="207" customFormat="1" ht="14.25">
      <c r="M610" s="274"/>
    </row>
    <row r="611" s="207" customFormat="1" ht="14.25">
      <c r="M611" s="274"/>
    </row>
    <row r="612" s="207" customFormat="1" ht="14.25">
      <c r="M612" s="274"/>
    </row>
    <row r="613" s="207" customFormat="1" ht="14.25">
      <c r="M613" s="274"/>
    </row>
    <row r="614" s="207" customFormat="1" ht="14.25">
      <c r="M614" s="274"/>
    </row>
    <row r="615" s="207" customFormat="1" ht="14.25">
      <c r="M615" s="274"/>
    </row>
    <row r="616" s="207" customFormat="1" ht="14.25">
      <c r="M616" s="274"/>
    </row>
    <row r="617" s="207" customFormat="1" ht="14.25">
      <c r="M617" s="274"/>
    </row>
    <row r="618" s="207" customFormat="1" ht="14.25">
      <c r="M618" s="274"/>
    </row>
    <row r="619" s="207" customFormat="1" ht="14.25">
      <c r="M619" s="274"/>
    </row>
    <row r="620" s="207" customFormat="1" ht="14.25">
      <c r="M620" s="274"/>
    </row>
    <row r="621" s="207" customFormat="1" ht="14.25">
      <c r="M621" s="274"/>
    </row>
    <row r="622" s="207" customFormat="1" ht="14.25">
      <c r="M622" s="274"/>
    </row>
    <row r="623" s="207" customFormat="1" ht="14.25">
      <c r="M623" s="274"/>
    </row>
    <row r="624" s="207" customFormat="1" ht="14.25">
      <c r="M624" s="274"/>
    </row>
    <row r="625" s="207" customFormat="1" ht="14.25">
      <c r="M625" s="274"/>
    </row>
    <row r="626" s="207" customFormat="1" ht="14.25">
      <c r="M626" s="274"/>
    </row>
    <row r="627" s="207" customFormat="1" ht="14.25">
      <c r="M627" s="274"/>
    </row>
    <row r="628" s="207" customFormat="1" ht="14.25">
      <c r="M628" s="274"/>
    </row>
    <row r="629" s="207" customFormat="1" ht="14.25">
      <c r="M629" s="274"/>
    </row>
    <row r="630" s="207" customFormat="1" ht="14.25">
      <c r="M630" s="274"/>
    </row>
    <row r="631" s="207" customFormat="1" ht="14.25">
      <c r="M631" s="274"/>
    </row>
    <row r="632" s="207" customFormat="1" ht="14.25">
      <c r="M632" s="274"/>
    </row>
    <row r="633" s="207" customFormat="1" ht="14.25">
      <c r="M633" s="274"/>
    </row>
    <row r="634" s="207" customFormat="1" ht="14.25">
      <c r="M634" s="274"/>
    </row>
    <row r="635" s="207" customFormat="1" ht="14.25">
      <c r="M635" s="274"/>
    </row>
  </sheetData>
  <sheetProtection/>
  <mergeCells count="10">
    <mergeCell ref="B2:L2"/>
    <mergeCell ref="B68:C68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EH197"/>
  <sheetViews>
    <sheetView zoomScalePageLayoutView="0" workbookViewId="0" topLeftCell="D3">
      <selection activeCell="D7" sqref="D7:L68"/>
    </sheetView>
  </sheetViews>
  <sheetFormatPr defaultColWidth="11.421875" defaultRowHeight="15"/>
  <cols>
    <col min="1" max="1" width="2.7109375" style="207" customWidth="1"/>
    <col min="2" max="2" width="7.7109375" style="53" customWidth="1"/>
    <col min="3" max="3" width="101.8515625" style="53" customWidth="1"/>
    <col min="4" max="12" width="10.7109375" style="53" customWidth="1"/>
    <col min="13" max="99" width="11.421875" style="207" customWidth="1"/>
    <col min="100" max="16384" width="11.421875" style="53" customWidth="1"/>
  </cols>
  <sheetData>
    <row r="1" s="207" customFormat="1" ht="15" thickBot="1"/>
    <row r="2" spans="2:12" ht="21.75" customHeight="1" thickBot="1" thickTop="1">
      <c r="B2" s="445" t="s">
        <v>461</v>
      </c>
      <c r="C2" s="446"/>
      <c r="D2" s="472"/>
      <c r="E2" s="472"/>
      <c r="F2" s="472"/>
      <c r="G2" s="472"/>
      <c r="H2" s="472"/>
      <c r="I2" s="472"/>
      <c r="J2" s="472"/>
      <c r="K2" s="472"/>
      <c r="L2" s="473"/>
    </row>
    <row r="3" spans="2:12" ht="21.75" customHeight="1" thickBot="1" thickTop="1">
      <c r="B3" s="427" t="s">
        <v>352</v>
      </c>
      <c r="C3" s="430" t="s">
        <v>353</v>
      </c>
      <c r="D3" s="449" t="s">
        <v>362</v>
      </c>
      <c r="E3" s="440"/>
      <c r="F3" s="440"/>
      <c r="G3" s="440"/>
      <c r="H3" s="440"/>
      <c r="I3" s="440"/>
      <c r="J3" s="440"/>
      <c r="K3" s="440"/>
      <c r="L3" s="441"/>
    </row>
    <row r="4" spans="2:12" ht="21.75" customHeight="1" thickBot="1" thickTop="1">
      <c r="B4" s="428"/>
      <c r="C4" s="431"/>
      <c r="D4" s="449" t="s">
        <v>360</v>
      </c>
      <c r="E4" s="466"/>
      <c r="F4" s="466"/>
      <c r="G4" s="466"/>
      <c r="H4" s="466"/>
      <c r="I4" s="466"/>
      <c r="J4" s="466"/>
      <c r="K4" s="453" t="s">
        <v>274</v>
      </c>
      <c r="L4" s="467"/>
    </row>
    <row r="5" spans="2:12" ht="21.75" customHeight="1" thickBot="1" thickTop="1">
      <c r="B5" s="428"/>
      <c r="C5" s="431"/>
      <c r="D5" s="451" t="s">
        <v>356</v>
      </c>
      <c r="E5" s="470"/>
      <c r="F5" s="471" t="s">
        <v>357</v>
      </c>
      <c r="G5" s="470"/>
      <c r="H5" s="471" t="s">
        <v>358</v>
      </c>
      <c r="I5" s="470"/>
      <c r="J5" s="226" t="s">
        <v>359</v>
      </c>
      <c r="K5" s="468"/>
      <c r="L5" s="469"/>
    </row>
    <row r="6" spans="2:12" ht="21.75" customHeight="1" thickBot="1" thickTop="1">
      <c r="B6" s="429"/>
      <c r="C6" s="432"/>
      <c r="D6" s="282" t="s">
        <v>273</v>
      </c>
      <c r="E6" s="239" t="s">
        <v>2</v>
      </c>
      <c r="F6" s="242" t="s">
        <v>273</v>
      </c>
      <c r="G6" s="239" t="s">
        <v>2</v>
      </c>
      <c r="H6" s="242" t="s">
        <v>273</v>
      </c>
      <c r="I6" s="239" t="s">
        <v>2</v>
      </c>
      <c r="J6" s="233" t="s">
        <v>273</v>
      </c>
      <c r="K6" s="282" t="s">
        <v>273</v>
      </c>
      <c r="L6" s="280" t="s">
        <v>2</v>
      </c>
    </row>
    <row r="7" spans="2:13" ht="21.75" customHeight="1" thickBot="1" thickTop="1">
      <c r="B7" s="301">
        <v>0</v>
      </c>
      <c r="C7" s="302" t="s">
        <v>300</v>
      </c>
      <c r="D7" s="313">
        <v>611</v>
      </c>
      <c r="E7" s="314">
        <v>0.11363213687930072</v>
      </c>
      <c r="F7" s="251">
        <v>384</v>
      </c>
      <c r="G7" s="314">
        <v>0.029119587472510807</v>
      </c>
      <c r="H7" s="251">
        <v>23</v>
      </c>
      <c r="I7" s="314">
        <v>0.036741214057507986</v>
      </c>
      <c r="J7" s="247">
        <v>0</v>
      </c>
      <c r="K7" s="313">
        <v>1018</v>
      </c>
      <c r="L7" s="315">
        <v>0.05304293455606503</v>
      </c>
      <c r="M7" s="316"/>
    </row>
    <row r="8" spans="2:13" ht="21.75" customHeight="1" thickBot="1" thickTop="1">
      <c r="B8" s="253" t="s">
        <v>5</v>
      </c>
      <c r="C8" s="254" t="s">
        <v>301</v>
      </c>
      <c r="D8" s="313">
        <v>2652</v>
      </c>
      <c r="E8" s="314">
        <v>0.49321182815696485</v>
      </c>
      <c r="F8" s="251">
        <v>4809</v>
      </c>
      <c r="G8" s="314">
        <v>0.36467733373777206</v>
      </c>
      <c r="H8" s="251">
        <v>121</v>
      </c>
      <c r="I8" s="314">
        <v>0.19329073482428116</v>
      </c>
      <c r="J8" s="247">
        <v>0</v>
      </c>
      <c r="K8" s="313">
        <v>7582</v>
      </c>
      <c r="L8" s="315">
        <v>0.3950604418507711</v>
      </c>
      <c r="M8" s="274"/>
    </row>
    <row r="9" spans="2:13" ht="21.75" customHeight="1" thickTop="1">
      <c r="B9" s="230">
        <v>10</v>
      </c>
      <c r="C9" s="229" t="s">
        <v>301</v>
      </c>
      <c r="D9" s="286">
        <v>390</v>
      </c>
      <c r="E9" s="237">
        <v>0.07253115119955365</v>
      </c>
      <c r="F9" s="243">
        <v>515</v>
      </c>
      <c r="G9" s="237">
        <v>0.039053613407143396</v>
      </c>
      <c r="H9" s="243">
        <v>10</v>
      </c>
      <c r="I9" s="237">
        <v>0.01597444089456869</v>
      </c>
      <c r="J9" s="222">
        <v>0</v>
      </c>
      <c r="K9" s="283">
        <v>915</v>
      </c>
      <c r="L9" s="224">
        <v>0.04767611504793664</v>
      </c>
      <c r="M9" s="316"/>
    </row>
    <row r="10" spans="2:13" ht="21.75" customHeight="1">
      <c r="B10" s="230">
        <v>11</v>
      </c>
      <c r="C10" s="229" t="s">
        <v>302</v>
      </c>
      <c r="D10" s="286">
        <v>1674</v>
      </c>
      <c r="E10" s="237">
        <v>0.31132601822577644</v>
      </c>
      <c r="F10" s="243">
        <v>3155</v>
      </c>
      <c r="G10" s="237">
        <v>0.2392507772806552</v>
      </c>
      <c r="H10" s="243">
        <v>97</v>
      </c>
      <c r="I10" s="237">
        <v>0.15495207667731628</v>
      </c>
      <c r="J10" s="222">
        <v>0</v>
      </c>
      <c r="K10" s="283">
        <v>4926</v>
      </c>
      <c r="L10" s="224">
        <v>0.2566694456023343</v>
      </c>
      <c r="M10" s="316"/>
    </row>
    <row r="11" spans="2:13" ht="21.75" customHeight="1">
      <c r="B11" s="230">
        <v>12</v>
      </c>
      <c r="C11" s="229" t="s">
        <v>303</v>
      </c>
      <c r="D11" s="286">
        <v>486</v>
      </c>
      <c r="E11" s="237">
        <v>0.09038497303328993</v>
      </c>
      <c r="F11" s="243">
        <v>992</v>
      </c>
      <c r="G11" s="237">
        <v>0.07522560097065291</v>
      </c>
      <c r="H11" s="243">
        <v>11</v>
      </c>
      <c r="I11" s="237">
        <v>0.01757188498402556</v>
      </c>
      <c r="J11" s="222">
        <v>0</v>
      </c>
      <c r="K11" s="283">
        <v>1489</v>
      </c>
      <c r="L11" s="224">
        <v>0.07758441017090455</v>
      </c>
      <c r="M11" s="316"/>
    </row>
    <row r="12" spans="2:13" ht="21.75" customHeight="1">
      <c r="B12" s="230">
        <v>13</v>
      </c>
      <c r="C12" s="229" t="s">
        <v>304</v>
      </c>
      <c r="D12" s="286">
        <v>18</v>
      </c>
      <c r="E12" s="237">
        <v>0.0033475915938255534</v>
      </c>
      <c r="F12" s="243">
        <v>43</v>
      </c>
      <c r="G12" s="237">
        <v>0.0032607871388488662</v>
      </c>
      <c r="H12" s="243">
        <v>0</v>
      </c>
      <c r="I12" s="237">
        <v>0</v>
      </c>
      <c r="J12" s="222">
        <v>0</v>
      </c>
      <c r="K12" s="283">
        <v>61</v>
      </c>
      <c r="L12" s="224">
        <v>0.0031784076698624427</v>
      </c>
      <c r="M12" s="316"/>
    </row>
    <row r="13" spans="2:13" ht="21.75" customHeight="1" thickBot="1">
      <c r="B13" s="230">
        <v>19</v>
      </c>
      <c r="C13" s="229" t="s">
        <v>305</v>
      </c>
      <c r="D13" s="286">
        <v>84</v>
      </c>
      <c r="E13" s="237">
        <v>0.015622094104519249</v>
      </c>
      <c r="F13" s="243">
        <v>104</v>
      </c>
      <c r="G13" s="237">
        <v>0.007886554940471677</v>
      </c>
      <c r="H13" s="243">
        <v>3</v>
      </c>
      <c r="I13" s="237">
        <v>0.004792332268370607</v>
      </c>
      <c r="J13" s="222">
        <v>0</v>
      </c>
      <c r="K13" s="283">
        <v>191</v>
      </c>
      <c r="L13" s="224">
        <v>0.009952063359733223</v>
      </c>
      <c r="M13" s="316"/>
    </row>
    <row r="14" spans="2:13" ht="21.75" customHeight="1" thickBot="1" thickTop="1">
      <c r="B14" s="263">
        <v>2</v>
      </c>
      <c r="C14" s="264" t="s">
        <v>306</v>
      </c>
      <c r="D14" s="313">
        <v>110</v>
      </c>
      <c r="E14" s="314">
        <v>0.020457504184489494</v>
      </c>
      <c r="F14" s="251">
        <v>717</v>
      </c>
      <c r="G14" s="314">
        <v>0.05437172973382877</v>
      </c>
      <c r="H14" s="251">
        <v>69</v>
      </c>
      <c r="I14" s="314">
        <v>0.11022364217252395</v>
      </c>
      <c r="J14" s="247">
        <v>0</v>
      </c>
      <c r="K14" s="313">
        <v>896</v>
      </c>
      <c r="L14" s="315">
        <v>0.04668611921634014</v>
      </c>
      <c r="M14" s="274"/>
    </row>
    <row r="15" spans="2:13" ht="21.75" customHeight="1" thickTop="1">
      <c r="B15" s="230">
        <v>20</v>
      </c>
      <c r="C15" s="229" t="s">
        <v>306</v>
      </c>
      <c r="D15" s="286">
        <v>43</v>
      </c>
      <c r="E15" s="237">
        <v>0.00799702436302771</v>
      </c>
      <c r="F15" s="243">
        <v>244</v>
      </c>
      <c r="G15" s="237">
        <v>0.01850307120649124</v>
      </c>
      <c r="H15" s="243">
        <v>35</v>
      </c>
      <c r="I15" s="237">
        <v>0.05591054313099041</v>
      </c>
      <c r="J15" s="222">
        <v>0</v>
      </c>
      <c r="K15" s="283">
        <v>322</v>
      </c>
      <c r="L15" s="224">
        <v>0.016777824093372237</v>
      </c>
      <c r="M15" s="316"/>
    </row>
    <row r="16" spans="2:13" ht="21.75" customHeight="1">
      <c r="B16" s="230">
        <v>21</v>
      </c>
      <c r="C16" s="229" t="s">
        <v>307</v>
      </c>
      <c r="D16" s="286">
        <v>52</v>
      </c>
      <c r="E16" s="237">
        <v>0.009670820159940488</v>
      </c>
      <c r="F16" s="243">
        <v>400</v>
      </c>
      <c r="G16" s="237">
        <v>0.030332903617198755</v>
      </c>
      <c r="H16" s="243">
        <v>30</v>
      </c>
      <c r="I16" s="237">
        <v>0.04792332268370607</v>
      </c>
      <c r="J16" s="222">
        <v>0</v>
      </c>
      <c r="K16" s="283">
        <v>482</v>
      </c>
      <c r="L16" s="224">
        <v>0.02511463109629012</v>
      </c>
      <c r="M16" s="316"/>
    </row>
    <row r="17" spans="2:13" ht="21.75" customHeight="1">
      <c r="B17" s="230">
        <v>22</v>
      </c>
      <c r="C17" s="229" t="s">
        <v>308</v>
      </c>
      <c r="D17" s="286">
        <v>0</v>
      </c>
      <c r="E17" s="237">
        <v>0</v>
      </c>
      <c r="F17" s="243">
        <v>34</v>
      </c>
      <c r="G17" s="237">
        <v>0.002578296807461894</v>
      </c>
      <c r="H17" s="243">
        <v>1</v>
      </c>
      <c r="I17" s="237">
        <v>0.001597444089456869</v>
      </c>
      <c r="J17" s="222">
        <v>0</v>
      </c>
      <c r="K17" s="283">
        <v>35</v>
      </c>
      <c r="L17" s="224">
        <v>0.0018236765318882869</v>
      </c>
      <c r="M17" s="316"/>
    </row>
    <row r="18" spans="2:13" ht="21.75" customHeight="1" thickBot="1">
      <c r="B18" s="230">
        <v>29</v>
      </c>
      <c r="C18" s="229" t="s">
        <v>309</v>
      </c>
      <c r="D18" s="286">
        <v>15</v>
      </c>
      <c r="E18" s="237">
        <v>0.0027896596615212942</v>
      </c>
      <c r="F18" s="243">
        <v>39</v>
      </c>
      <c r="G18" s="237">
        <v>0.0029574581026768788</v>
      </c>
      <c r="H18" s="243">
        <v>3</v>
      </c>
      <c r="I18" s="237">
        <v>0.004792332268370607</v>
      </c>
      <c r="J18" s="222">
        <v>0</v>
      </c>
      <c r="K18" s="283">
        <v>57</v>
      </c>
      <c r="L18" s="224">
        <v>0.0029699874947894957</v>
      </c>
      <c r="M18" s="316"/>
    </row>
    <row r="19" spans="2:13" ht="21.75" customHeight="1" thickBot="1" thickTop="1">
      <c r="B19" s="263">
        <v>3</v>
      </c>
      <c r="C19" s="264" t="s">
        <v>310</v>
      </c>
      <c r="D19" s="313">
        <v>1098</v>
      </c>
      <c r="E19" s="314">
        <v>0.20420308722335875</v>
      </c>
      <c r="F19" s="251">
        <v>5100</v>
      </c>
      <c r="G19" s="314">
        <v>0.38674452111928415</v>
      </c>
      <c r="H19" s="251">
        <v>260</v>
      </c>
      <c r="I19" s="314">
        <v>0.41533546325878595</v>
      </c>
      <c r="J19" s="247">
        <v>0</v>
      </c>
      <c r="K19" s="313">
        <v>6458</v>
      </c>
      <c r="L19" s="315">
        <v>0.33649437265527304</v>
      </c>
      <c r="M19" s="274"/>
    </row>
    <row r="20" spans="2:13" ht="21.75" customHeight="1" thickTop="1">
      <c r="B20" s="230">
        <v>30</v>
      </c>
      <c r="C20" s="229" t="s">
        <v>310</v>
      </c>
      <c r="D20" s="286">
        <v>452</v>
      </c>
      <c r="E20" s="237">
        <v>0.084061744467175</v>
      </c>
      <c r="F20" s="243">
        <v>2044</v>
      </c>
      <c r="G20" s="237">
        <v>0.15500113748388564</v>
      </c>
      <c r="H20" s="243">
        <v>105</v>
      </c>
      <c r="I20" s="237">
        <v>0.16773162939297126</v>
      </c>
      <c r="J20" s="222">
        <v>0</v>
      </c>
      <c r="K20" s="283">
        <v>2601</v>
      </c>
      <c r="L20" s="224">
        <v>0.13552521884118382</v>
      </c>
      <c r="M20" s="316"/>
    </row>
    <row r="21" spans="2:13" ht="21.75" customHeight="1">
      <c r="B21" s="230">
        <v>31</v>
      </c>
      <c r="C21" s="229" t="s">
        <v>311</v>
      </c>
      <c r="D21" s="286">
        <v>38</v>
      </c>
      <c r="E21" s="237">
        <v>0.007067137809187279</v>
      </c>
      <c r="F21" s="243">
        <v>173</v>
      </c>
      <c r="G21" s="237">
        <v>0.013118980814438462</v>
      </c>
      <c r="H21" s="243">
        <v>7</v>
      </c>
      <c r="I21" s="237">
        <v>0.011182108626198083</v>
      </c>
      <c r="J21" s="222">
        <v>0</v>
      </c>
      <c r="K21" s="283">
        <v>218</v>
      </c>
      <c r="L21" s="224">
        <v>0.011358899541475615</v>
      </c>
      <c r="M21" s="316"/>
    </row>
    <row r="22" spans="2:13" ht="21.75" customHeight="1">
      <c r="B22" s="230">
        <v>32</v>
      </c>
      <c r="C22" s="229" t="s">
        <v>312</v>
      </c>
      <c r="D22" s="286">
        <v>505</v>
      </c>
      <c r="E22" s="237">
        <v>0.09391854193788358</v>
      </c>
      <c r="F22" s="243">
        <v>2302</v>
      </c>
      <c r="G22" s="237">
        <v>0.17456586031697885</v>
      </c>
      <c r="H22" s="243">
        <v>119</v>
      </c>
      <c r="I22" s="237">
        <v>0.1900958466453674</v>
      </c>
      <c r="J22" s="222">
        <v>0</v>
      </c>
      <c r="K22" s="283">
        <v>2926</v>
      </c>
      <c r="L22" s="224">
        <v>0.15245935806586078</v>
      </c>
      <c r="M22" s="316"/>
    </row>
    <row r="23" spans="2:13" ht="21.75" customHeight="1" thickBot="1">
      <c r="B23" s="230">
        <v>39</v>
      </c>
      <c r="C23" s="229" t="s">
        <v>313</v>
      </c>
      <c r="D23" s="286">
        <v>103</v>
      </c>
      <c r="E23" s="237">
        <v>0.019155663009112887</v>
      </c>
      <c r="F23" s="243">
        <v>581</v>
      </c>
      <c r="G23" s="237">
        <v>0.044058542503981196</v>
      </c>
      <c r="H23" s="243">
        <v>29</v>
      </c>
      <c r="I23" s="237">
        <v>0.0463258785942492</v>
      </c>
      <c r="J23" s="222">
        <v>0</v>
      </c>
      <c r="K23" s="283">
        <v>713</v>
      </c>
      <c r="L23" s="224">
        <v>0.03715089620675281</v>
      </c>
      <c r="M23" s="316"/>
    </row>
    <row r="24" spans="2:13" ht="21.75" customHeight="1" thickBot="1" thickTop="1">
      <c r="B24" s="263">
        <v>4</v>
      </c>
      <c r="C24" s="264" t="s">
        <v>314</v>
      </c>
      <c r="D24" s="313">
        <v>3</v>
      </c>
      <c r="E24" s="314">
        <v>0.0005579319323042589</v>
      </c>
      <c r="F24" s="251">
        <v>22</v>
      </c>
      <c r="G24" s="314">
        <v>0.0016683096989459317</v>
      </c>
      <c r="H24" s="251">
        <v>1</v>
      </c>
      <c r="I24" s="314">
        <v>0.001597444089456869</v>
      </c>
      <c r="J24" s="247">
        <v>0</v>
      </c>
      <c r="K24" s="313">
        <v>26</v>
      </c>
      <c r="L24" s="315">
        <v>0.001354731137974156</v>
      </c>
      <c r="M24" s="274"/>
    </row>
    <row r="25" spans="2:13" ht="21.75" customHeight="1" thickTop="1">
      <c r="B25" s="230">
        <v>40</v>
      </c>
      <c r="C25" s="229" t="s">
        <v>314</v>
      </c>
      <c r="D25" s="286">
        <v>1</v>
      </c>
      <c r="E25" s="237">
        <v>0.0001859773107680863</v>
      </c>
      <c r="F25" s="243">
        <v>18</v>
      </c>
      <c r="G25" s="237">
        <v>0.001364980662773944</v>
      </c>
      <c r="H25" s="243">
        <v>1</v>
      </c>
      <c r="I25" s="237">
        <v>0.001597444089456869</v>
      </c>
      <c r="J25" s="222">
        <v>0</v>
      </c>
      <c r="K25" s="283">
        <v>20</v>
      </c>
      <c r="L25" s="224">
        <v>0.0010421008753647354</v>
      </c>
      <c r="M25" s="316"/>
    </row>
    <row r="26" spans="2:13" ht="21.75" customHeight="1" thickBot="1">
      <c r="B26" s="230">
        <v>41</v>
      </c>
      <c r="C26" s="229" t="s">
        <v>315</v>
      </c>
      <c r="D26" s="286">
        <v>2</v>
      </c>
      <c r="E26" s="237">
        <v>0.0003719546215361726</v>
      </c>
      <c r="F26" s="243">
        <v>4</v>
      </c>
      <c r="G26" s="237">
        <v>0.0003033290361719876</v>
      </c>
      <c r="H26" s="243">
        <v>0</v>
      </c>
      <c r="I26" s="237">
        <v>0</v>
      </c>
      <c r="J26" s="222">
        <v>0</v>
      </c>
      <c r="K26" s="283">
        <v>6</v>
      </c>
      <c r="L26" s="224">
        <v>0.0003126302626094206</v>
      </c>
      <c r="M26" s="316"/>
    </row>
    <row r="27" spans="2:13" ht="21.75" customHeight="1" thickBot="1" thickTop="1">
      <c r="B27" s="263">
        <v>5</v>
      </c>
      <c r="C27" s="264" t="s">
        <v>316</v>
      </c>
      <c r="D27" s="313">
        <v>184</v>
      </c>
      <c r="E27" s="314">
        <v>0.03421982518132788</v>
      </c>
      <c r="F27" s="251">
        <v>883</v>
      </c>
      <c r="G27" s="314">
        <v>0.06695988473496625</v>
      </c>
      <c r="H27" s="251">
        <v>69</v>
      </c>
      <c r="I27" s="314">
        <v>0.11022364217252395</v>
      </c>
      <c r="J27" s="247">
        <v>1</v>
      </c>
      <c r="K27" s="313">
        <v>1137</v>
      </c>
      <c r="L27" s="315">
        <v>0.059243434764485195</v>
      </c>
      <c r="M27" s="274"/>
    </row>
    <row r="28" spans="2:13" ht="21.75" customHeight="1" thickTop="1">
      <c r="B28" s="230">
        <v>50</v>
      </c>
      <c r="C28" s="229" t="s">
        <v>316</v>
      </c>
      <c r="D28" s="286">
        <v>106</v>
      </c>
      <c r="E28" s="237">
        <v>0.019713594941417147</v>
      </c>
      <c r="F28" s="243">
        <v>416</v>
      </c>
      <c r="G28" s="237">
        <v>0.03154621976188671</v>
      </c>
      <c r="H28" s="243">
        <v>33</v>
      </c>
      <c r="I28" s="237">
        <v>0.052715654952076675</v>
      </c>
      <c r="J28" s="222">
        <v>0</v>
      </c>
      <c r="K28" s="283">
        <v>555</v>
      </c>
      <c r="L28" s="224">
        <v>0.028918299291371404</v>
      </c>
      <c r="M28" s="316"/>
    </row>
    <row r="29" spans="2:13" ht="21.75" customHeight="1">
      <c r="B29" s="230">
        <v>51</v>
      </c>
      <c r="C29" s="229" t="s">
        <v>317</v>
      </c>
      <c r="D29" s="286">
        <v>15</v>
      </c>
      <c r="E29" s="237">
        <v>0.0027896596615212942</v>
      </c>
      <c r="F29" s="243">
        <v>93</v>
      </c>
      <c r="G29" s="237">
        <v>0.007052400090998711</v>
      </c>
      <c r="H29" s="243">
        <v>2</v>
      </c>
      <c r="I29" s="237">
        <v>0.003194888178913738</v>
      </c>
      <c r="J29" s="222">
        <v>0</v>
      </c>
      <c r="K29" s="283">
        <v>110</v>
      </c>
      <c r="L29" s="224">
        <v>0.005731554814506044</v>
      </c>
      <c r="M29" s="316"/>
    </row>
    <row r="30" spans="2:13" ht="21.75" customHeight="1">
      <c r="B30" s="230">
        <v>52</v>
      </c>
      <c r="C30" s="229" t="s">
        <v>318</v>
      </c>
      <c r="D30" s="286">
        <v>51</v>
      </c>
      <c r="E30" s="237">
        <v>0.009484842849172401</v>
      </c>
      <c r="F30" s="243">
        <v>313</v>
      </c>
      <c r="G30" s="237">
        <v>0.023735497080458027</v>
      </c>
      <c r="H30" s="243">
        <v>34</v>
      </c>
      <c r="I30" s="237">
        <v>0.054313099041533544</v>
      </c>
      <c r="J30" s="222">
        <v>0</v>
      </c>
      <c r="K30" s="283">
        <v>398</v>
      </c>
      <c r="L30" s="224">
        <v>0.020737807419758232</v>
      </c>
      <c r="M30" s="316"/>
    </row>
    <row r="31" spans="2:13" ht="21.75" customHeight="1">
      <c r="B31" s="230">
        <v>53</v>
      </c>
      <c r="C31" s="229" t="s">
        <v>319</v>
      </c>
      <c r="D31" s="286">
        <v>0</v>
      </c>
      <c r="E31" s="237">
        <v>0</v>
      </c>
      <c r="F31" s="243">
        <v>7</v>
      </c>
      <c r="G31" s="237">
        <v>0.0005308258133009783</v>
      </c>
      <c r="H31" s="243">
        <v>0</v>
      </c>
      <c r="I31" s="237">
        <v>0</v>
      </c>
      <c r="J31" s="222">
        <v>1</v>
      </c>
      <c r="K31" s="283">
        <v>8</v>
      </c>
      <c r="L31" s="224">
        <v>0.00041684035014589413</v>
      </c>
      <c r="M31" s="316"/>
    </row>
    <row r="32" spans="2:13" ht="21.75" customHeight="1">
      <c r="B32" s="230">
        <v>54</v>
      </c>
      <c r="C32" s="229" t="s">
        <v>320</v>
      </c>
      <c r="D32" s="286">
        <v>7</v>
      </c>
      <c r="E32" s="237">
        <v>0.001301841175376604</v>
      </c>
      <c r="F32" s="243">
        <v>9</v>
      </c>
      <c r="G32" s="237">
        <v>0.000682490331386972</v>
      </c>
      <c r="H32" s="243">
        <v>0</v>
      </c>
      <c r="I32" s="237">
        <v>0</v>
      </c>
      <c r="J32" s="222">
        <v>0</v>
      </c>
      <c r="K32" s="283">
        <v>16</v>
      </c>
      <c r="L32" s="224">
        <v>0.0008336807002917883</v>
      </c>
      <c r="M32" s="316"/>
    </row>
    <row r="33" spans="2:13" ht="21.75" customHeight="1" thickBot="1">
      <c r="B33" s="230">
        <v>59</v>
      </c>
      <c r="C33" s="229" t="s">
        <v>321</v>
      </c>
      <c r="D33" s="286">
        <v>5</v>
      </c>
      <c r="E33" s="237">
        <v>0.0009298865538404315</v>
      </c>
      <c r="F33" s="243">
        <v>45</v>
      </c>
      <c r="G33" s="237">
        <v>0.00341245165693486</v>
      </c>
      <c r="H33" s="243">
        <v>0</v>
      </c>
      <c r="I33" s="237">
        <v>0</v>
      </c>
      <c r="J33" s="222">
        <v>0</v>
      </c>
      <c r="K33" s="283">
        <v>50</v>
      </c>
      <c r="L33" s="224">
        <v>0.0026052521884118384</v>
      </c>
      <c r="M33" s="316"/>
    </row>
    <row r="34" spans="2:13" ht="21.75" customHeight="1" thickBot="1" thickTop="1">
      <c r="B34" s="263">
        <v>6</v>
      </c>
      <c r="C34" s="264" t="s">
        <v>350</v>
      </c>
      <c r="D34" s="313">
        <v>61</v>
      </c>
      <c r="E34" s="314">
        <v>0.011344615956853266</v>
      </c>
      <c r="F34" s="251">
        <v>111</v>
      </c>
      <c r="G34" s="314">
        <v>0.008417380753772656</v>
      </c>
      <c r="H34" s="251">
        <v>0</v>
      </c>
      <c r="I34" s="314">
        <v>0</v>
      </c>
      <c r="J34" s="247">
        <v>0</v>
      </c>
      <c r="K34" s="313">
        <v>172</v>
      </c>
      <c r="L34" s="315">
        <v>0.008962067528136724</v>
      </c>
      <c r="M34" s="274"/>
    </row>
    <row r="35" spans="2:13" ht="21.75" customHeight="1" thickTop="1">
      <c r="B35" s="230">
        <v>60</v>
      </c>
      <c r="C35" s="229" t="s">
        <v>322</v>
      </c>
      <c r="D35" s="286">
        <v>9</v>
      </c>
      <c r="E35" s="237">
        <v>0.0016737957969127767</v>
      </c>
      <c r="F35" s="243">
        <v>26</v>
      </c>
      <c r="G35" s="237">
        <v>0.001971638735117919</v>
      </c>
      <c r="H35" s="243">
        <v>0</v>
      </c>
      <c r="I35" s="237">
        <v>0</v>
      </c>
      <c r="J35" s="222">
        <v>0</v>
      </c>
      <c r="K35" s="283">
        <v>35</v>
      </c>
      <c r="L35" s="224">
        <v>0.0018236765318882869</v>
      </c>
      <c r="M35" s="316"/>
    </row>
    <row r="36" spans="2:13" ht="21.75" customHeight="1">
      <c r="B36" s="230">
        <v>61</v>
      </c>
      <c r="C36" s="229" t="s">
        <v>323</v>
      </c>
      <c r="D36" s="286">
        <v>27</v>
      </c>
      <c r="E36" s="237">
        <v>0.00502138739073833</v>
      </c>
      <c r="F36" s="243">
        <v>51</v>
      </c>
      <c r="G36" s="237">
        <v>0.0038674452111928416</v>
      </c>
      <c r="H36" s="243">
        <v>0</v>
      </c>
      <c r="I36" s="237">
        <v>0</v>
      </c>
      <c r="J36" s="222">
        <v>0</v>
      </c>
      <c r="K36" s="283">
        <v>78</v>
      </c>
      <c r="L36" s="224">
        <v>0.004064193413922467</v>
      </c>
      <c r="M36" s="316"/>
    </row>
    <row r="37" spans="2:13" ht="21.75" customHeight="1">
      <c r="B37" s="230">
        <v>62</v>
      </c>
      <c r="C37" s="229" t="s">
        <v>324</v>
      </c>
      <c r="D37" s="286">
        <v>16</v>
      </c>
      <c r="E37" s="237">
        <v>0.0029756369722893808</v>
      </c>
      <c r="F37" s="243">
        <v>23</v>
      </c>
      <c r="G37" s="237">
        <v>0.0017441419579889285</v>
      </c>
      <c r="H37" s="243">
        <v>0</v>
      </c>
      <c r="I37" s="237">
        <v>0</v>
      </c>
      <c r="J37" s="222">
        <v>0</v>
      </c>
      <c r="K37" s="283">
        <v>39</v>
      </c>
      <c r="L37" s="224">
        <v>0.0020320967069612336</v>
      </c>
      <c r="M37" s="316"/>
    </row>
    <row r="38" spans="2:13" ht="21.75" customHeight="1">
      <c r="B38" s="230">
        <v>63</v>
      </c>
      <c r="C38" s="229" t="s">
        <v>325</v>
      </c>
      <c r="D38" s="286">
        <v>1</v>
      </c>
      <c r="E38" s="237">
        <v>0.0001859773107680863</v>
      </c>
      <c r="F38" s="243">
        <v>0</v>
      </c>
      <c r="G38" s="237">
        <v>0</v>
      </c>
      <c r="H38" s="243">
        <v>0</v>
      </c>
      <c r="I38" s="237">
        <v>0</v>
      </c>
      <c r="J38" s="222">
        <v>0</v>
      </c>
      <c r="K38" s="283">
        <v>1</v>
      </c>
      <c r="L38" s="224">
        <v>5.2105043768236766E-05</v>
      </c>
      <c r="M38" s="316"/>
    </row>
    <row r="39" spans="2:13" ht="21.75" customHeight="1" thickBot="1">
      <c r="B39" s="230">
        <v>69</v>
      </c>
      <c r="C39" s="229" t="s">
        <v>326</v>
      </c>
      <c r="D39" s="286">
        <v>8</v>
      </c>
      <c r="E39" s="237">
        <v>0.0014878184861446904</v>
      </c>
      <c r="F39" s="243">
        <v>11</v>
      </c>
      <c r="G39" s="237">
        <v>0.0008341548494729657</v>
      </c>
      <c r="H39" s="243">
        <v>0</v>
      </c>
      <c r="I39" s="237">
        <v>0</v>
      </c>
      <c r="J39" s="222">
        <v>0</v>
      </c>
      <c r="K39" s="283">
        <v>19</v>
      </c>
      <c r="L39" s="224">
        <v>0.0009899958315964985</v>
      </c>
      <c r="M39" s="316"/>
    </row>
    <row r="40" spans="2:13" ht="21.75" customHeight="1" thickBot="1" thickTop="1">
      <c r="B40" s="263">
        <v>7</v>
      </c>
      <c r="C40" s="264" t="s">
        <v>327</v>
      </c>
      <c r="D40" s="313">
        <v>148</v>
      </c>
      <c r="E40" s="314">
        <v>0.027524641993676772</v>
      </c>
      <c r="F40" s="251">
        <v>86</v>
      </c>
      <c r="G40" s="314">
        <v>0.0065215742776977325</v>
      </c>
      <c r="H40" s="251">
        <v>1</v>
      </c>
      <c r="I40" s="314">
        <v>0.001597444089456869</v>
      </c>
      <c r="J40" s="247">
        <v>0</v>
      </c>
      <c r="K40" s="313">
        <v>235</v>
      </c>
      <c r="L40" s="315">
        <v>0.01224468528553564</v>
      </c>
      <c r="M40" s="274"/>
    </row>
    <row r="41" spans="2:13" ht="21.75" customHeight="1" thickTop="1">
      <c r="B41" s="230">
        <v>70</v>
      </c>
      <c r="C41" s="229" t="s">
        <v>327</v>
      </c>
      <c r="D41" s="286">
        <v>35</v>
      </c>
      <c r="E41" s="237">
        <v>0.00650920587688302</v>
      </c>
      <c r="F41" s="243">
        <v>22</v>
      </c>
      <c r="G41" s="237">
        <v>0.0016683096989459315</v>
      </c>
      <c r="H41" s="243">
        <v>1</v>
      </c>
      <c r="I41" s="237">
        <v>0.001597444089456869</v>
      </c>
      <c r="J41" s="222">
        <v>0</v>
      </c>
      <c r="K41" s="283">
        <v>58</v>
      </c>
      <c r="L41" s="224">
        <v>0.0030220925385577324</v>
      </c>
      <c r="M41" s="316"/>
    </row>
    <row r="42" spans="2:13" ht="21.75" customHeight="1">
      <c r="B42" s="230">
        <v>71</v>
      </c>
      <c r="C42" s="229" t="s">
        <v>328</v>
      </c>
      <c r="D42" s="286">
        <v>30</v>
      </c>
      <c r="E42" s="237">
        <v>0.0055793193230425885</v>
      </c>
      <c r="F42" s="243">
        <v>38</v>
      </c>
      <c r="G42" s="237">
        <v>0.002881625843633882</v>
      </c>
      <c r="H42" s="243">
        <v>0</v>
      </c>
      <c r="I42" s="237">
        <v>0</v>
      </c>
      <c r="J42" s="222">
        <v>0</v>
      </c>
      <c r="K42" s="283">
        <v>68</v>
      </c>
      <c r="L42" s="224">
        <v>0.0035431429762401</v>
      </c>
      <c r="M42" s="316"/>
    </row>
    <row r="43" spans="2:13" ht="21.75" customHeight="1">
      <c r="B43" s="230">
        <v>72</v>
      </c>
      <c r="C43" s="229" t="s">
        <v>329</v>
      </c>
      <c r="D43" s="286">
        <v>33</v>
      </c>
      <c r="E43" s="237">
        <v>0.006137251255346848</v>
      </c>
      <c r="F43" s="243">
        <v>15</v>
      </c>
      <c r="G43" s="237">
        <v>0.0011374838856449533</v>
      </c>
      <c r="H43" s="243">
        <v>0</v>
      </c>
      <c r="I43" s="237">
        <v>0</v>
      </c>
      <c r="J43" s="222">
        <v>0</v>
      </c>
      <c r="K43" s="283">
        <v>48</v>
      </c>
      <c r="L43" s="224">
        <v>0.0025010421008753647</v>
      </c>
      <c r="M43" s="316"/>
    </row>
    <row r="44" spans="2:13" ht="21.75" customHeight="1" thickBot="1">
      <c r="B44" s="230">
        <v>79</v>
      </c>
      <c r="C44" s="229" t="s">
        <v>330</v>
      </c>
      <c r="D44" s="286">
        <v>50</v>
      </c>
      <c r="E44" s="237">
        <v>0.009298865538404314</v>
      </c>
      <c r="F44" s="243">
        <v>11</v>
      </c>
      <c r="G44" s="237">
        <v>0.0008341548494729657</v>
      </c>
      <c r="H44" s="243">
        <v>0</v>
      </c>
      <c r="I44" s="237">
        <v>0</v>
      </c>
      <c r="J44" s="222">
        <v>0</v>
      </c>
      <c r="K44" s="283">
        <v>61</v>
      </c>
      <c r="L44" s="224">
        <v>0.0031784076698624427</v>
      </c>
      <c r="M44" s="316"/>
    </row>
    <row r="45" spans="2:13" ht="21.75" customHeight="1" thickBot="1" thickTop="1">
      <c r="B45" s="263">
        <v>8</v>
      </c>
      <c r="C45" s="264" t="s">
        <v>331</v>
      </c>
      <c r="D45" s="313">
        <v>4</v>
      </c>
      <c r="E45" s="314">
        <v>0.0007439092430723452</v>
      </c>
      <c r="F45" s="251">
        <v>5</v>
      </c>
      <c r="G45" s="314">
        <v>0.00037916129521498444</v>
      </c>
      <c r="H45" s="251">
        <v>0</v>
      </c>
      <c r="I45" s="314">
        <v>0</v>
      </c>
      <c r="J45" s="247">
        <v>0</v>
      </c>
      <c r="K45" s="313">
        <v>9</v>
      </c>
      <c r="L45" s="315">
        <v>0.0004689453939141309</v>
      </c>
      <c r="M45" s="274"/>
    </row>
    <row r="46" spans="2:13" ht="21.75" customHeight="1" thickTop="1">
      <c r="B46" s="230">
        <v>80</v>
      </c>
      <c r="C46" s="229" t="s">
        <v>331</v>
      </c>
      <c r="D46" s="286">
        <v>0</v>
      </c>
      <c r="E46" s="237">
        <v>0</v>
      </c>
      <c r="F46" s="243">
        <v>0</v>
      </c>
      <c r="G46" s="237">
        <v>0</v>
      </c>
      <c r="H46" s="243">
        <v>0</v>
      </c>
      <c r="I46" s="237">
        <v>0</v>
      </c>
      <c r="J46" s="222">
        <v>0</v>
      </c>
      <c r="K46" s="283">
        <v>0</v>
      </c>
      <c r="L46" s="224">
        <v>0</v>
      </c>
      <c r="M46" s="316"/>
    </row>
    <row r="47" spans="2:13" ht="21.75" customHeight="1">
      <c r="B47" s="230">
        <v>81</v>
      </c>
      <c r="C47" s="229" t="s">
        <v>332</v>
      </c>
      <c r="D47" s="286">
        <v>4</v>
      </c>
      <c r="E47" s="237">
        <v>0.0007439092430723452</v>
      </c>
      <c r="F47" s="243">
        <v>4</v>
      </c>
      <c r="G47" s="237">
        <v>0.0003033290361719876</v>
      </c>
      <c r="H47" s="243">
        <v>0</v>
      </c>
      <c r="I47" s="237">
        <v>0</v>
      </c>
      <c r="J47" s="222">
        <v>0</v>
      </c>
      <c r="K47" s="283">
        <v>8</v>
      </c>
      <c r="L47" s="224">
        <v>0.00041684035014589413</v>
      </c>
      <c r="M47" s="316"/>
    </row>
    <row r="48" spans="2:13" ht="21.75" customHeight="1">
      <c r="B48" s="230">
        <v>82</v>
      </c>
      <c r="C48" s="229" t="s">
        <v>333</v>
      </c>
      <c r="D48" s="286">
        <v>0</v>
      </c>
      <c r="E48" s="237">
        <v>0</v>
      </c>
      <c r="F48" s="243">
        <v>0</v>
      </c>
      <c r="G48" s="237">
        <v>0</v>
      </c>
      <c r="H48" s="243">
        <v>0</v>
      </c>
      <c r="I48" s="237">
        <v>0</v>
      </c>
      <c r="J48" s="222">
        <v>0</v>
      </c>
      <c r="K48" s="283">
        <v>0</v>
      </c>
      <c r="L48" s="224">
        <v>0</v>
      </c>
      <c r="M48" s="316"/>
    </row>
    <row r="49" spans="2:13" ht="21.75" customHeight="1" thickBot="1">
      <c r="B49" s="230">
        <v>89</v>
      </c>
      <c r="C49" s="229" t="s">
        <v>334</v>
      </c>
      <c r="D49" s="286">
        <v>0</v>
      </c>
      <c r="E49" s="237">
        <v>0</v>
      </c>
      <c r="F49" s="243">
        <v>1</v>
      </c>
      <c r="G49" s="237">
        <v>7.58322590429969E-05</v>
      </c>
      <c r="H49" s="243">
        <v>0</v>
      </c>
      <c r="I49" s="237">
        <v>0</v>
      </c>
      <c r="J49" s="222">
        <v>0</v>
      </c>
      <c r="K49" s="283">
        <v>1</v>
      </c>
      <c r="L49" s="224">
        <v>5.2105043768236766E-05</v>
      </c>
      <c r="M49" s="316"/>
    </row>
    <row r="50" spans="2:13" ht="21.75" customHeight="1" thickBot="1" thickTop="1">
      <c r="B50" s="263">
        <v>9</v>
      </c>
      <c r="C50" s="264" t="s">
        <v>335</v>
      </c>
      <c r="D50" s="313">
        <v>60</v>
      </c>
      <c r="E50" s="314">
        <v>0.011158638646085177</v>
      </c>
      <c r="F50" s="251">
        <v>41</v>
      </c>
      <c r="G50" s="314">
        <v>0.0031091226207628727</v>
      </c>
      <c r="H50" s="251">
        <v>3</v>
      </c>
      <c r="I50" s="314">
        <v>0.004792332268370607</v>
      </c>
      <c r="J50" s="247">
        <v>0</v>
      </c>
      <c r="K50" s="313">
        <v>104</v>
      </c>
      <c r="L50" s="315">
        <v>0.005418924551896623</v>
      </c>
      <c r="M50" s="274"/>
    </row>
    <row r="51" spans="2:13" ht="21.75" customHeight="1" thickTop="1">
      <c r="B51" s="230">
        <v>90</v>
      </c>
      <c r="C51" s="229" t="s">
        <v>335</v>
      </c>
      <c r="D51" s="286">
        <v>19</v>
      </c>
      <c r="E51" s="237">
        <v>0.0035335689045936395</v>
      </c>
      <c r="F51" s="243">
        <v>19</v>
      </c>
      <c r="G51" s="237">
        <v>0.001440812921816941</v>
      </c>
      <c r="H51" s="243">
        <v>0</v>
      </c>
      <c r="I51" s="237">
        <v>0</v>
      </c>
      <c r="J51" s="222">
        <v>0</v>
      </c>
      <c r="K51" s="283">
        <v>38</v>
      </c>
      <c r="L51" s="224">
        <v>0.001979991663192997</v>
      </c>
      <c r="M51" s="316"/>
    </row>
    <row r="52" spans="2:13" ht="21.75" customHeight="1">
      <c r="B52" s="230">
        <v>91</v>
      </c>
      <c r="C52" s="229" t="s">
        <v>336</v>
      </c>
      <c r="D52" s="286">
        <v>15</v>
      </c>
      <c r="E52" s="237">
        <v>0.0027896596615212942</v>
      </c>
      <c r="F52" s="243">
        <v>5</v>
      </c>
      <c r="G52" s="237">
        <v>0.00037916129521498444</v>
      </c>
      <c r="H52" s="243">
        <v>2</v>
      </c>
      <c r="I52" s="237">
        <v>0.003194888178913738</v>
      </c>
      <c r="J52" s="222">
        <v>0</v>
      </c>
      <c r="K52" s="283">
        <v>22</v>
      </c>
      <c r="L52" s="224">
        <v>0.0011463109629012088</v>
      </c>
      <c r="M52" s="316"/>
    </row>
    <row r="53" spans="2:13" ht="21.75" customHeight="1">
      <c r="B53" s="230">
        <v>92</v>
      </c>
      <c r="C53" s="229" t="s">
        <v>337</v>
      </c>
      <c r="D53" s="286">
        <v>4</v>
      </c>
      <c r="E53" s="237">
        <v>0.0007439092430723452</v>
      </c>
      <c r="F53" s="243">
        <v>4</v>
      </c>
      <c r="G53" s="237">
        <v>0.0003033290361719876</v>
      </c>
      <c r="H53" s="243">
        <v>0</v>
      </c>
      <c r="I53" s="237">
        <v>0</v>
      </c>
      <c r="J53" s="222">
        <v>0</v>
      </c>
      <c r="K53" s="283">
        <v>8</v>
      </c>
      <c r="L53" s="224">
        <v>0.00041684035014589413</v>
      </c>
      <c r="M53" s="316"/>
    </row>
    <row r="54" spans="2:13" ht="21.75" customHeight="1" thickBot="1">
      <c r="B54" s="230">
        <v>99</v>
      </c>
      <c r="C54" s="229" t="s">
        <v>338</v>
      </c>
      <c r="D54" s="286">
        <v>22</v>
      </c>
      <c r="E54" s="237">
        <v>0.004091500836897899</v>
      </c>
      <c r="F54" s="243">
        <v>13</v>
      </c>
      <c r="G54" s="237">
        <v>0.0009858193675589596</v>
      </c>
      <c r="H54" s="243">
        <v>1</v>
      </c>
      <c r="I54" s="237">
        <v>0.001597444089456869</v>
      </c>
      <c r="J54" s="222">
        <v>0</v>
      </c>
      <c r="K54" s="283">
        <v>36</v>
      </c>
      <c r="L54" s="224">
        <v>0.0018757815756565235</v>
      </c>
      <c r="M54" s="316"/>
    </row>
    <row r="55" spans="2:13" ht="21.75" customHeight="1" thickBot="1" thickTop="1">
      <c r="B55" s="263">
        <v>10</v>
      </c>
      <c r="C55" s="264" t="s">
        <v>339</v>
      </c>
      <c r="D55" s="313">
        <v>13</v>
      </c>
      <c r="E55" s="314">
        <v>0.002417705039985122</v>
      </c>
      <c r="F55" s="251">
        <v>16</v>
      </c>
      <c r="G55" s="314">
        <v>0.0012133161446879503</v>
      </c>
      <c r="H55" s="251">
        <v>0</v>
      </c>
      <c r="I55" s="314">
        <v>0</v>
      </c>
      <c r="J55" s="247">
        <v>1</v>
      </c>
      <c r="K55" s="313">
        <v>30</v>
      </c>
      <c r="L55" s="315">
        <v>0.0015631513130471028</v>
      </c>
      <c r="M55" s="274"/>
    </row>
    <row r="56" spans="2:13" ht="21.75" customHeight="1" thickTop="1">
      <c r="B56" s="230">
        <v>100</v>
      </c>
      <c r="C56" s="229" t="s">
        <v>339</v>
      </c>
      <c r="D56" s="286">
        <v>5</v>
      </c>
      <c r="E56" s="237">
        <v>0.0009298865538404315</v>
      </c>
      <c r="F56" s="243">
        <v>8</v>
      </c>
      <c r="G56" s="237">
        <v>0.0006066580723439751</v>
      </c>
      <c r="H56" s="243">
        <v>0</v>
      </c>
      <c r="I56" s="237">
        <v>0</v>
      </c>
      <c r="J56" s="222">
        <v>1</v>
      </c>
      <c r="K56" s="283">
        <v>14</v>
      </c>
      <c r="L56" s="224">
        <v>0.0007294706127553147</v>
      </c>
      <c r="M56" s="316"/>
    </row>
    <row r="57" spans="2:13" ht="21.75" customHeight="1">
      <c r="B57" s="230">
        <v>101</v>
      </c>
      <c r="C57" s="229" t="s">
        <v>340</v>
      </c>
      <c r="D57" s="286">
        <v>6</v>
      </c>
      <c r="E57" s="237">
        <v>0.0011158638646085177</v>
      </c>
      <c r="F57" s="243">
        <v>6</v>
      </c>
      <c r="G57" s="237">
        <v>0.00045499355425798136</v>
      </c>
      <c r="H57" s="243">
        <v>0</v>
      </c>
      <c r="I57" s="237">
        <v>0</v>
      </c>
      <c r="J57" s="222">
        <v>0</v>
      </c>
      <c r="K57" s="283">
        <v>12</v>
      </c>
      <c r="L57" s="224">
        <v>0.0006252605252188412</v>
      </c>
      <c r="M57" s="316"/>
    </row>
    <row r="58" spans="2:13" ht="21.75" customHeight="1">
      <c r="B58" s="230">
        <v>102</v>
      </c>
      <c r="C58" s="229" t="s">
        <v>341</v>
      </c>
      <c r="D58" s="286">
        <v>0</v>
      </c>
      <c r="E58" s="237">
        <v>0</v>
      </c>
      <c r="F58" s="243">
        <v>0</v>
      </c>
      <c r="G58" s="237">
        <v>0</v>
      </c>
      <c r="H58" s="243">
        <v>0</v>
      </c>
      <c r="I58" s="237">
        <v>0</v>
      </c>
      <c r="J58" s="222">
        <v>0</v>
      </c>
      <c r="K58" s="283">
        <v>0</v>
      </c>
      <c r="L58" s="224">
        <v>0</v>
      </c>
      <c r="M58" s="316"/>
    </row>
    <row r="59" spans="2:13" ht="21.75" customHeight="1">
      <c r="B59" s="230">
        <v>103</v>
      </c>
      <c r="C59" s="229" t="s">
        <v>342</v>
      </c>
      <c r="D59" s="286">
        <v>0</v>
      </c>
      <c r="E59" s="237">
        <v>0</v>
      </c>
      <c r="F59" s="243">
        <v>0</v>
      </c>
      <c r="G59" s="237">
        <v>0</v>
      </c>
      <c r="H59" s="243">
        <v>0</v>
      </c>
      <c r="I59" s="237">
        <v>0</v>
      </c>
      <c r="J59" s="222">
        <v>0</v>
      </c>
      <c r="K59" s="283">
        <v>0</v>
      </c>
      <c r="L59" s="224">
        <v>0</v>
      </c>
      <c r="M59" s="316"/>
    </row>
    <row r="60" spans="2:13" ht="21.75" customHeight="1" thickBot="1">
      <c r="B60" s="230">
        <v>109</v>
      </c>
      <c r="C60" s="229" t="s">
        <v>343</v>
      </c>
      <c r="D60" s="286">
        <v>2</v>
      </c>
      <c r="E60" s="237">
        <v>0.0003719546215361726</v>
      </c>
      <c r="F60" s="243">
        <v>2</v>
      </c>
      <c r="G60" s="237">
        <v>0.0001516645180859938</v>
      </c>
      <c r="H60" s="243">
        <v>0</v>
      </c>
      <c r="I60" s="237">
        <v>0</v>
      </c>
      <c r="J60" s="222">
        <v>0</v>
      </c>
      <c r="K60" s="283">
        <v>4</v>
      </c>
      <c r="L60" s="224">
        <v>0.00020842017507294707</v>
      </c>
      <c r="M60" s="316"/>
    </row>
    <row r="61" spans="2:13" ht="21.75" customHeight="1" thickBot="1" thickTop="1">
      <c r="B61" s="263">
        <v>11</v>
      </c>
      <c r="C61" s="264" t="s">
        <v>344</v>
      </c>
      <c r="D61" s="313">
        <v>121</v>
      </c>
      <c r="E61" s="314">
        <v>0.022503254602938443</v>
      </c>
      <c r="F61" s="251">
        <v>581</v>
      </c>
      <c r="G61" s="314">
        <v>0.044058542503981196</v>
      </c>
      <c r="H61" s="251">
        <v>36</v>
      </c>
      <c r="I61" s="314">
        <v>0.05750798722044728</v>
      </c>
      <c r="J61" s="247">
        <v>0</v>
      </c>
      <c r="K61" s="313">
        <v>738</v>
      </c>
      <c r="L61" s="315">
        <v>0.038453522300958734</v>
      </c>
      <c r="M61" s="274"/>
    </row>
    <row r="62" spans="2:13" ht="21.75" customHeight="1" thickTop="1">
      <c r="B62" s="230">
        <v>110</v>
      </c>
      <c r="C62" s="229" t="s">
        <v>344</v>
      </c>
      <c r="D62" s="286">
        <v>35</v>
      </c>
      <c r="E62" s="237">
        <v>0.00650920587688302</v>
      </c>
      <c r="F62" s="243">
        <v>137</v>
      </c>
      <c r="G62" s="237">
        <v>0.010389019488890573</v>
      </c>
      <c r="H62" s="243">
        <v>6</v>
      </c>
      <c r="I62" s="237">
        <v>0.009584664536741214</v>
      </c>
      <c r="J62" s="222">
        <v>0</v>
      </c>
      <c r="K62" s="283">
        <v>178</v>
      </c>
      <c r="L62" s="224">
        <v>0.009274697790746144</v>
      </c>
      <c r="M62" s="316"/>
    </row>
    <row r="63" spans="2:13" ht="21.75" customHeight="1">
      <c r="B63" s="230">
        <v>111</v>
      </c>
      <c r="C63" s="229" t="s">
        <v>345</v>
      </c>
      <c r="D63" s="286">
        <v>43</v>
      </c>
      <c r="E63" s="237">
        <v>0.00799702436302771</v>
      </c>
      <c r="F63" s="243">
        <v>337</v>
      </c>
      <c r="G63" s="237">
        <v>0.025555471297489953</v>
      </c>
      <c r="H63" s="243">
        <v>27</v>
      </c>
      <c r="I63" s="237">
        <v>0.04313099041533546</v>
      </c>
      <c r="J63" s="222">
        <v>0</v>
      </c>
      <c r="K63" s="283">
        <v>407</v>
      </c>
      <c r="L63" s="224">
        <v>0.021206752813672364</v>
      </c>
      <c r="M63" s="316"/>
    </row>
    <row r="64" spans="2:13" ht="21.75" customHeight="1">
      <c r="B64" s="230">
        <v>112</v>
      </c>
      <c r="C64" s="229" t="s">
        <v>346</v>
      </c>
      <c r="D64" s="286">
        <v>31</v>
      </c>
      <c r="E64" s="237">
        <v>0.005765296633810675</v>
      </c>
      <c r="F64" s="243">
        <v>88</v>
      </c>
      <c r="G64" s="237">
        <v>0.006673238795783726</v>
      </c>
      <c r="H64" s="243">
        <v>3</v>
      </c>
      <c r="I64" s="237">
        <v>0.004792332268370607</v>
      </c>
      <c r="J64" s="222">
        <v>0</v>
      </c>
      <c r="K64" s="283">
        <v>122</v>
      </c>
      <c r="L64" s="224">
        <v>0.006356815339724885</v>
      </c>
      <c r="M64" s="316"/>
    </row>
    <row r="65" spans="2:13" ht="21.75" customHeight="1">
      <c r="B65" s="230">
        <v>119</v>
      </c>
      <c r="C65" s="229" t="s">
        <v>347</v>
      </c>
      <c r="D65" s="286">
        <v>12</v>
      </c>
      <c r="E65" s="237">
        <v>0.0022317277292170355</v>
      </c>
      <c r="F65" s="243">
        <v>19</v>
      </c>
      <c r="G65" s="237">
        <v>0.001440812921816941</v>
      </c>
      <c r="H65" s="243">
        <v>0</v>
      </c>
      <c r="I65" s="237">
        <v>0</v>
      </c>
      <c r="J65" s="222">
        <v>0</v>
      </c>
      <c r="K65" s="283">
        <v>31</v>
      </c>
      <c r="L65" s="224">
        <v>0.0016152563568153397</v>
      </c>
      <c r="M65" s="316"/>
    </row>
    <row r="66" spans="2:13" ht="21.75" customHeight="1" thickBot="1">
      <c r="B66" s="230">
        <v>120</v>
      </c>
      <c r="C66" s="229" t="s">
        <v>348</v>
      </c>
      <c r="D66" s="286">
        <v>86</v>
      </c>
      <c r="E66" s="237">
        <v>0.01599404872605542</v>
      </c>
      <c r="F66" s="243">
        <v>259</v>
      </c>
      <c r="G66" s="237">
        <v>0.019640555092136195</v>
      </c>
      <c r="H66" s="243">
        <v>37</v>
      </c>
      <c r="I66" s="237">
        <v>0.05910543130990415</v>
      </c>
      <c r="J66" s="222">
        <v>0</v>
      </c>
      <c r="K66" s="283">
        <v>382</v>
      </c>
      <c r="L66" s="224">
        <v>0.019904126719466446</v>
      </c>
      <c r="M66" s="316"/>
    </row>
    <row r="67" spans="2:13" ht="21.75" customHeight="1" thickBot="1" thickTop="1">
      <c r="B67" s="263">
        <v>999</v>
      </c>
      <c r="C67" s="264" t="s">
        <v>349</v>
      </c>
      <c r="D67" s="313">
        <v>226</v>
      </c>
      <c r="E67" s="314">
        <v>0.0420308722335875</v>
      </c>
      <c r="F67" s="251">
        <v>173</v>
      </c>
      <c r="G67" s="314">
        <v>0.013118980814438462</v>
      </c>
      <c r="H67" s="251">
        <v>6</v>
      </c>
      <c r="I67" s="314">
        <v>0.009584664536741214</v>
      </c>
      <c r="J67" s="247">
        <v>0</v>
      </c>
      <c r="K67" s="313">
        <v>405</v>
      </c>
      <c r="L67" s="315">
        <v>0.02110254272613589</v>
      </c>
      <c r="M67" s="316"/>
    </row>
    <row r="68" spans="2:13" ht="21.75" customHeight="1" thickBot="1" thickTop="1">
      <c r="B68" s="424" t="s">
        <v>274</v>
      </c>
      <c r="C68" s="425"/>
      <c r="D68" s="311">
        <v>5377</v>
      </c>
      <c r="E68" s="238">
        <v>1.0000000000000002</v>
      </c>
      <c r="F68" s="312">
        <v>13187</v>
      </c>
      <c r="G68" s="238">
        <v>1.0000000000000002</v>
      </c>
      <c r="H68" s="312">
        <v>626</v>
      </c>
      <c r="I68" s="238">
        <v>1</v>
      </c>
      <c r="J68" s="310">
        <v>2</v>
      </c>
      <c r="K68" s="311">
        <v>19192</v>
      </c>
      <c r="L68" s="281">
        <v>1.0000000000000002</v>
      </c>
      <c r="M68" s="295"/>
    </row>
    <row r="69" spans="2:12" s="207" customFormat="1" ht="21.75" customHeight="1" thickBot="1" thickTop="1">
      <c r="B69" s="211"/>
      <c r="C69" s="212"/>
      <c r="D69" s="290"/>
      <c r="E69" s="214"/>
      <c r="F69" s="290"/>
      <c r="G69" s="214"/>
      <c r="H69" s="290"/>
      <c r="I69" s="214"/>
      <c r="J69" s="290"/>
      <c r="K69" s="290"/>
      <c r="L69" s="214"/>
    </row>
    <row r="70" spans="2:138" ht="21.75" customHeight="1" thickTop="1">
      <c r="B70" s="278" t="s">
        <v>354</v>
      </c>
      <c r="C70" s="275"/>
      <c r="D70" s="377"/>
      <c r="E70" s="377"/>
      <c r="F70" s="271"/>
      <c r="G70" s="271"/>
      <c r="H70" s="271"/>
      <c r="I70" s="271"/>
      <c r="J70" s="271"/>
      <c r="K70" s="271"/>
      <c r="L70" s="294"/>
      <c r="M70" s="271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</row>
    <row r="71" spans="2:138" ht="21.75" customHeight="1" thickBot="1">
      <c r="B71" s="276" t="s">
        <v>433</v>
      </c>
      <c r="C71" s="277"/>
      <c r="D71" s="377"/>
      <c r="E71" s="377"/>
      <c r="F71" s="271"/>
      <c r="G71" s="271"/>
      <c r="H71" s="271"/>
      <c r="I71" s="271"/>
      <c r="J71" s="271"/>
      <c r="K71" s="271"/>
      <c r="L71" s="271"/>
      <c r="M71" s="271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</row>
    <row r="72" spans="2:12" s="207" customFormat="1" ht="15" thickTop="1">
      <c r="B72" s="293"/>
      <c r="C72" s="270"/>
      <c r="D72" s="270"/>
      <c r="E72" s="270"/>
      <c r="F72" s="270"/>
      <c r="G72" s="270"/>
      <c r="H72" s="270"/>
      <c r="I72" s="270"/>
      <c r="J72" s="270"/>
      <c r="K72" s="291"/>
      <c r="L72" s="270"/>
    </row>
    <row r="73" spans="2:12" s="207" customFormat="1" ht="14.25">
      <c r="B73" s="270"/>
      <c r="C73" s="270"/>
      <c r="D73" s="270"/>
      <c r="E73" s="270"/>
      <c r="F73" s="270"/>
      <c r="G73" s="270"/>
      <c r="H73" s="270"/>
      <c r="I73" s="270"/>
      <c r="J73" s="270"/>
      <c r="K73" s="291"/>
      <c r="L73" s="270"/>
    </row>
    <row r="74" spans="2:12" s="207" customFormat="1" ht="14.25">
      <c r="B74" s="270"/>
      <c r="C74" s="270"/>
      <c r="D74" s="270"/>
      <c r="E74" s="270"/>
      <c r="F74" s="270"/>
      <c r="G74" s="270"/>
      <c r="H74" s="270"/>
      <c r="I74" s="270"/>
      <c r="J74" s="270"/>
      <c r="K74" s="291"/>
      <c r="L74" s="270"/>
    </row>
    <row r="75" spans="2:12" s="207" customFormat="1" ht="14.25">
      <c r="B75" s="270"/>
      <c r="C75" s="270"/>
      <c r="D75" s="270"/>
      <c r="E75" s="270"/>
      <c r="F75" s="270"/>
      <c r="G75" s="270"/>
      <c r="H75" s="270"/>
      <c r="I75" s="270"/>
      <c r="J75" s="270"/>
      <c r="K75" s="291"/>
      <c r="L75" s="270"/>
    </row>
    <row r="76" spans="2:12" s="207" customFormat="1" ht="14.25">
      <c r="B76" s="270"/>
      <c r="C76" s="271"/>
      <c r="D76" s="271"/>
      <c r="E76" s="271"/>
      <c r="F76" s="271"/>
      <c r="G76" s="271"/>
      <c r="H76" s="271"/>
      <c r="I76" s="271"/>
      <c r="J76" s="271"/>
      <c r="K76" s="271"/>
      <c r="L76" s="271"/>
    </row>
    <row r="77" spans="2:12" s="207" customFormat="1" ht="14.25">
      <c r="B77" s="270"/>
      <c r="C77" s="271"/>
      <c r="D77" s="271"/>
      <c r="E77" s="271"/>
      <c r="F77" s="271"/>
      <c r="G77" s="271"/>
      <c r="H77" s="271"/>
      <c r="I77" s="271"/>
      <c r="J77" s="271"/>
      <c r="K77" s="271"/>
      <c r="L77" s="271"/>
    </row>
    <row r="78" spans="2:12" s="207" customFormat="1" ht="14.25">
      <c r="B78" s="271"/>
      <c r="C78" s="271"/>
      <c r="D78" s="271"/>
      <c r="E78" s="271"/>
      <c r="F78" s="271"/>
      <c r="G78" s="271"/>
      <c r="H78" s="271"/>
      <c r="I78" s="271"/>
      <c r="J78" s="271"/>
      <c r="K78" s="272"/>
      <c r="L78" s="271"/>
    </row>
    <row r="79" spans="2:12" s="207" customFormat="1" ht="14.25"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</row>
    <row r="80" spans="2:12" s="207" customFormat="1" ht="14.25">
      <c r="B80" s="271"/>
      <c r="C80" s="271"/>
      <c r="D80" s="270"/>
      <c r="E80" s="271"/>
      <c r="F80" s="270"/>
      <c r="G80" s="271"/>
      <c r="H80" s="270"/>
      <c r="I80" s="271"/>
      <c r="J80" s="270"/>
      <c r="K80" s="270"/>
      <c r="L80" s="271"/>
    </row>
    <row r="81" spans="2:12" s="207" customFormat="1" ht="14.25">
      <c r="B81" s="271"/>
      <c r="C81" s="271"/>
      <c r="D81" s="270"/>
      <c r="E81" s="271"/>
      <c r="F81" s="270"/>
      <c r="G81" s="271"/>
      <c r="H81" s="270"/>
      <c r="I81" s="271"/>
      <c r="J81" s="270"/>
      <c r="K81" s="270"/>
      <c r="L81" s="271"/>
    </row>
    <row r="82" spans="2:12" s="207" customFormat="1" ht="14.25">
      <c r="B82" s="271"/>
      <c r="C82" s="271"/>
      <c r="D82" s="270"/>
      <c r="E82" s="271"/>
      <c r="F82" s="270"/>
      <c r="G82" s="271"/>
      <c r="H82" s="270"/>
      <c r="I82" s="271"/>
      <c r="J82" s="270"/>
      <c r="K82" s="270"/>
      <c r="L82" s="271"/>
    </row>
    <row r="83" spans="2:12" s="207" customFormat="1" ht="14.25">
      <c r="B83" s="271"/>
      <c r="C83" s="271"/>
      <c r="D83" s="270"/>
      <c r="E83" s="271"/>
      <c r="F83" s="270"/>
      <c r="G83" s="271"/>
      <c r="H83" s="270"/>
      <c r="I83" s="271"/>
      <c r="J83" s="270"/>
      <c r="K83" s="270"/>
      <c r="L83" s="271"/>
    </row>
    <row r="84" spans="2:12" s="207" customFormat="1" ht="14.25">
      <c r="B84" s="271"/>
      <c r="C84" s="271"/>
      <c r="D84" s="270"/>
      <c r="E84" s="271"/>
      <c r="F84" s="270"/>
      <c r="G84" s="271"/>
      <c r="H84" s="270"/>
      <c r="I84" s="271"/>
      <c r="J84" s="270"/>
      <c r="K84" s="270"/>
      <c r="L84" s="271"/>
    </row>
    <row r="85" spans="2:12" s="207" customFormat="1" ht="14.25">
      <c r="B85" s="271"/>
      <c r="C85" s="271"/>
      <c r="D85" s="270"/>
      <c r="E85" s="271"/>
      <c r="F85" s="270"/>
      <c r="G85" s="271"/>
      <c r="H85" s="270"/>
      <c r="I85" s="271"/>
      <c r="J85" s="270"/>
      <c r="K85" s="270"/>
      <c r="L85" s="271"/>
    </row>
    <row r="86" spans="2:12" s="207" customFormat="1" ht="14.25">
      <c r="B86" s="271"/>
      <c r="C86" s="271"/>
      <c r="D86" s="270"/>
      <c r="E86" s="271"/>
      <c r="F86" s="270"/>
      <c r="G86" s="271"/>
      <c r="H86" s="270"/>
      <c r="I86" s="271"/>
      <c r="J86" s="270"/>
      <c r="K86" s="270"/>
      <c r="L86" s="271"/>
    </row>
    <row r="87" spans="2:12" s="207" customFormat="1" ht="14.25">
      <c r="B87" s="271"/>
      <c r="C87" s="271"/>
      <c r="D87" s="270"/>
      <c r="E87" s="271"/>
      <c r="F87" s="270"/>
      <c r="G87" s="271"/>
      <c r="H87" s="270"/>
      <c r="I87" s="271"/>
      <c r="J87" s="270"/>
      <c r="K87" s="270"/>
      <c r="L87" s="271"/>
    </row>
    <row r="88" spans="2:12" s="207" customFormat="1" ht="14.25">
      <c r="B88" s="271"/>
      <c r="C88" s="271"/>
      <c r="D88" s="270"/>
      <c r="E88" s="271"/>
      <c r="F88" s="270"/>
      <c r="G88" s="271"/>
      <c r="H88" s="270"/>
      <c r="I88" s="271"/>
      <c r="J88" s="270"/>
      <c r="K88" s="270"/>
      <c r="L88" s="271"/>
    </row>
    <row r="89" spans="2:12" s="207" customFormat="1" ht="14.25">
      <c r="B89" s="271"/>
      <c r="C89" s="271"/>
      <c r="D89" s="270"/>
      <c r="E89" s="271"/>
      <c r="F89" s="270"/>
      <c r="G89" s="271"/>
      <c r="H89" s="270"/>
      <c r="I89" s="271"/>
      <c r="J89" s="270"/>
      <c r="K89" s="270"/>
      <c r="L89" s="271"/>
    </row>
    <row r="90" spans="2:12" s="207" customFormat="1" ht="14.25">
      <c r="B90" s="271"/>
      <c r="C90" s="271"/>
      <c r="D90" s="270"/>
      <c r="E90" s="271"/>
      <c r="F90" s="270"/>
      <c r="G90" s="271"/>
      <c r="H90" s="270"/>
      <c r="I90" s="271"/>
      <c r="J90" s="270"/>
      <c r="K90" s="270"/>
      <c r="L90" s="271"/>
    </row>
    <row r="91" spans="2:12" s="207" customFormat="1" ht="14.25">
      <c r="B91" s="271"/>
      <c r="C91" s="271"/>
      <c r="D91" s="270"/>
      <c r="E91" s="271"/>
      <c r="F91" s="270"/>
      <c r="G91" s="271"/>
      <c r="H91" s="270"/>
      <c r="I91" s="271"/>
      <c r="J91" s="270"/>
      <c r="K91" s="270"/>
      <c r="L91" s="271"/>
    </row>
    <row r="92" spans="2:12" s="207" customFormat="1" ht="14.25">
      <c r="B92" s="271"/>
      <c r="C92" s="271"/>
      <c r="D92" s="270"/>
      <c r="E92" s="271"/>
      <c r="F92" s="270"/>
      <c r="G92" s="271"/>
      <c r="H92" s="270"/>
      <c r="I92" s="271"/>
      <c r="J92" s="270"/>
      <c r="K92" s="270"/>
      <c r="L92" s="271"/>
    </row>
    <row r="93" spans="2:12" s="207" customFormat="1" ht="14.25">
      <c r="B93" s="271"/>
      <c r="C93" s="271"/>
      <c r="D93" s="270"/>
      <c r="E93" s="271"/>
      <c r="F93" s="270"/>
      <c r="G93" s="271"/>
      <c r="H93" s="270"/>
      <c r="I93" s="271"/>
      <c r="J93" s="270"/>
      <c r="K93" s="270"/>
      <c r="L93" s="271"/>
    </row>
    <row r="94" spans="2:12" s="207" customFormat="1" ht="14.25">
      <c r="B94" s="271"/>
      <c r="C94" s="271"/>
      <c r="D94" s="270"/>
      <c r="E94" s="271"/>
      <c r="F94" s="270"/>
      <c r="G94" s="271"/>
      <c r="H94" s="270"/>
      <c r="I94" s="271"/>
      <c r="J94" s="270"/>
      <c r="K94" s="270"/>
      <c r="L94" s="271"/>
    </row>
    <row r="95" spans="2:12" s="207" customFormat="1" ht="14.25">
      <c r="B95" s="271"/>
      <c r="C95" s="271"/>
      <c r="D95" s="270"/>
      <c r="E95" s="271"/>
      <c r="F95" s="270"/>
      <c r="G95" s="271"/>
      <c r="H95" s="270"/>
      <c r="I95" s="271"/>
      <c r="J95" s="270"/>
      <c r="K95" s="270"/>
      <c r="L95" s="271"/>
    </row>
    <row r="96" spans="2:12" s="207" customFormat="1" ht="14.25">
      <c r="B96" s="271"/>
      <c r="C96" s="271"/>
      <c r="D96" s="270"/>
      <c r="E96" s="271"/>
      <c r="F96" s="270"/>
      <c r="G96" s="271"/>
      <c r="H96" s="270"/>
      <c r="I96" s="271"/>
      <c r="J96" s="270"/>
      <c r="K96" s="270"/>
      <c r="L96" s="271"/>
    </row>
    <row r="97" spans="2:12" s="207" customFormat="1" ht="14.25">
      <c r="B97" s="271"/>
      <c r="C97" s="271"/>
      <c r="D97" s="270"/>
      <c r="E97" s="271"/>
      <c r="F97" s="270"/>
      <c r="G97" s="271"/>
      <c r="H97" s="270"/>
      <c r="I97" s="271"/>
      <c r="J97" s="270"/>
      <c r="K97" s="270"/>
      <c r="L97" s="271"/>
    </row>
    <row r="98" spans="2:12" s="207" customFormat="1" ht="14.25">
      <c r="B98" s="271"/>
      <c r="C98" s="271"/>
      <c r="D98" s="270"/>
      <c r="E98" s="271"/>
      <c r="F98" s="270"/>
      <c r="G98" s="271"/>
      <c r="H98" s="270"/>
      <c r="I98" s="271"/>
      <c r="J98" s="270"/>
      <c r="K98" s="270"/>
      <c r="L98" s="271"/>
    </row>
    <row r="99" spans="2:12" s="207" customFormat="1" ht="14.25">
      <c r="B99" s="271"/>
      <c r="C99" s="271"/>
      <c r="D99" s="270"/>
      <c r="E99" s="271"/>
      <c r="F99" s="270"/>
      <c r="G99" s="271"/>
      <c r="H99" s="270"/>
      <c r="I99" s="271"/>
      <c r="J99" s="270"/>
      <c r="K99" s="270"/>
      <c r="L99" s="271"/>
    </row>
    <row r="100" spans="2:12" s="207" customFormat="1" ht="14.25">
      <c r="B100" s="271"/>
      <c r="C100" s="271"/>
      <c r="D100" s="270"/>
      <c r="E100" s="271"/>
      <c r="F100" s="270"/>
      <c r="G100" s="271"/>
      <c r="H100" s="270"/>
      <c r="I100" s="271"/>
      <c r="J100" s="270"/>
      <c r="K100" s="270"/>
      <c r="L100" s="271"/>
    </row>
    <row r="101" spans="2:12" s="207" customFormat="1" ht="14.25">
      <c r="B101" s="271"/>
      <c r="C101" s="271"/>
      <c r="D101" s="270"/>
      <c r="E101" s="271"/>
      <c r="F101" s="270"/>
      <c r="G101" s="271"/>
      <c r="H101" s="270"/>
      <c r="I101" s="271"/>
      <c r="J101" s="270"/>
      <c r="K101" s="270"/>
      <c r="L101" s="271"/>
    </row>
    <row r="102" spans="2:12" s="207" customFormat="1" ht="14.25">
      <c r="B102" s="271"/>
      <c r="C102" s="271"/>
      <c r="D102" s="270"/>
      <c r="E102" s="271"/>
      <c r="F102" s="270"/>
      <c r="G102" s="271"/>
      <c r="H102" s="270"/>
      <c r="I102" s="271"/>
      <c r="J102" s="270"/>
      <c r="K102" s="270"/>
      <c r="L102" s="271"/>
    </row>
    <row r="103" spans="2:12" s="207" customFormat="1" ht="14.25">
      <c r="B103" s="271"/>
      <c r="C103" s="271"/>
      <c r="D103" s="270"/>
      <c r="E103" s="271"/>
      <c r="F103" s="270"/>
      <c r="G103" s="271"/>
      <c r="H103" s="270"/>
      <c r="I103" s="271"/>
      <c r="J103" s="270"/>
      <c r="K103" s="270"/>
      <c r="L103" s="271"/>
    </row>
    <row r="104" spans="2:12" s="207" customFormat="1" ht="14.25">
      <c r="B104" s="271"/>
      <c r="C104" s="271"/>
      <c r="D104" s="270"/>
      <c r="E104" s="271"/>
      <c r="F104" s="270"/>
      <c r="G104" s="271"/>
      <c r="H104" s="270"/>
      <c r="I104" s="271"/>
      <c r="J104" s="270"/>
      <c r="K104" s="270"/>
      <c r="L104" s="271"/>
    </row>
    <row r="105" spans="2:12" s="207" customFormat="1" ht="14.25">
      <c r="B105" s="271"/>
      <c r="C105" s="271"/>
      <c r="D105" s="270"/>
      <c r="E105" s="271"/>
      <c r="F105" s="270"/>
      <c r="G105" s="271"/>
      <c r="H105" s="270"/>
      <c r="I105" s="271"/>
      <c r="J105" s="270"/>
      <c r="K105" s="270"/>
      <c r="L105" s="271"/>
    </row>
    <row r="106" spans="2:12" s="207" customFormat="1" ht="14.25">
      <c r="B106" s="271"/>
      <c r="C106" s="271"/>
      <c r="D106" s="270"/>
      <c r="E106" s="271"/>
      <c r="F106" s="270"/>
      <c r="G106" s="271"/>
      <c r="H106" s="270"/>
      <c r="I106" s="271"/>
      <c r="J106" s="270"/>
      <c r="K106" s="270"/>
      <c r="L106" s="271"/>
    </row>
    <row r="107" spans="2:12" s="207" customFormat="1" ht="14.25">
      <c r="B107" s="271"/>
      <c r="C107" s="271"/>
      <c r="D107" s="270"/>
      <c r="E107" s="271"/>
      <c r="F107" s="270"/>
      <c r="G107" s="271"/>
      <c r="H107" s="270"/>
      <c r="I107" s="271"/>
      <c r="J107" s="270"/>
      <c r="K107" s="270"/>
      <c r="L107" s="271"/>
    </row>
    <row r="108" spans="2:12" s="207" customFormat="1" ht="14.25">
      <c r="B108" s="271"/>
      <c r="C108" s="271"/>
      <c r="D108" s="270"/>
      <c r="E108" s="271"/>
      <c r="F108" s="270"/>
      <c r="G108" s="271"/>
      <c r="H108" s="270"/>
      <c r="I108" s="271"/>
      <c r="J108" s="270"/>
      <c r="K108" s="270"/>
      <c r="L108" s="271"/>
    </row>
    <row r="109" spans="2:12" s="207" customFormat="1" ht="14.25">
      <c r="B109" s="271"/>
      <c r="C109" s="271"/>
      <c r="D109" s="270"/>
      <c r="E109" s="271"/>
      <c r="F109" s="270"/>
      <c r="G109" s="271"/>
      <c r="H109" s="270"/>
      <c r="I109" s="271"/>
      <c r="J109" s="270"/>
      <c r="K109" s="270"/>
      <c r="L109" s="271"/>
    </row>
    <row r="110" spans="2:12" s="207" customFormat="1" ht="14.25">
      <c r="B110" s="271"/>
      <c r="C110" s="271"/>
      <c r="D110" s="270"/>
      <c r="E110" s="271"/>
      <c r="F110" s="270"/>
      <c r="G110" s="271"/>
      <c r="H110" s="270"/>
      <c r="I110" s="271"/>
      <c r="J110" s="270"/>
      <c r="K110" s="270"/>
      <c r="L110" s="271"/>
    </row>
    <row r="111" spans="2:12" s="207" customFormat="1" ht="14.25">
      <c r="B111" s="271"/>
      <c r="C111" s="271"/>
      <c r="D111" s="270"/>
      <c r="E111" s="271"/>
      <c r="F111" s="270"/>
      <c r="G111" s="271"/>
      <c r="H111" s="270"/>
      <c r="I111" s="271"/>
      <c r="J111" s="270"/>
      <c r="K111" s="270"/>
      <c r="L111" s="271"/>
    </row>
    <row r="112" spans="2:12" s="207" customFormat="1" ht="14.25">
      <c r="B112" s="271"/>
      <c r="C112" s="271"/>
      <c r="D112" s="270"/>
      <c r="E112" s="271"/>
      <c r="F112" s="270"/>
      <c r="G112" s="271"/>
      <c r="H112" s="270"/>
      <c r="I112" s="271"/>
      <c r="J112" s="270"/>
      <c r="K112" s="270"/>
      <c r="L112" s="271"/>
    </row>
    <row r="113" spans="2:12" s="207" customFormat="1" ht="14.25">
      <c r="B113" s="271"/>
      <c r="C113" s="271"/>
      <c r="D113" s="270"/>
      <c r="E113" s="271"/>
      <c r="F113" s="270"/>
      <c r="G113" s="271"/>
      <c r="H113" s="270"/>
      <c r="I113" s="271"/>
      <c r="J113" s="270"/>
      <c r="K113" s="270"/>
      <c r="L113" s="271"/>
    </row>
    <row r="114" spans="2:12" s="207" customFormat="1" ht="14.25">
      <c r="B114" s="271"/>
      <c r="C114" s="271"/>
      <c r="D114" s="270"/>
      <c r="E114" s="271"/>
      <c r="F114" s="270"/>
      <c r="G114" s="271"/>
      <c r="H114" s="270"/>
      <c r="I114" s="271"/>
      <c r="J114" s="270"/>
      <c r="K114" s="270"/>
      <c r="L114" s="271"/>
    </row>
    <row r="115" spans="2:12" s="207" customFormat="1" ht="14.25">
      <c r="B115" s="271"/>
      <c r="C115" s="271"/>
      <c r="D115" s="270"/>
      <c r="E115" s="271"/>
      <c r="F115" s="270"/>
      <c r="G115" s="271"/>
      <c r="H115" s="270"/>
      <c r="I115" s="271"/>
      <c r="J115" s="270"/>
      <c r="K115" s="270"/>
      <c r="L115" s="271"/>
    </row>
    <row r="116" spans="2:12" s="207" customFormat="1" ht="14.25">
      <c r="B116" s="271"/>
      <c r="C116" s="271"/>
      <c r="D116" s="270"/>
      <c r="E116" s="271"/>
      <c r="F116" s="270"/>
      <c r="G116" s="271"/>
      <c r="H116" s="270"/>
      <c r="I116" s="271"/>
      <c r="J116" s="270"/>
      <c r="K116" s="270"/>
      <c r="L116" s="271"/>
    </row>
    <row r="117" spans="2:12" s="207" customFormat="1" ht="14.25">
      <c r="B117" s="271"/>
      <c r="C117" s="271"/>
      <c r="D117" s="270"/>
      <c r="E117" s="271"/>
      <c r="F117" s="270"/>
      <c r="G117" s="271"/>
      <c r="H117" s="270"/>
      <c r="I117" s="271"/>
      <c r="J117" s="270"/>
      <c r="K117" s="270"/>
      <c r="L117" s="271"/>
    </row>
    <row r="118" spans="2:12" s="207" customFormat="1" ht="14.25">
      <c r="B118" s="271"/>
      <c r="C118" s="271"/>
      <c r="D118" s="270"/>
      <c r="E118" s="271"/>
      <c r="F118" s="270"/>
      <c r="G118" s="271"/>
      <c r="H118" s="270"/>
      <c r="I118" s="271"/>
      <c r="J118" s="270"/>
      <c r="K118" s="270"/>
      <c r="L118" s="271"/>
    </row>
    <row r="119" spans="2:12" s="207" customFormat="1" ht="14.25">
      <c r="B119" s="271"/>
      <c r="C119" s="271"/>
      <c r="D119" s="270"/>
      <c r="E119" s="271"/>
      <c r="F119" s="270"/>
      <c r="G119" s="271"/>
      <c r="H119" s="270"/>
      <c r="I119" s="271"/>
      <c r="J119" s="270"/>
      <c r="K119" s="270"/>
      <c r="L119" s="271"/>
    </row>
    <row r="120" spans="2:12" s="207" customFormat="1" ht="14.25">
      <c r="B120" s="271"/>
      <c r="C120" s="271"/>
      <c r="D120" s="270"/>
      <c r="E120" s="271"/>
      <c r="F120" s="270"/>
      <c r="G120" s="271"/>
      <c r="H120" s="270"/>
      <c r="I120" s="271"/>
      <c r="J120" s="270"/>
      <c r="K120" s="270"/>
      <c r="L120" s="271"/>
    </row>
    <row r="121" spans="2:12" s="207" customFormat="1" ht="14.25">
      <c r="B121" s="271"/>
      <c r="C121" s="271"/>
      <c r="D121" s="270"/>
      <c r="E121" s="271"/>
      <c r="F121" s="270"/>
      <c r="G121" s="271"/>
      <c r="H121" s="270"/>
      <c r="I121" s="271"/>
      <c r="J121" s="270"/>
      <c r="K121" s="270"/>
      <c r="L121" s="271"/>
    </row>
    <row r="122" spans="2:12" s="207" customFormat="1" ht="14.25">
      <c r="B122" s="271"/>
      <c r="C122" s="271"/>
      <c r="D122" s="270"/>
      <c r="E122" s="271"/>
      <c r="F122" s="270"/>
      <c r="G122" s="271"/>
      <c r="H122" s="270"/>
      <c r="I122" s="271"/>
      <c r="J122" s="270"/>
      <c r="K122" s="270"/>
      <c r="L122" s="271"/>
    </row>
    <row r="123" spans="2:12" s="207" customFormat="1" ht="14.25">
      <c r="B123" s="271"/>
      <c r="C123" s="271"/>
      <c r="D123" s="270"/>
      <c r="E123" s="271"/>
      <c r="F123" s="270"/>
      <c r="G123" s="271"/>
      <c r="H123" s="270"/>
      <c r="I123" s="271"/>
      <c r="J123" s="270"/>
      <c r="K123" s="270"/>
      <c r="L123" s="271"/>
    </row>
    <row r="124" spans="2:12" s="207" customFormat="1" ht="14.25">
      <c r="B124" s="271"/>
      <c r="C124" s="271"/>
      <c r="D124" s="270"/>
      <c r="E124" s="271"/>
      <c r="F124" s="270"/>
      <c r="G124" s="271"/>
      <c r="H124" s="270"/>
      <c r="I124" s="271"/>
      <c r="J124" s="270"/>
      <c r="K124" s="270"/>
      <c r="L124" s="271"/>
    </row>
    <row r="125" spans="2:12" s="207" customFormat="1" ht="14.25">
      <c r="B125" s="271"/>
      <c r="C125" s="271"/>
      <c r="D125" s="270"/>
      <c r="E125" s="271"/>
      <c r="F125" s="270"/>
      <c r="G125" s="271"/>
      <c r="H125" s="270"/>
      <c r="I125" s="271"/>
      <c r="J125" s="270"/>
      <c r="K125" s="270"/>
      <c r="L125" s="271"/>
    </row>
    <row r="126" spans="2:12" s="207" customFormat="1" ht="14.25">
      <c r="B126" s="271"/>
      <c r="C126" s="271"/>
      <c r="D126" s="270"/>
      <c r="E126" s="271"/>
      <c r="F126" s="270"/>
      <c r="G126" s="271"/>
      <c r="H126" s="270"/>
      <c r="I126" s="271"/>
      <c r="J126" s="270"/>
      <c r="K126" s="270"/>
      <c r="L126" s="271"/>
    </row>
    <row r="127" spans="2:12" s="207" customFormat="1" ht="14.25">
      <c r="B127" s="271"/>
      <c r="C127" s="271"/>
      <c r="D127" s="270"/>
      <c r="E127" s="271"/>
      <c r="F127" s="270"/>
      <c r="G127" s="271"/>
      <c r="H127" s="270"/>
      <c r="I127" s="271"/>
      <c r="J127" s="270"/>
      <c r="K127" s="270"/>
      <c r="L127" s="271"/>
    </row>
    <row r="128" spans="2:12" s="207" customFormat="1" ht="14.25">
      <c r="B128" s="271"/>
      <c r="C128" s="271"/>
      <c r="D128" s="270"/>
      <c r="E128" s="271"/>
      <c r="F128" s="270"/>
      <c r="G128" s="271"/>
      <c r="H128" s="270"/>
      <c r="I128" s="271"/>
      <c r="J128" s="270"/>
      <c r="K128" s="270"/>
      <c r="L128" s="271"/>
    </row>
    <row r="129" spans="2:12" s="207" customFormat="1" ht="14.25">
      <c r="B129" s="271"/>
      <c r="C129" s="271"/>
      <c r="D129" s="270"/>
      <c r="E129" s="271"/>
      <c r="F129" s="270"/>
      <c r="G129" s="271"/>
      <c r="H129" s="270"/>
      <c r="I129" s="271"/>
      <c r="J129" s="270"/>
      <c r="K129" s="270"/>
      <c r="L129" s="271"/>
    </row>
    <row r="130" spans="2:12" s="207" customFormat="1" ht="14.25">
      <c r="B130" s="271"/>
      <c r="C130" s="271"/>
      <c r="D130" s="270"/>
      <c r="E130" s="271"/>
      <c r="F130" s="270"/>
      <c r="G130" s="271"/>
      <c r="H130" s="270"/>
      <c r="I130" s="271"/>
      <c r="J130" s="270"/>
      <c r="K130" s="270"/>
      <c r="L130" s="271"/>
    </row>
    <row r="131" spans="2:12" s="207" customFormat="1" ht="14.25">
      <c r="B131" s="271"/>
      <c r="C131" s="271"/>
      <c r="D131" s="271"/>
      <c r="E131" s="271"/>
      <c r="F131" s="271"/>
      <c r="G131" s="271"/>
      <c r="H131" s="271"/>
      <c r="I131" s="271"/>
      <c r="J131" s="271"/>
      <c r="K131" s="272"/>
      <c r="L131" s="271"/>
    </row>
    <row r="132" spans="2:12" s="207" customFormat="1" ht="14.25">
      <c r="B132" s="271"/>
      <c r="C132" s="271"/>
      <c r="D132" s="271"/>
      <c r="E132" s="271"/>
      <c r="F132" s="271"/>
      <c r="G132" s="271"/>
      <c r="H132" s="271"/>
      <c r="I132" s="271"/>
      <c r="J132" s="271"/>
      <c r="K132" s="272"/>
      <c r="L132" s="271"/>
    </row>
    <row r="133" spans="2:12" s="207" customFormat="1" ht="14.25">
      <c r="B133" s="271"/>
      <c r="C133" s="271"/>
      <c r="D133" s="317"/>
      <c r="E133" s="317"/>
      <c r="F133" s="271"/>
      <c r="G133" s="271"/>
      <c r="H133" s="271"/>
      <c r="I133" s="271"/>
      <c r="J133" s="271"/>
      <c r="K133" s="272"/>
      <c r="L133" s="271"/>
    </row>
    <row r="134" spans="2:12" s="207" customFormat="1" ht="14.25">
      <c r="B134" s="271"/>
      <c r="C134" s="271"/>
      <c r="D134" s="317"/>
      <c r="E134" s="317"/>
      <c r="F134" s="271"/>
      <c r="G134" s="271"/>
      <c r="H134" s="271"/>
      <c r="I134" s="271"/>
      <c r="J134" s="271"/>
      <c r="K134" s="272"/>
      <c r="L134" s="271"/>
    </row>
    <row r="135" spans="2:12" s="207" customFormat="1" ht="14.25">
      <c r="B135" s="271"/>
      <c r="C135" s="271"/>
      <c r="D135" s="317"/>
      <c r="E135" s="317"/>
      <c r="F135" s="271"/>
      <c r="G135" s="271"/>
      <c r="H135" s="271"/>
      <c r="I135" s="271"/>
      <c r="J135" s="271"/>
      <c r="K135" s="272"/>
      <c r="L135" s="271"/>
    </row>
    <row r="136" spans="2:12" s="207" customFormat="1" ht="14.25">
      <c r="B136" s="271"/>
      <c r="C136" s="271"/>
      <c r="D136" s="317"/>
      <c r="E136" s="317"/>
      <c r="F136" s="271"/>
      <c r="G136" s="271"/>
      <c r="H136" s="271"/>
      <c r="I136" s="271"/>
      <c r="J136" s="271"/>
      <c r="K136" s="272"/>
      <c r="L136" s="271"/>
    </row>
    <row r="137" spans="2:12" s="207" customFormat="1" ht="14.25">
      <c r="B137" s="271"/>
      <c r="C137" s="271"/>
      <c r="D137" s="317"/>
      <c r="E137" s="317"/>
      <c r="F137" s="271"/>
      <c r="G137" s="271"/>
      <c r="H137" s="271"/>
      <c r="I137" s="271"/>
      <c r="J137" s="271"/>
      <c r="K137" s="272"/>
      <c r="L137" s="271"/>
    </row>
    <row r="138" spans="2:12" s="207" customFormat="1" ht="14.25">
      <c r="B138" s="271"/>
      <c r="C138" s="271"/>
      <c r="D138" s="317"/>
      <c r="E138" s="317"/>
      <c r="F138" s="271"/>
      <c r="G138" s="271"/>
      <c r="H138" s="271"/>
      <c r="I138" s="271"/>
      <c r="J138" s="271"/>
      <c r="K138" s="272"/>
      <c r="L138" s="271"/>
    </row>
    <row r="139" spans="2:12" s="207" customFormat="1" ht="14.25">
      <c r="B139" s="271"/>
      <c r="C139" s="271"/>
      <c r="D139" s="317"/>
      <c r="E139" s="317"/>
      <c r="F139" s="271"/>
      <c r="G139" s="271"/>
      <c r="H139" s="271"/>
      <c r="I139" s="271"/>
      <c r="J139" s="271"/>
      <c r="K139" s="272"/>
      <c r="L139" s="271"/>
    </row>
    <row r="140" spans="2:12" s="207" customFormat="1" ht="14.25">
      <c r="B140" s="271"/>
      <c r="C140" s="271"/>
      <c r="D140" s="317"/>
      <c r="E140" s="317"/>
      <c r="F140" s="271"/>
      <c r="G140" s="271"/>
      <c r="H140" s="271"/>
      <c r="I140" s="271"/>
      <c r="J140" s="271"/>
      <c r="K140" s="272"/>
      <c r="L140" s="271"/>
    </row>
    <row r="141" spans="2:12" s="207" customFormat="1" ht="14.25">
      <c r="B141" s="271"/>
      <c r="C141" s="271"/>
      <c r="D141" s="317"/>
      <c r="E141" s="317"/>
      <c r="F141" s="271"/>
      <c r="G141" s="271"/>
      <c r="H141" s="271"/>
      <c r="I141" s="271"/>
      <c r="J141" s="271"/>
      <c r="K141" s="272"/>
      <c r="L141" s="271"/>
    </row>
    <row r="142" spans="2:12" s="207" customFormat="1" ht="14.25">
      <c r="B142" s="271"/>
      <c r="C142" s="271"/>
      <c r="D142" s="317"/>
      <c r="E142" s="317"/>
      <c r="F142" s="271"/>
      <c r="G142" s="271"/>
      <c r="H142" s="271"/>
      <c r="I142" s="271"/>
      <c r="J142" s="271"/>
      <c r="K142" s="272"/>
      <c r="L142" s="271"/>
    </row>
    <row r="143" spans="2:12" s="207" customFormat="1" ht="14.25">
      <c r="B143" s="271"/>
      <c r="C143" s="271"/>
      <c r="D143" s="317"/>
      <c r="E143" s="317"/>
      <c r="F143" s="271"/>
      <c r="G143" s="271"/>
      <c r="H143" s="271"/>
      <c r="I143" s="271"/>
      <c r="J143" s="271"/>
      <c r="K143" s="272"/>
      <c r="L143" s="271"/>
    </row>
    <row r="144" spans="2:12" s="207" customFormat="1" ht="14.25">
      <c r="B144" s="271"/>
      <c r="C144" s="271"/>
      <c r="D144" s="317"/>
      <c r="E144" s="317"/>
      <c r="F144" s="271"/>
      <c r="G144" s="271"/>
      <c r="H144" s="271"/>
      <c r="I144" s="271"/>
      <c r="J144" s="271"/>
      <c r="K144" s="272"/>
      <c r="L144" s="271"/>
    </row>
    <row r="145" spans="2:12" s="207" customFormat="1" ht="14.25">
      <c r="B145" s="271"/>
      <c r="C145" s="271"/>
      <c r="D145" s="317"/>
      <c r="E145" s="317"/>
      <c r="F145" s="271"/>
      <c r="G145" s="271"/>
      <c r="H145" s="271"/>
      <c r="I145" s="271"/>
      <c r="J145" s="271"/>
      <c r="K145" s="272"/>
      <c r="L145" s="271"/>
    </row>
    <row r="146" spans="2:12" s="207" customFormat="1" ht="14.25">
      <c r="B146" s="271"/>
      <c r="C146" s="271"/>
      <c r="D146" s="317"/>
      <c r="E146" s="317"/>
      <c r="F146" s="271"/>
      <c r="G146" s="271"/>
      <c r="H146" s="271"/>
      <c r="I146" s="271"/>
      <c r="J146" s="271"/>
      <c r="K146" s="272"/>
      <c r="L146" s="271"/>
    </row>
    <row r="147" spans="2:12" s="207" customFormat="1" ht="14.25">
      <c r="B147" s="271"/>
      <c r="C147" s="271"/>
      <c r="D147" s="317"/>
      <c r="E147" s="317"/>
      <c r="F147" s="271"/>
      <c r="G147" s="271"/>
      <c r="H147" s="271"/>
      <c r="I147" s="271"/>
      <c r="J147" s="271"/>
      <c r="K147" s="272"/>
      <c r="L147" s="271"/>
    </row>
    <row r="148" spans="2:12" s="207" customFormat="1" ht="14.25">
      <c r="B148" s="271"/>
      <c r="C148" s="271"/>
      <c r="D148" s="317"/>
      <c r="E148" s="317"/>
      <c r="F148" s="271"/>
      <c r="G148" s="271"/>
      <c r="H148" s="271"/>
      <c r="I148" s="271"/>
      <c r="J148" s="271"/>
      <c r="K148" s="272"/>
      <c r="L148" s="271"/>
    </row>
    <row r="149" spans="2:12" s="207" customFormat="1" ht="14.25">
      <c r="B149" s="271"/>
      <c r="C149" s="271"/>
      <c r="D149" s="317"/>
      <c r="E149" s="317"/>
      <c r="F149" s="271"/>
      <c r="G149" s="271"/>
      <c r="H149" s="271"/>
      <c r="I149" s="271"/>
      <c r="J149" s="271"/>
      <c r="K149" s="272"/>
      <c r="L149" s="271"/>
    </row>
    <row r="150" spans="2:12" s="207" customFormat="1" ht="14.25">
      <c r="B150" s="271"/>
      <c r="C150" s="271"/>
      <c r="D150" s="317"/>
      <c r="E150" s="317"/>
      <c r="F150" s="271"/>
      <c r="G150" s="271"/>
      <c r="H150" s="271"/>
      <c r="I150" s="271"/>
      <c r="J150" s="271"/>
      <c r="K150" s="272"/>
      <c r="L150" s="271"/>
    </row>
    <row r="151" spans="2:12" s="207" customFormat="1" ht="14.25">
      <c r="B151" s="271"/>
      <c r="C151" s="271"/>
      <c r="D151" s="317"/>
      <c r="E151" s="317"/>
      <c r="F151" s="271"/>
      <c r="G151" s="271"/>
      <c r="H151" s="271"/>
      <c r="I151" s="271"/>
      <c r="J151" s="271"/>
      <c r="K151" s="272"/>
      <c r="L151" s="271"/>
    </row>
    <row r="152" spans="2:12" s="207" customFormat="1" ht="14.25">
      <c r="B152" s="271"/>
      <c r="C152" s="271"/>
      <c r="D152" s="317"/>
      <c r="E152" s="317"/>
      <c r="F152" s="271"/>
      <c r="G152" s="271"/>
      <c r="H152" s="271"/>
      <c r="I152" s="271"/>
      <c r="J152" s="271"/>
      <c r="K152" s="272"/>
      <c r="L152" s="271"/>
    </row>
    <row r="153" spans="2:12" s="207" customFormat="1" ht="14.25">
      <c r="B153" s="271"/>
      <c r="C153" s="271"/>
      <c r="D153" s="317"/>
      <c r="E153" s="317"/>
      <c r="F153" s="271"/>
      <c r="G153" s="271"/>
      <c r="H153" s="271"/>
      <c r="I153" s="271"/>
      <c r="J153" s="271"/>
      <c r="K153" s="272"/>
      <c r="L153" s="271"/>
    </row>
    <row r="154" spans="2:12" s="207" customFormat="1" ht="14.25">
      <c r="B154" s="271"/>
      <c r="C154" s="271"/>
      <c r="D154" s="317"/>
      <c r="E154" s="317"/>
      <c r="F154" s="271"/>
      <c r="G154" s="271"/>
      <c r="H154" s="271"/>
      <c r="I154" s="271"/>
      <c r="J154" s="271"/>
      <c r="K154" s="272"/>
      <c r="L154" s="271"/>
    </row>
    <row r="155" spans="2:12" s="207" customFormat="1" ht="14.25">
      <c r="B155" s="271"/>
      <c r="C155" s="271"/>
      <c r="D155" s="317"/>
      <c r="E155" s="317"/>
      <c r="F155" s="271"/>
      <c r="G155" s="271"/>
      <c r="H155" s="271"/>
      <c r="I155" s="271"/>
      <c r="J155" s="271"/>
      <c r="K155" s="272"/>
      <c r="L155" s="271"/>
    </row>
    <row r="156" spans="2:12" s="207" customFormat="1" ht="14.25">
      <c r="B156" s="271"/>
      <c r="C156" s="271"/>
      <c r="D156" s="317"/>
      <c r="E156" s="317"/>
      <c r="F156" s="271"/>
      <c r="G156" s="271"/>
      <c r="H156" s="271"/>
      <c r="I156" s="271"/>
      <c r="J156" s="271"/>
      <c r="K156" s="272"/>
      <c r="L156" s="271"/>
    </row>
    <row r="157" spans="2:12" s="207" customFormat="1" ht="14.25">
      <c r="B157" s="271"/>
      <c r="C157" s="271"/>
      <c r="D157" s="317"/>
      <c r="E157" s="317"/>
      <c r="F157" s="271"/>
      <c r="G157" s="271"/>
      <c r="H157" s="271"/>
      <c r="I157" s="271"/>
      <c r="J157" s="271"/>
      <c r="K157" s="272"/>
      <c r="L157" s="271"/>
    </row>
    <row r="158" spans="2:12" s="207" customFormat="1" ht="14.25">
      <c r="B158" s="271"/>
      <c r="C158" s="271"/>
      <c r="D158" s="317"/>
      <c r="E158" s="317"/>
      <c r="F158" s="271"/>
      <c r="G158" s="271"/>
      <c r="H158" s="271"/>
      <c r="I158" s="271"/>
      <c r="J158" s="271"/>
      <c r="K158" s="272"/>
      <c r="L158" s="271"/>
    </row>
    <row r="159" spans="2:12" s="207" customFormat="1" ht="14.25">
      <c r="B159" s="271"/>
      <c r="C159" s="271"/>
      <c r="D159" s="317"/>
      <c r="E159" s="317"/>
      <c r="F159" s="271"/>
      <c r="G159" s="271"/>
      <c r="H159" s="271"/>
      <c r="I159" s="271"/>
      <c r="J159" s="271"/>
      <c r="K159" s="272"/>
      <c r="L159" s="271"/>
    </row>
    <row r="160" spans="2:12" s="207" customFormat="1" ht="14.25">
      <c r="B160" s="271"/>
      <c r="C160" s="271"/>
      <c r="D160" s="317"/>
      <c r="E160" s="317"/>
      <c r="F160" s="271"/>
      <c r="G160" s="271"/>
      <c r="H160" s="271"/>
      <c r="I160" s="271"/>
      <c r="J160" s="271"/>
      <c r="K160" s="272"/>
      <c r="L160" s="271"/>
    </row>
    <row r="161" spans="2:12" s="207" customFormat="1" ht="14.25">
      <c r="B161" s="271"/>
      <c r="C161" s="271"/>
      <c r="D161" s="317"/>
      <c r="E161" s="317"/>
      <c r="F161" s="271"/>
      <c r="G161" s="271"/>
      <c r="H161" s="271"/>
      <c r="I161" s="271"/>
      <c r="J161" s="271"/>
      <c r="K161" s="272"/>
      <c r="L161" s="271"/>
    </row>
    <row r="162" spans="2:12" s="207" customFormat="1" ht="14.25">
      <c r="B162" s="271"/>
      <c r="C162" s="271"/>
      <c r="D162" s="317"/>
      <c r="E162" s="317"/>
      <c r="F162" s="271"/>
      <c r="G162" s="271"/>
      <c r="H162" s="271"/>
      <c r="I162" s="271"/>
      <c r="J162" s="271"/>
      <c r="K162" s="272"/>
      <c r="L162" s="271"/>
    </row>
    <row r="163" spans="2:12" s="207" customFormat="1" ht="14.25">
      <c r="B163" s="271"/>
      <c r="C163" s="271"/>
      <c r="D163" s="317"/>
      <c r="E163" s="317"/>
      <c r="F163" s="271"/>
      <c r="G163" s="271"/>
      <c r="H163" s="271"/>
      <c r="I163" s="271"/>
      <c r="J163" s="271"/>
      <c r="K163" s="272"/>
      <c r="L163" s="271"/>
    </row>
    <row r="164" spans="2:12" s="207" customFormat="1" ht="14.25">
      <c r="B164" s="271"/>
      <c r="C164" s="271"/>
      <c r="D164" s="317"/>
      <c r="E164" s="317"/>
      <c r="F164" s="271"/>
      <c r="G164" s="271"/>
      <c r="H164" s="271"/>
      <c r="I164" s="271"/>
      <c r="J164" s="271"/>
      <c r="K164" s="272"/>
      <c r="L164" s="271"/>
    </row>
    <row r="165" spans="2:12" s="207" customFormat="1" ht="14.25">
      <c r="B165" s="271"/>
      <c r="C165" s="271"/>
      <c r="D165" s="317"/>
      <c r="E165" s="317"/>
      <c r="F165" s="271"/>
      <c r="G165" s="271"/>
      <c r="H165" s="271"/>
      <c r="I165" s="271"/>
      <c r="J165" s="271"/>
      <c r="K165" s="272"/>
      <c r="L165" s="271"/>
    </row>
    <row r="166" spans="2:12" s="207" customFormat="1" ht="14.25">
      <c r="B166" s="271"/>
      <c r="C166" s="271"/>
      <c r="D166" s="317"/>
      <c r="E166" s="317"/>
      <c r="F166" s="271"/>
      <c r="G166" s="271"/>
      <c r="H166" s="271"/>
      <c r="I166" s="271"/>
      <c r="J166" s="271"/>
      <c r="K166" s="272"/>
      <c r="L166" s="271"/>
    </row>
    <row r="167" spans="2:12" s="207" customFormat="1" ht="14.25">
      <c r="B167" s="271"/>
      <c r="C167" s="271"/>
      <c r="D167" s="317"/>
      <c r="E167" s="317"/>
      <c r="F167" s="271"/>
      <c r="G167" s="271"/>
      <c r="H167" s="271"/>
      <c r="I167" s="271"/>
      <c r="J167" s="271"/>
      <c r="K167" s="272"/>
      <c r="L167" s="271"/>
    </row>
    <row r="168" spans="2:12" s="207" customFormat="1" ht="14.25">
      <c r="B168" s="271"/>
      <c r="C168" s="271"/>
      <c r="D168" s="317"/>
      <c r="E168" s="317"/>
      <c r="F168" s="271"/>
      <c r="G168" s="271"/>
      <c r="H168" s="271"/>
      <c r="I168" s="271"/>
      <c r="J168" s="271"/>
      <c r="K168" s="272"/>
      <c r="L168" s="271"/>
    </row>
    <row r="169" spans="2:12" s="207" customFormat="1" ht="14.25">
      <c r="B169" s="271"/>
      <c r="C169" s="271"/>
      <c r="D169" s="317"/>
      <c r="E169" s="317"/>
      <c r="F169" s="271"/>
      <c r="G169" s="271"/>
      <c r="H169" s="271"/>
      <c r="I169" s="271"/>
      <c r="J169" s="271"/>
      <c r="K169" s="272"/>
      <c r="L169" s="271"/>
    </row>
    <row r="170" spans="2:12" s="207" customFormat="1" ht="14.25">
      <c r="B170" s="271"/>
      <c r="C170" s="271"/>
      <c r="D170" s="317"/>
      <c r="E170" s="317"/>
      <c r="F170" s="271"/>
      <c r="G170" s="271"/>
      <c r="H170" s="271"/>
      <c r="I170" s="271"/>
      <c r="J170" s="271"/>
      <c r="K170" s="272"/>
      <c r="L170" s="271"/>
    </row>
    <row r="171" spans="2:12" s="207" customFormat="1" ht="14.25">
      <c r="B171" s="271"/>
      <c r="C171" s="271"/>
      <c r="D171" s="317"/>
      <c r="E171" s="317"/>
      <c r="F171" s="271"/>
      <c r="G171" s="271"/>
      <c r="H171" s="271"/>
      <c r="I171" s="271"/>
      <c r="J171" s="271"/>
      <c r="K171" s="272"/>
      <c r="L171" s="271"/>
    </row>
    <row r="172" spans="2:12" s="207" customFormat="1" ht="14.25">
      <c r="B172" s="271"/>
      <c r="C172" s="271"/>
      <c r="D172" s="317"/>
      <c r="E172" s="317"/>
      <c r="F172" s="271"/>
      <c r="G172" s="271"/>
      <c r="H172" s="271"/>
      <c r="I172" s="271"/>
      <c r="J172" s="271"/>
      <c r="K172" s="272"/>
      <c r="L172" s="271"/>
    </row>
    <row r="173" spans="2:12" s="207" customFormat="1" ht="14.25">
      <c r="B173" s="271"/>
      <c r="C173" s="271"/>
      <c r="D173" s="317"/>
      <c r="E173" s="317"/>
      <c r="F173" s="271"/>
      <c r="G173" s="271"/>
      <c r="H173" s="271"/>
      <c r="I173" s="271"/>
      <c r="J173" s="271"/>
      <c r="K173" s="272"/>
      <c r="L173" s="271"/>
    </row>
    <row r="174" spans="2:12" s="207" customFormat="1" ht="14.25">
      <c r="B174" s="271"/>
      <c r="C174" s="271"/>
      <c r="D174" s="317"/>
      <c r="E174" s="317"/>
      <c r="F174" s="271"/>
      <c r="G174" s="271"/>
      <c r="H174" s="271"/>
      <c r="I174" s="271"/>
      <c r="J174" s="271"/>
      <c r="K174" s="272"/>
      <c r="L174" s="271"/>
    </row>
    <row r="175" spans="2:12" s="207" customFormat="1" ht="14.25">
      <c r="B175" s="271"/>
      <c r="C175" s="271"/>
      <c r="D175" s="317"/>
      <c r="E175" s="317"/>
      <c r="F175" s="271"/>
      <c r="G175" s="271"/>
      <c r="H175" s="271"/>
      <c r="I175" s="271"/>
      <c r="J175" s="271"/>
      <c r="K175" s="272"/>
      <c r="L175" s="271"/>
    </row>
    <row r="176" spans="2:12" s="207" customFormat="1" ht="14.25">
      <c r="B176" s="271"/>
      <c r="C176" s="271"/>
      <c r="D176" s="317"/>
      <c r="E176" s="317"/>
      <c r="F176" s="271"/>
      <c r="G176" s="271"/>
      <c r="H176" s="271"/>
      <c r="I176" s="271"/>
      <c r="J176" s="271"/>
      <c r="K176" s="272"/>
      <c r="L176" s="271"/>
    </row>
    <row r="177" spans="2:12" s="207" customFormat="1" ht="14.25">
      <c r="B177" s="271"/>
      <c r="C177" s="271"/>
      <c r="D177" s="317"/>
      <c r="E177" s="317"/>
      <c r="F177" s="271"/>
      <c r="G177" s="271"/>
      <c r="H177" s="271"/>
      <c r="I177" s="271"/>
      <c r="J177" s="271"/>
      <c r="K177" s="272"/>
      <c r="L177" s="271"/>
    </row>
    <row r="178" spans="2:12" s="207" customFormat="1" ht="14.25">
      <c r="B178" s="271"/>
      <c r="C178" s="271"/>
      <c r="D178" s="317"/>
      <c r="E178" s="317"/>
      <c r="F178" s="271"/>
      <c r="G178" s="271"/>
      <c r="H178" s="271"/>
      <c r="I178" s="271"/>
      <c r="J178" s="271"/>
      <c r="K178" s="272"/>
      <c r="L178" s="271"/>
    </row>
    <row r="179" spans="2:12" s="207" customFormat="1" ht="14.25">
      <c r="B179" s="271"/>
      <c r="C179" s="271"/>
      <c r="D179" s="317"/>
      <c r="E179" s="317"/>
      <c r="F179" s="271"/>
      <c r="G179" s="271"/>
      <c r="H179" s="271"/>
      <c r="I179" s="271"/>
      <c r="J179" s="271"/>
      <c r="K179" s="272"/>
      <c r="L179" s="271"/>
    </row>
    <row r="180" spans="2:12" s="207" customFormat="1" ht="14.25">
      <c r="B180" s="271"/>
      <c r="C180" s="271"/>
      <c r="D180" s="317"/>
      <c r="E180" s="317"/>
      <c r="F180" s="271"/>
      <c r="G180" s="271"/>
      <c r="H180" s="271"/>
      <c r="I180" s="271"/>
      <c r="J180" s="271"/>
      <c r="K180" s="272"/>
      <c r="L180" s="271"/>
    </row>
    <row r="181" spans="2:12" s="207" customFormat="1" ht="14.25">
      <c r="B181" s="271"/>
      <c r="C181" s="271"/>
      <c r="D181" s="317"/>
      <c r="E181" s="317"/>
      <c r="F181" s="271"/>
      <c r="G181" s="271"/>
      <c r="H181" s="271"/>
      <c r="I181" s="271"/>
      <c r="J181" s="271"/>
      <c r="K181" s="272"/>
      <c r="L181" s="271"/>
    </row>
    <row r="182" spans="2:12" s="207" customFormat="1" ht="14.25">
      <c r="B182" s="271"/>
      <c r="C182" s="271"/>
      <c r="D182" s="317"/>
      <c r="E182" s="317"/>
      <c r="F182" s="271"/>
      <c r="G182" s="271"/>
      <c r="H182" s="271"/>
      <c r="I182" s="271"/>
      <c r="J182" s="271"/>
      <c r="K182" s="272"/>
      <c r="L182" s="271"/>
    </row>
    <row r="183" spans="2:12" s="207" customFormat="1" ht="14.25">
      <c r="B183" s="271"/>
      <c r="C183" s="271"/>
      <c r="D183" s="271"/>
      <c r="E183" s="271"/>
      <c r="F183" s="271"/>
      <c r="G183" s="271"/>
      <c r="H183" s="271"/>
      <c r="I183" s="271"/>
      <c r="J183" s="271"/>
      <c r="K183" s="272"/>
      <c r="L183" s="271"/>
    </row>
    <row r="184" spans="2:12" s="207" customFormat="1" ht="14.25">
      <c r="B184" s="271"/>
      <c r="C184" s="271"/>
      <c r="D184" s="271"/>
      <c r="E184" s="271"/>
      <c r="F184" s="271"/>
      <c r="G184" s="271"/>
      <c r="H184" s="271"/>
      <c r="I184" s="271"/>
      <c r="J184" s="271"/>
      <c r="K184" s="272"/>
      <c r="L184" s="271"/>
    </row>
    <row r="185" spans="2:12" s="207" customFormat="1" ht="14.25">
      <c r="B185" s="271"/>
      <c r="C185" s="271"/>
      <c r="D185" s="271"/>
      <c r="E185" s="271"/>
      <c r="F185" s="271"/>
      <c r="G185" s="271"/>
      <c r="H185" s="271"/>
      <c r="I185" s="271"/>
      <c r="J185" s="271"/>
      <c r="K185" s="272"/>
      <c r="L185" s="271"/>
    </row>
    <row r="186" spans="2:12" s="207" customFormat="1" ht="14.25">
      <c r="B186" s="271"/>
      <c r="C186" s="271"/>
      <c r="D186" s="271"/>
      <c r="E186" s="271"/>
      <c r="F186" s="271"/>
      <c r="G186" s="271"/>
      <c r="H186" s="271"/>
      <c r="I186" s="271"/>
      <c r="J186" s="271"/>
      <c r="K186" s="272"/>
      <c r="L186" s="271"/>
    </row>
    <row r="187" spans="2:12" s="207" customFormat="1" ht="14.25">
      <c r="B187" s="271"/>
      <c r="C187" s="271"/>
      <c r="D187" s="271"/>
      <c r="E187" s="271"/>
      <c r="F187" s="271"/>
      <c r="G187" s="271"/>
      <c r="H187" s="271"/>
      <c r="I187" s="271"/>
      <c r="J187" s="271"/>
      <c r="K187" s="272"/>
      <c r="L187" s="271"/>
    </row>
    <row r="188" spans="2:12" s="207" customFormat="1" ht="14.25">
      <c r="B188" s="271"/>
      <c r="C188" s="271"/>
      <c r="D188" s="271"/>
      <c r="E188" s="271"/>
      <c r="F188" s="271"/>
      <c r="G188" s="271"/>
      <c r="H188" s="271"/>
      <c r="I188" s="271"/>
      <c r="J188" s="271"/>
      <c r="K188" s="272"/>
      <c r="L188" s="271"/>
    </row>
    <row r="189" spans="2:12" s="207" customFormat="1" ht="14.25">
      <c r="B189" s="271"/>
      <c r="C189" s="271"/>
      <c r="D189" s="271"/>
      <c r="E189" s="271"/>
      <c r="F189" s="271"/>
      <c r="G189" s="271"/>
      <c r="H189" s="271"/>
      <c r="I189" s="271"/>
      <c r="J189" s="271"/>
      <c r="K189" s="272"/>
      <c r="L189" s="271"/>
    </row>
    <row r="190" spans="2:12" s="207" customFormat="1" ht="14.25">
      <c r="B190" s="271"/>
      <c r="C190" s="271"/>
      <c r="D190" s="271"/>
      <c r="E190" s="271"/>
      <c r="F190" s="271"/>
      <c r="G190" s="271"/>
      <c r="H190" s="271"/>
      <c r="I190" s="271"/>
      <c r="J190" s="271"/>
      <c r="K190" s="272"/>
      <c r="L190" s="271"/>
    </row>
    <row r="191" spans="2:12" s="207" customFormat="1" ht="14.25">
      <c r="B191" s="271"/>
      <c r="C191" s="271"/>
      <c r="D191" s="271"/>
      <c r="E191" s="271"/>
      <c r="F191" s="271"/>
      <c r="G191" s="271"/>
      <c r="H191" s="271"/>
      <c r="I191" s="271"/>
      <c r="J191" s="271"/>
      <c r="K191" s="272"/>
      <c r="L191" s="271"/>
    </row>
    <row r="192" spans="2:12" s="207" customFormat="1" ht="14.25">
      <c r="B192" s="271"/>
      <c r="C192" s="271"/>
      <c r="D192" s="271"/>
      <c r="E192" s="271"/>
      <c r="F192" s="271"/>
      <c r="G192" s="271"/>
      <c r="H192" s="271"/>
      <c r="I192" s="271"/>
      <c r="J192" s="271"/>
      <c r="K192" s="272"/>
      <c r="L192" s="271"/>
    </row>
    <row r="193" spans="2:12" s="207" customFormat="1" ht="14.25">
      <c r="B193" s="271"/>
      <c r="C193" s="271"/>
      <c r="D193" s="271"/>
      <c r="E193" s="271"/>
      <c r="F193" s="271"/>
      <c r="G193" s="271"/>
      <c r="H193" s="271"/>
      <c r="I193" s="271"/>
      <c r="J193" s="271"/>
      <c r="K193" s="272"/>
      <c r="L193" s="271"/>
    </row>
    <row r="194" spans="2:12" s="207" customFormat="1" ht="14.25">
      <c r="B194" s="271"/>
      <c r="C194" s="271"/>
      <c r="D194" s="271"/>
      <c r="E194" s="271"/>
      <c r="F194" s="271"/>
      <c r="G194" s="271"/>
      <c r="H194" s="271"/>
      <c r="I194" s="271"/>
      <c r="J194" s="271"/>
      <c r="K194" s="272"/>
      <c r="L194" s="271"/>
    </row>
    <row r="195" spans="2:12" s="207" customFormat="1" ht="14.25">
      <c r="B195" s="271"/>
      <c r="C195" s="271"/>
      <c r="D195" s="271"/>
      <c r="E195" s="271"/>
      <c r="F195" s="271"/>
      <c r="G195" s="271"/>
      <c r="H195" s="271"/>
      <c r="I195" s="271"/>
      <c r="J195" s="271"/>
      <c r="K195" s="272"/>
      <c r="L195" s="271"/>
    </row>
    <row r="196" spans="2:12" s="207" customFormat="1" ht="14.25">
      <c r="B196" s="271"/>
      <c r="C196" s="271"/>
      <c r="D196" s="271"/>
      <c r="E196" s="271"/>
      <c r="F196" s="271"/>
      <c r="G196" s="271"/>
      <c r="H196" s="271"/>
      <c r="I196" s="271"/>
      <c r="J196" s="271"/>
      <c r="K196" s="272"/>
      <c r="L196" s="271"/>
    </row>
    <row r="197" spans="2:12" s="207" customFormat="1" ht="14.25">
      <c r="B197" s="271"/>
      <c r="C197" s="271"/>
      <c r="D197" s="271"/>
      <c r="E197" s="271"/>
      <c r="F197" s="271"/>
      <c r="G197" s="271"/>
      <c r="H197" s="271"/>
      <c r="I197" s="271"/>
      <c r="J197" s="271"/>
      <c r="K197" s="272"/>
      <c r="L197" s="271"/>
    </row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  <row r="208" s="207" customFormat="1" ht="14.25"/>
    <row r="209" s="207" customFormat="1" ht="14.25"/>
    <row r="210" s="207" customFormat="1" ht="14.25"/>
    <row r="211" s="207" customFormat="1" ht="14.25"/>
    <row r="212" s="207" customFormat="1" ht="14.25"/>
    <row r="213" s="207" customFormat="1" ht="14.25"/>
    <row r="214" s="207" customFormat="1" ht="14.25"/>
    <row r="215" s="207" customFormat="1" ht="14.25"/>
    <row r="216" s="207" customFormat="1" ht="14.25"/>
    <row r="217" s="207" customFormat="1" ht="14.25"/>
    <row r="218" s="207" customFormat="1" ht="14.25"/>
    <row r="219" s="207" customFormat="1" ht="14.25"/>
    <row r="220" s="207" customFormat="1" ht="14.25"/>
    <row r="221" s="207" customFormat="1" ht="14.25"/>
    <row r="222" s="207" customFormat="1" ht="14.25"/>
    <row r="223" s="207" customFormat="1" ht="14.25"/>
    <row r="224" s="207" customFormat="1" ht="14.25"/>
    <row r="225" s="207" customFormat="1" ht="14.25"/>
    <row r="226" s="207" customFormat="1" ht="14.25"/>
    <row r="227" s="207" customFormat="1" ht="14.25"/>
    <row r="228" s="207" customFormat="1" ht="14.25"/>
    <row r="229" s="207" customFormat="1" ht="14.25"/>
    <row r="230" s="207" customFormat="1" ht="14.25"/>
    <row r="231" s="207" customFormat="1" ht="14.25"/>
    <row r="232" s="207" customFormat="1" ht="14.25"/>
    <row r="233" s="207" customFormat="1" ht="14.25"/>
    <row r="234" s="207" customFormat="1" ht="14.25"/>
    <row r="235" s="207" customFormat="1" ht="14.25"/>
    <row r="236" s="207" customFormat="1" ht="14.25"/>
    <row r="237" s="207" customFormat="1" ht="14.25"/>
    <row r="238" s="207" customFormat="1" ht="14.25"/>
    <row r="239" s="207" customFormat="1" ht="14.25"/>
    <row r="240" s="207" customFormat="1" ht="14.25"/>
    <row r="241" s="207" customFormat="1" ht="14.25"/>
    <row r="242" s="207" customFormat="1" ht="14.25"/>
    <row r="243" s="207" customFormat="1" ht="14.25"/>
    <row r="244" s="207" customFormat="1" ht="14.25"/>
    <row r="245" s="207" customFormat="1" ht="14.25"/>
    <row r="246" s="207" customFormat="1" ht="14.25"/>
    <row r="247" s="207" customFormat="1" ht="14.25"/>
    <row r="248" s="207" customFormat="1" ht="14.25"/>
    <row r="249" s="207" customFormat="1" ht="14.25"/>
    <row r="250" s="207" customFormat="1" ht="14.25"/>
    <row r="251" s="207" customFormat="1" ht="14.25"/>
    <row r="252" s="207" customFormat="1" ht="14.25"/>
    <row r="253" s="207" customFormat="1" ht="14.25"/>
    <row r="254" s="207" customFormat="1" ht="14.25"/>
    <row r="255" s="207" customFormat="1" ht="14.25"/>
    <row r="256" s="207" customFormat="1" ht="14.25"/>
    <row r="257" s="207" customFormat="1" ht="14.25"/>
    <row r="258" s="207" customFormat="1" ht="14.25"/>
    <row r="259" s="207" customFormat="1" ht="14.25"/>
    <row r="260" s="207" customFormat="1" ht="14.25"/>
    <row r="261" s="207" customFormat="1" ht="14.25"/>
    <row r="262" s="207" customFormat="1" ht="14.25"/>
    <row r="263" s="207" customFormat="1" ht="14.25"/>
    <row r="264" s="207" customFormat="1" ht="14.25"/>
    <row r="265" s="207" customFormat="1" ht="14.25"/>
    <row r="266" s="207" customFormat="1" ht="14.25"/>
    <row r="267" s="207" customFormat="1" ht="14.25"/>
    <row r="268" s="207" customFormat="1" ht="14.25"/>
    <row r="269" s="207" customFormat="1" ht="14.25"/>
    <row r="270" s="207" customFormat="1" ht="14.25"/>
    <row r="271" s="207" customFormat="1" ht="14.25"/>
    <row r="272" s="207" customFormat="1" ht="14.25"/>
    <row r="273" s="207" customFormat="1" ht="14.25"/>
    <row r="274" s="207" customFormat="1" ht="14.25"/>
    <row r="275" s="207" customFormat="1" ht="14.25"/>
    <row r="276" s="207" customFormat="1" ht="14.25"/>
    <row r="277" s="207" customFormat="1" ht="14.25"/>
    <row r="278" s="207" customFormat="1" ht="14.25"/>
    <row r="279" s="207" customFormat="1" ht="14.25"/>
    <row r="280" s="207" customFormat="1" ht="14.25"/>
    <row r="281" s="207" customFormat="1" ht="14.25"/>
    <row r="282" s="207" customFormat="1" ht="14.25"/>
    <row r="283" s="207" customFormat="1" ht="14.25"/>
    <row r="284" s="207" customFormat="1" ht="14.25"/>
    <row r="285" s="207" customFormat="1" ht="14.25"/>
    <row r="286" s="207" customFormat="1" ht="14.25"/>
    <row r="287" s="207" customFormat="1" ht="14.25"/>
    <row r="288" s="207" customFormat="1" ht="14.25"/>
    <row r="289" s="207" customFormat="1" ht="14.25"/>
    <row r="290" s="207" customFormat="1" ht="14.25"/>
    <row r="291" s="207" customFormat="1" ht="14.25"/>
    <row r="292" s="207" customFormat="1" ht="14.25"/>
    <row r="293" s="207" customFormat="1" ht="14.25"/>
    <row r="294" s="207" customFormat="1" ht="14.25"/>
    <row r="295" s="207" customFormat="1" ht="14.25"/>
    <row r="296" s="207" customFormat="1" ht="14.25"/>
    <row r="297" s="207" customFormat="1" ht="14.25"/>
    <row r="298" s="207" customFormat="1" ht="14.25"/>
    <row r="299" s="207" customFormat="1" ht="14.25"/>
    <row r="300" s="207" customFormat="1" ht="14.25"/>
    <row r="301" s="207" customFormat="1" ht="14.25"/>
    <row r="302" s="207" customFormat="1" ht="14.25"/>
    <row r="303" s="207" customFormat="1" ht="14.25"/>
    <row r="304" s="207" customFormat="1" ht="14.25"/>
    <row r="305" s="207" customFormat="1" ht="14.25"/>
    <row r="306" s="207" customFormat="1" ht="14.25"/>
    <row r="307" s="207" customFormat="1" ht="14.25"/>
    <row r="308" s="207" customFormat="1" ht="14.25"/>
    <row r="309" s="207" customFormat="1" ht="14.25"/>
    <row r="310" s="207" customFormat="1" ht="14.25"/>
    <row r="311" s="207" customFormat="1" ht="14.25"/>
    <row r="312" s="207" customFormat="1" ht="14.25"/>
    <row r="313" s="207" customFormat="1" ht="14.25"/>
    <row r="314" s="207" customFormat="1" ht="14.25"/>
    <row r="315" s="207" customFormat="1" ht="14.25"/>
    <row r="316" s="207" customFormat="1" ht="14.25"/>
    <row r="317" s="207" customFormat="1" ht="14.25"/>
    <row r="318" s="207" customFormat="1" ht="14.25"/>
    <row r="319" s="207" customFormat="1" ht="14.25"/>
    <row r="320" s="207" customFormat="1" ht="14.25"/>
    <row r="321" s="207" customFormat="1" ht="14.25"/>
    <row r="322" s="207" customFormat="1" ht="14.25"/>
    <row r="323" s="207" customFormat="1" ht="14.25"/>
    <row r="324" s="207" customFormat="1" ht="14.25"/>
    <row r="325" s="207" customFormat="1" ht="14.25"/>
    <row r="326" s="207" customFormat="1" ht="14.25"/>
    <row r="327" s="207" customFormat="1" ht="14.25"/>
    <row r="328" s="207" customFormat="1" ht="14.25"/>
    <row r="329" s="207" customFormat="1" ht="14.25"/>
    <row r="330" s="207" customFormat="1" ht="14.25"/>
    <row r="331" s="207" customFormat="1" ht="14.25"/>
    <row r="332" s="207" customFormat="1" ht="14.25"/>
    <row r="333" s="207" customFormat="1" ht="14.25"/>
    <row r="334" s="207" customFormat="1" ht="14.25"/>
    <row r="335" s="207" customFormat="1" ht="14.25"/>
    <row r="336" s="207" customFormat="1" ht="14.25"/>
    <row r="337" s="207" customFormat="1" ht="14.25"/>
    <row r="338" s="207" customFormat="1" ht="14.25"/>
    <row r="339" s="207" customFormat="1" ht="14.25"/>
    <row r="340" s="207" customFormat="1" ht="14.25"/>
    <row r="341" s="207" customFormat="1" ht="14.25"/>
    <row r="342" s="207" customFormat="1" ht="14.25"/>
    <row r="343" s="207" customFormat="1" ht="14.25"/>
    <row r="344" s="207" customFormat="1" ht="14.25"/>
    <row r="345" s="207" customFormat="1" ht="14.25"/>
    <row r="346" s="207" customFormat="1" ht="14.25"/>
    <row r="347" s="207" customFormat="1" ht="14.25"/>
    <row r="348" s="207" customFormat="1" ht="14.25"/>
    <row r="349" s="207" customFormat="1" ht="14.25"/>
    <row r="350" s="207" customFormat="1" ht="14.25"/>
    <row r="351" s="207" customFormat="1" ht="14.25"/>
    <row r="352" s="207" customFormat="1" ht="14.25"/>
    <row r="353" s="207" customFormat="1" ht="14.25"/>
    <row r="354" s="207" customFormat="1" ht="14.25"/>
    <row r="355" s="207" customFormat="1" ht="14.25"/>
    <row r="356" s="207" customFormat="1" ht="14.25"/>
    <row r="357" s="207" customFormat="1" ht="14.25"/>
    <row r="358" s="207" customFormat="1" ht="14.25"/>
    <row r="359" s="207" customFormat="1" ht="14.25"/>
    <row r="360" s="207" customFormat="1" ht="14.25"/>
    <row r="361" s="207" customFormat="1" ht="14.25"/>
    <row r="362" s="207" customFormat="1" ht="14.25"/>
    <row r="363" s="207" customFormat="1" ht="14.25"/>
    <row r="364" s="207" customFormat="1" ht="14.25"/>
  </sheetData>
  <sheetProtection/>
  <mergeCells count="10">
    <mergeCell ref="F5:G5"/>
    <mergeCell ref="H5:I5"/>
    <mergeCell ref="B68:C68"/>
    <mergeCell ref="B2:L2"/>
    <mergeCell ref="B3:B6"/>
    <mergeCell ref="C3:C6"/>
    <mergeCell ref="D3:L3"/>
    <mergeCell ref="D4:J4"/>
    <mergeCell ref="K4:L5"/>
    <mergeCell ref="D5:E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R414"/>
  <sheetViews>
    <sheetView zoomScale="90" zoomScaleNormal="90" zoomScalePageLayoutView="0" workbookViewId="0" topLeftCell="L1">
      <selection activeCell="L5" sqref="L5:R53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75.00390625" style="53" customWidth="1"/>
    <col min="4" max="11" width="12.00390625" style="53" hidden="1" customWidth="1"/>
    <col min="12" max="18" width="11.7109375" style="53" customWidth="1"/>
    <col min="19" max="16384" width="11.57421875" style="207" customWidth="1"/>
  </cols>
  <sheetData>
    <row r="1" spans="2:18" ht="15" thickBo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2:18" ht="21.75" customHeight="1" thickBot="1" thickTop="1">
      <c r="B2" s="445" t="s">
        <v>474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50"/>
    </row>
    <row r="3" spans="2:18" ht="21.75" customHeight="1" thickTop="1">
      <c r="B3" s="427" t="s">
        <v>352</v>
      </c>
      <c r="C3" s="430" t="s">
        <v>430</v>
      </c>
      <c r="D3" s="448" t="s">
        <v>65</v>
      </c>
      <c r="E3" s="448"/>
      <c r="F3" s="448"/>
      <c r="G3" s="448"/>
      <c r="H3" s="448"/>
      <c r="I3" s="448"/>
      <c r="J3" s="448"/>
      <c r="K3" s="448"/>
      <c r="L3" s="448" t="s">
        <v>435</v>
      </c>
      <c r="M3" s="481" t="s">
        <v>371</v>
      </c>
      <c r="N3" s="448" t="s">
        <v>372</v>
      </c>
      <c r="O3" s="481" t="s">
        <v>373</v>
      </c>
      <c r="P3" s="481" t="s">
        <v>277</v>
      </c>
      <c r="Q3" s="452" t="s">
        <v>374</v>
      </c>
      <c r="R3" s="435" t="s">
        <v>274</v>
      </c>
    </row>
    <row r="4" spans="2:18" ht="21.75" customHeight="1" thickBot="1">
      <c r="B4" s="429"/>
      <c r="C4" s="432"/>
      <c r="D4" s="483" t="s">
        <v>66</v>
      </c>
      <c r="E4" s="483"/>
      <c r="F4" s="483" t="s">
        <v>67</v>
      </c>
      <c r="G4" s="483"/>
      <c r="H4" s="483" t="s">
        <v>68</v>
      </c>
      <c r="I4" s="483"/>
      <c r="J4" s="483" t="s">
        <v>69</v>
      </c>
      <c r="K4" s="483"/>
      <c r="L4" s="483"/>
      <c r="M4" s="484"/>
      <c r="N4" s="483"/>
      <c r="O4" s="484"/>
      <c r="P4" s="484"/>
      <c r="Q4" s="483"/>
      <c r="R4" s="437"/>
    </row>
    <row r="5" spans="2:18" ht="21.75" customHeight="1" thickBot="1" thickTop="1">
      <c r="B5" s="253" t="s">
        <v>3</v>
      </c>
      <c r="C5" s="254" t="s">
        <v>383</v>
      </c>
      <c r="D5" s="94"/>
      <c r="E5" s="95"/>
      <c r="F5" s="94"/>
      <c r="G5" s="96"/>
      <c r="H5" s="97"/>
      <c r="I5" s="95"/>
      <c r="J5" s="94"/>
      <c r="K5" s="396"/>
      <c r="L5" s="383">
        <v>0.10899182561307902</v>
      </c>
      <c r="M5" s="347">
        <v>0.049505491503196546</v>
      </c>
      <c r="N5" s="348">
        <v>0.01752374713396659</v>
      </c>
      <c r="O5" s="347">
        <v>0.032794990112063285</v>
      </c>
      <c r="P5" s="347">
        <v>0.015151515151515152</v>
      </c>
      <c r="Q5" s="348">
        <v>0.03170902308230357</v>
      </c>
      <c r="R5" s="349">
        <v>0.0422473748806764</v>
      </c>
    </row>
    <row r="6" spans="2:18" ht="21.75" customHeight="1" thickBot="1" thickTop="1">
      <c r="B6" s="263" t="s">
        <v>5</v>
      </c>
      <c r="C6" s="264" t="s">
        <v>384</v>
      </c>
      <c r="D6" s="68">
        <f>SUM(D7:D14)</f>
        <v>0</v>
      </c>
      <c r="E6" s="69">
        <f aca="true" t="shared" si="0" ref="E6:K6">SUM(E7:E14)</f>
        <v>0</v>
      </c>
      <c r="F6" s="68">
        <f t="shared" si="0"/>
        <v>0</v>
      </c>
      <c r="G6" s="70">
        <f t="shared" si="0"/>
        <v>0</v>
      </c>
      <c r="H6" s="71">
        <f t="shared" si="0"/>
        <v>0</v>
      </c>
      <c r="I6" s="69">
        <f t="shared" si="0"/>
        <v>0</v>
      </c>
      <c r="J6" s="68">
        <f t="shared" si="0"/>
        <v>0</v>
      </c>
      <c r="K6" s="397">
        <f t="shared" si="0"/>
        <v>0</v>
      </c>
      <c r="L6" s="383">
        <v>0.08501362397820161</v>
      </c>
      <c r="M6" s="347">
        <v>0.10185235779465601</v>
      </c>
      <c r="N6" s="348">
        <v>0.15050769734687194</v>
      </c>
      <c r="O6" s="347">
        <v>0.11535926170072512</v>
      </c>
      <c r="P6" s="347">
        <v>0.06060606060606061</v>
      </c>
      <c r="Q6" s="348">
        <v>0.12333877360690136</v>
      </c>
      <c r="R6" s="349">
        <v>0.11378699031774171</v>
      </c>
    </row>
    <row r="7" spans="2:18" ht="21.75" customHeight="1" thickTop="1">
      <c r="B7" s="385" t="s">
        <v>89</v>
      </c>
      <c r="C7" s="229" t="s">
        <v>385</v>
      </c>
      <c r="D7" s="72"/>
      <c r="E7" s="73"/>
      <c r="F7" s="72"/>
      <c r="G7" s="74"/>
      <c r="H7" s="75"/>
      <c r="I7" s="73"/>
      <c r="J7" s="72"/>
      <c r="K7" s="398"/>
      <c r="L7" s="307">
        <v>0.015258855585831062</v>
      </c>
      <c r="M7" s="336">
        <v>0.017649308780940932</v>
      </c>
      <c r="N7" s="307">
        <v>0.0366852276449394</v>
      </c>
      <c r="O7" s="336">
        <v>0.022247857613711272</v>
      </c>
      <c r="P7" s="336">
        <v>0.015151515151515152</v>
      </c>
      <c r="Q7" s="307">
        <v>0.03031009559337841</v>
      </c>
      <c r="R7" s="334">
        <v>0.022937406245738444</v>
      </c>
    </row>
    <row r="8" spans="2:18" ht="21.75" customHeight="1">
      <c r="B8" s="385" t="s">
        <v>91</v>
      </c>
      <c r="C8" s="229" t="s">
        <v>386</v>
      </c>
      <c r="D8" s="77"/>
      <c r="E8" s="78"/>
      <c r="F8" s="77"/>
      <c r="G8" s="79"/>
      <c r="H8" s="80"/>
      <c r="I8" s="78"/>
      <c r="J8" s="77"/>
      <c r="K8" s="399"/>
      <c r="L8" s="307">
        <v>0.004904632152588556</v>
      </c>
      <c r="M8" s="336">
        <v>0.01366045571280258</v>
      </c>
      <c r="N8" s="307">
        <v>0.008516213560432362</v>
      </c>
      <c r="O8" s="336">
        <v>0.012689518787079763</v>
      </c>
      <c r="P8" s="336">
        <v>0</v>
      </c>
      <c r="Q8" s="307">
        <v>0.007694101189088366</v>
      </c>
      <c r="R8" s="334">
        <v>0.011482340106368472</v>
      </c>
    </row>
    <row r="9" spans="2:18" ht="21.75" customHeight="1">
      <c r="B9" s="385" t="s">
        <v>93</v>
      </c>
      <c r="C9" s="229" t="s">
        <v>387</v>
      </c>
      <c r="D9" s="77"/>
      <c r="E9" s="78"/>
      <c r="F9" s="77"/>
      <c r="G9" s="79"/>
      <c r="H9" s="80"/>
      <c r="I9" s="78"/>
      <c r="J9" s="77"/>
      <c r="K9" s="399"/>
      <c r="L9" s="307">
        <v>0.01634877384196185</v>
      </c>
      <c r="M9" s="336">
        <v>0.028249822414075733</v>
      </c>
      <c r="N9" s="307">
        <v>0.022764493940386505</v>
      </c>
      <c r="O9" s="336">
        <v>0.028180619644034278</v>
      </c>
      <c r="P9" s="336">
        <v>0.015151515151515152</v>
      </c>
      <c r="Q9" s="307">
        <v>0.021217066915364888</v>
      </c>
      <c r="R9" s="334">
        <v>0.025882994681576434</v>
      </c>
    </row>
    <row r="10" spans="2:18" ht="21.75" customHeight="1">
      <c r="B10" s="385" t="s">
        <v>95</v>
      </c>
      <c r="C10" s="229" t="s">
        <v>388</v>
      </c>
      <c r="D10" s="77"/>
      <c r="E10" s="78"/>
      <c r="F10" s="77"/>
      <c r="G10" s="79"/>
      <c r="H10" s="80"/>
      <c r="I10" s="78"/>
      <c r="J10" s="77"/>
      <c r="K10" s="399"/>
      <c r="L10" s="307">
        <v>0.03433242506811989</v>
      </c>
      <c r="M10" s="336">
        <v>0.023058849243210753</v>
      </c>
      <c r="N10" s="307">
        <v>0.05535538814281035</v>
      </c>
      <c r="O10" s="336">
        <v>0.033783783783783786</v>
      </c>
      <c r="P10" s="336">
        <v>0.015151515151515152</v>
      </c>
      <c r="Q10" s="307">
        <v>0.04639776171601772</v>
      </c>
      <c r="R10" s="334">
        <v>0.03349243147415792</v>
      </c>
    </row>
    <row r="11" spans="2:18" ht="21.75" customHeight="1">
      <c r="B11" s="385" t="s">
        <v>97</v>
      </c>
      <c r="C11" s="229" t="s">
        <v>389</v>
      </c>
      <c r="D11" s="77"/>
      <c r="E11" s="78"/>
      <c r="F11" s="77"/>
      <c r="G11" s="79"/>
      <c r="H11" s="80"/>
      <c r="I11" s="78"/>
      <c r="J11" s="77"/>
      <c r="K11" s="399"/>
      <c r="L11" s="307">
        <v>0.007084468664850136</v>
      </c>
      <c r="M11" s="336">
        <v>0.007048795147806131</v>
      </c>
      <c r="N11" s="307">
        <v>0.0031116934163118244</v>
      </c>
      <c r="O11" s="336">
        <v>0.003790375741595254</v>
      </c>
      <c r="P11" s="336">
        <v>0.015151515151515152</v>
      </c>
      <c r="Q11" s="307">
        <v>0.006528328281650735</v>
      </c>
      <c r="R11" s="334">
        <v>0.005809354970680486</v>
      </c>
    </row>
    <row r="12" spans="2:18" ht="21.75" customHeight="1">
      <c r="B12" s="385" t="s">
        <v>99</v>
      </c>
      <c r="C12" s="229" t="s">
        <v>390</v>
      </c>
      <c r="D12" s="77"/>
      <c r="E12" s="78"/>
      <c r="F12" s="77"/>
      <c r="G12" s="79"/>
      <c r="H12" s="80"/>
      <c r="I12" s="78"/>
      <c r="J12" s="77"/>
      <c r="K12" s="399"/>
      <c r="L12" s="307">
        <v>0.004359673024523161</v>
      </c>
      <c r="M12" s="336">
        <v>0.004644554942352877</v>
      </c>
      <c r="N12" s="307">
        <v>0.005732066819521782</v>
      </c>
      <c r="O12" s="336">
        <v>0.005767963085036256</v>
      </c>
      <c r="P12" s="336">
        <v>0</v>
      </c>
      <c r="Q12" s="307">
        <v>0.004196782466775472</v>
      </c>
      <c r="R12" s="334">
        <v>0.004936588026728488</v>
      </c>
    </row>
    <row r="13" spans="2:18" ht="21.75" customHeight="1">
      <c r="B13" s="385" t="s">
        <v>101</v>
      </c>
      <c r="C13" s="229" t="s">
        <v>391</v>
      </c>
      <c r="D13" s="77"/>
      <c r="E13" s="78"/>
      <c r="F13" s="77"/>
      <c r="G13" s="79"/>
      <c r="H13" s="80"/>
      <c r="I13" s="78"/>
      <c r="J13" s="77"/>
      <c r="K13" s="399"/>
      <c r="L13" s="307">
        <v>0.0021798365122615805</v>
      </c>
      <c r="M13" s="336">
        <v>0.004371345828096825</v>
      </c>
      <c r="N13" s="307">
        <v>0.00491320013101867</v>
      </c>
      <c r="O13" s="336">
        <v>0.005108767303889255</v>
      </c>
      <c r="P13" s="336">
        <v>0</v>
      </c>
      <c r="Q13" s="307">
        <v>0.0034973187223128937</v>
      </c>
      <c r="R13" s="334">
        <v>0.004363834719759989</v>
      </c>
    </row>
    <row r="14" spans="2:18" ht="21.75" customHeight="1" thickBot="1">
      <c r="B14" s="385" t="s">
        <v>103</v>
      </c>
      <c r="C14" s="229" t="s">
        <v>392</v>
      </c>
      <c r="D14" s="81"/>
      <c r="E14" s="82"/>
      <c r="F14" s="81"/>
      <c r="G14" s="83"/>
      <c r="H14" s="84"/>
      <c r="I14" s="82"/>
      <c r="J14" s="81"/>
      <c r="K14" s="400"/>
      <c r="L14" s="307">
        <v>0.0005449591280653951</v>
      </c>
      <c r="M14" s="336">
        <v>0.0031692257253701983</v>
      </c>
      <c r="N14" s="307">
        <v>0.013429413691451031</v>
      </c>
      <c r="O14" s="336">
        <v>0.003790375741595254</v>
      </c>
      <c r="P14" s="336">
        <v>0</v>
      </c>
      <c r="Q14" s="307">
        <v>0.0034973187223128937</v>
      </c>
      <c r="R14" s="334">
        <v>0.004882040092731488</v>
      </c>
    </row>
    <row r="15" spans="2:18" ht="21.75" customHeight="1" thickBot="1" thickTop="1">
      <c r="B15" s="263" t="s">
        <v>105</v>
      </c>
      <c r="C15" s="264" t="s">
        <v>393</v>
      </c>
      <c r="D15" s="68">
        <f>SUM(D16:D18)</f>
        <v>0</v>
      </c>
      <c r="E15" s="69">
        <f aca="true" t="shared" si="1" ref="E15:K15">SUM(E16:E18)</f>
        <v>0</v>
      </c>
      <c r="F15" s="68">
        <f t="shared" si="1"/>
        <v>0</v>
      </c>
      <c r="G15" s="70">
        <f t="shared" si="1"/>
        <v>0</v>
      </c>
      <c r="H15" s="71">
        <f t="shared" si="1"/>
        <v>0</v>
      </c>
      <c r="I15" s="69">
        <f t="shared" si="1"/>
        <v>0</v>
      </c>
      <c r="J15" s="68">
        <f t="shared" si="1"/>
        <v>0</v>
      </c>
      <c r="K15" s="397">
        <f t="shared" si="1"/>
        <v>0</v>
      </c>
      <c r="L15" s="383">
        <v>0.01580381471389646</v>
      </c>
      <c r="M15" s="347">
        <v>0.0206546090377575</v>
      </c>
      <c r="N15" s="348">
        <v>0.011464133639043564</v>
      </c>
      <c r="O15" s="347">
        <v>0.017139090309822018</v>
      </c>
      <c r="P15" s="347">
        <v>0</v>
      </c>
      <c r="Q15" s="348">
        <v>0.013522965726276523</v>
      </c>
      <c r="R15" s="349">
        <v>0.017428064912041456</v>
      </c>
    </row>
    <row r="16" spans="2:18" ht="21.75" customHeight="1" thickTop="1">
      <c r="B16" s="385" t="s">
        <v>107</v>
      </c>
      <c r="C16" s="229" t="s">
        <v>394</v>
      </c>
      <c r="D16" s="85"/>
      <c r="E16" s="86"/>
      <c r="F16" s="85"/>
      <c r="G16" s="87"/>
      <c r="H16" s="88"/>
      <c r="I16" s="86"/>
      <c r="J16" s="85"/>
      <c r="K16" s="401"/>
      <c r="L16" s="307">
        <v>0.014713896457765668</v>
      </c>
      <c r="M16" s="336">
        <v>0.010108737227473909</v>
      </c>
      <c r="N16" s="307">
        <v>0.005076973468719293</v>
      </c>
      <c r="O16" s="336">
        <v>0.00955833882663151</v>
      </c>
      <c r="P16" s="336">
        <v>0</v>
      </c>
      <c r="Q16" s="307">
        <v>0.007460946607600839</v>
      </c>
      <c r="R16" s="334">
        <v>0.009082231010500477</v>
      </c>
    </row>
    <row r="17" spans="2:18" ht="21.75" customHeight="1">
      <c r="B17" s="385" t="s">
        <v>108</v>
      </c>
      <c r="C17" s="229" t="s">
        <v>394</v>
      </c>
      <c r="D17" s="77"/>
      <c r="E17" s="78"/>
      <c r="F17" s="77"/>
      <c r="G17" s="79"/>
      <c r="H17" s="80"/>
      <c r="I17" s="78"/>
      <c r="J17" s="77"/>
      <c r="K17" s="399"/>
      <c r="L17" s="307">
        <v>0.0005449591280653951</v>
      </c>
      <c r="M17" s="336">
        <v>0.0072127206163597616</v>
      </c>
      <c r="N17" s="307">
        <v>0.0037667867671143137</v>
      </c>
      <c r="O17" s="336">
        <v>0.0054383651944627555</v>
      </c>
      <c r="P17" s="336">
        <v>0</v>
      </c>
      <c r="Q17" s="307">
        <v>0.0034973187223128937</v>
      </c>
      <c r="R17" s="334">
        <v>0.005563889267693986</v>
      </c>
    </row>
    <row r="18" spans="2:18" ht="21.75" customHeight="1" thickBot="1">
      <c r="B18" s="385" t="s">
        <v>110</v>
      </c>
      <c r="C18" s="229" t="s">
        <v>395</v>
      </c>
      <c r="D18" s="90"/>
      <c r="E18" s="91"/>
      <c r="F18" s="90"/>
      <c r="G18" s="92"/>
      <c r="H18" s="93"/>
      <c r="I18" s="91"/>
      <c r="J18" s="90"/>
      <c r="K18" s="402"/>
      <c r="L18" s="307">
        <v>0.0005449591280653951</v>
      </c>
      <c r="M18" s="336">
        <v>0.003333151193923829</v>
      </c>
      <c r="N18" s="307">
        <v>0.0026203734032099572</v>
      </c>
      <c r="O18" s="336">
        <v>0.0021423862887277522</v>
      </c>
      <c r="P18" s="336">
        <v>0</v>
      </c>
      <c r="Q18" s="307">
        <v>0.0025647003963627886</v>
      </c>
      <c r="R18" s="334">
        <v>0.002781944633846993</v>
      </c>
    </row>
    <row r="19" spans="2:18" ht="21.75" customHeight="1" thickBot="1" thickTop="1">
      <c r="B19" s="263" t="s">
        <v>112</v>
      </c>
      <c r="C19" s="264" t="s">
        <v>396</v>
      </c>
      <c r="D19" s="68">
        <f>SUM(D20:D22)</f>
        <v>0</v>
      </c>
      <c r="E19" s="69">
        <f aca="true" t="shared" si="2" ref="E19:K19">SUM(E20:E22)</f>
        <v>0</v>
      </c>
      <c r="F19" s="68">
        <f t="shared" si="2"/>
        <v>0</v>
      </c>
      <c r="G19" s="70">
        <f t="shared" si="2"/>
        <v>0</v>
      </c>
      <c r="H19" s="71">
        <f t="shared" si="2"/>
        <v>0</v>
      </c>
      <c r="I19" s="69">
        <f t="shared" si="2"/>
        <v>0</v>
      </c>
      <c r="J19" s="68">
        <f t="shared" si="2"/>
        <v>0</v>
      </c>
      <c r="K19" s="397">
        <f t="shared" si="2"/>
        <v>0</v>
      </c>
      <c r="L19" s="383">
        <v>0.05286103542234332</v>
      </c>
      <c r="M19" s="347">
        <v>0.08097918146549368</v>
      </c>
      <c r="N19" s="348">
        <v>0.09154929577464788</v>
      </c>
      <c r="O19" s="347">
        <v>0.08437705998681609</v>
      </c>
      <c r="P19" s="347">
        <v>0.07575757575757576</v>
      </c>
      <c r="Q19" s="348">
        <v>0.0897645138726976</v>
      </c>
      <c r="R19" s="349">
        <v>0.08291285967543979</v>
      </c>
    </row>
    <row r="20" spans="2:18" ht="21.75" customHeight="1" thickTop="1">
      <c r="B20" s="385" t="s">
        <v>114</v>
      </c>
      <c r="C20" s="229" t="s">
        <v>397</v>
      </c>
      <c r="D20" s="72"/>
      <c r="E20" s="73"/>
      <c r="F20" s="72"/>
      <c r="G20" s="74"/>
      <c r="H20" s="75"/>
      <c r="I20" s="73"/>
      <c r="J20" s="72"/>
      <c r="K20" s="398"/>
      <c r="L20" s="307">
        <v>0.04305177111716621</v>
      </c>
      <c r="M20" s="336">
        <v>0.04617234030927272</v>
      </c>
      <c r="N20" s="307">
        <v>0.047330494595479854</v>
      </c>
      <c r="O20" s="336">
        <v>0.051911667765326304</v>
      </c>
      <c r="P20" s="336">
        <v>0.06060606060606061</v>
      </c>
      <c r="Q20" s="307">
        <v>0.05502448123105619</v>
      </c>
      <c r="R20" s="334">
        <v>0.04822037365334788</v>
      </c>
    </row>
    <row r="21" spans="2:18" ht="21.75" customHeight="1">
      <c r="B21" s="385" t="s">
        <v>116</v>
      </c>
      <c r="C21" s="229" t="s">
        <v>397</v>
      </c>
      <c r="D21" s="77"/>
      <c r="E21" s="78"/>
      <c r="F21" s="77"/>
      <c r="G21" s="79"/>
      <c r="H21" s="80"/>
      <c r="I21" s="78"/>
      <c r="J21" s="77"/>
      <c r="K21" s="399"/>
      <c r="L21" s="307">
        <v>0.006539509536784741</v>
      </c>
      <c r="M21" s="336">
        <v>0.027266269602753947</v>
      </c>
      <c r="N21" s="307">
        <v>0.026203734032099576</v>
      </c>
      <c r="O21" s="336">
        <v>0.023731048121292023</v>
      </c>
      <c r="P21" s="336">
        <v>0.015151515151515152</v>
      </c>
      <c r="Q21" s="307">
        <v>0.020750757752389836</v>
      </c>
      <c r="R21" s="334">
        <v>0.024682940133642438</v>
      </c>
    </row>
    <row r="22" spans="2:18" ht="21.75" customHeight="1" thickBot="1">
      <c r="B22" s="385" t="s">
        <v>117</v>
      </c>
      <c r="C22" s="229" t="s">
        <v>398</v>
      </c>
      <c r="D22" s="81"/>
      <c r="E22" s="82"/>
      <c r="F22" s="81"/>
      <c r="G22" s="83"/>
      <c r="H22" s="84"/>
      <c r="I22" s="82"/>
      <c r="J22" s="81"/>
      <c r="K22" s="400"/>
      <c r="L22" s="307">
        <v>0.0032697547683923707</v>
      </c>
      <c r="M22" s="336">
        <v>0.007540571553467023</v>
      </c>
      <c r="N22" s="307">
        <v>0.018015067147068457</v>
      </c>
      <c r="O22" s="336">
        <v>0.00873434410019776</v>
      </c>
      <c r="P22" s="336">
        <v>0</v>
      </c>
      <c r="Q22" s="307">
        <v>0.013989274889251575</v>
      </c>
      <c r="R22" s="334">
        <v>0.010009545888449475</v>
      </c>
    </row>
    <row r="23" spans="2:18" ht="21.75" customHeight="1" thickBot="1" thickTop="1">
      <c r="B23" s="263" t="s">
        <v>119</v>
      </c>
      <c r="C23" s="264" t="s">
        <v>399</v>
      </c>
      <c r="D23" s="68">
        <f>SUM(D24:D29)</f>
        <v>0</v>
      </c>
      <c r="E23" s="69">
        <f aca="true" t="shared" si="3" ref="E23:K23">SUM(E24:E29)</f>
        <v>0</v>
      </c>
      <c r="F23" s="68">
        <f t="shared" si="3"/>
        <v>0</v>
      </c>
      <c r="G23" s="70">
        <f t="shared" si="3"/>
        <v>0</v>
      </c>
      <c r="H23" s="71">
        <f t="shared" si="3"/>
        <v>0</v>
      </c>
      <c r="I23" s="69">
        <f t="shared" si="3"/>
        <v>0</v>
      </c>
      <c r="J23" s="68">
        <f t="shared" si="3"/>
        <v>0</v>
      </c>
      <c r="K23" s="397">
        <f t="shared" si="3"/>
        <v>0</v>
      </c>
      <c r="L23" s="383">
        <v>0.021253405994550407</v>
      </c>
      <c r="M23" s="347">
        <v>0.03518933391617944</v>
      </c>
      <c r="N23" s="348">
        <v>0.0322633475270226</v>
      </c>
      <c r="O23" s="347">
        <v>0.02702702702702703</v>
      </c>
      <c r="P23" s="347">
        <v>0.030303030303030304</v>
      </c>
      <c r="Q23" s="348">
        <v>0.03054325017486594</v>
      </c>
      <c r="R23" s="349">
        <v>0.03210145915723442</v>
      </c>
    </row>
    <row r="24" spans="2:18" ht="21.75" customHeight="1" thickTop="1">
      <c r="B24" s="385" t="s">
        <v>121</v>
      </c>
      <c r="C24" s="229" t="s">
        <v>400</v>
      </c>
      <c r="D24" s="85"/>
      <c r="E24" s="86"/>
      <c r="F24" s="85"/>
      <c r="G24" s="87"/>
      <c r="H24" s="88"/>
      <c r="I24" s="86"/>
      <c r="J24" s="85"/>
      <c r="K24" s="401"/>
      <c r="L24" s="307">
        <v>0</v>
      </c>
      <c r="M24" s="336">
        <v>0.001202120102726627</v>
      </c>
      <c r="N24" s="307">
        <v>0.000982640026203734</v>
      </c>
      <c r="O24" s="336">
        <v>0.000988793671720501</v>
      </c>
      <c r="P24" s="336">
        <v>0</v>
      </c>
      <c r="Q24" s="307">
        <v>0.0018652366519002097</v>
      </c>
      <c r="R24" s="334">
        <v>0.001145506613936997</v>
      </c>
    </row>
    <row r="25" spans="2:18" ht="21.75" customHeight="1">
      <c r="B25" s="385" t="s">
        <v>123</v>
      </c>
      <c r="C25" s="229" t="s">
        <v>401</v>
      </c>
      <c r="D25" s="77"/>
      <c r="E25" s="78"/>
      <c r="F25" s="77"/>
      <c r="G25" s="79"/>
      <c r="H25" s="80"/>
      <c r="I25" s="78"/>
      <c r="J25" s="77"/>
      <c r="K25" s="399"/>
      <c r="L25" s="307">
        <v>0.016893732970027248</v>
      </c>
      <c r="M25" s="336">
        <v>0.024698103928747064</v>
      </c>
      <c r="N25" s="307">
        <v>0.02309204061578775</v>
      </c>
      <c r="O25" s="336">
        <v>0.017633487145682268</v>
      </c>
      <c r="P25" s="336">
        <v>0.030303030303030304</v>
      </c>
      <c r="Q25" s="307">
        <v>0.01911867568197715</v>
      </c>
      <c r="R25" s="334">
        <v>0.022228283103777443</v>
      </c>
    </row>
    <row r="26" spans="2:18" ht="21.75" customHeight="1">
      <c r="B26" s="385" t="s">
        <v>125</v>
      </c>
      <c r="C26" s="229" t="s">
        <v>402</v>
      </c>
      <c r="D26" s="77"/>
      <c r="E26" s="78"/>
      <c r="F26" s="77"/>
      <c r="G26" s="79"/>
      <c r="H26" s="80"/>
      <c r="I26" s="78"/>
      <c r="J26" s="77"/>
      <c r="K26" s="399"/>
      <c r="L26" s="307">
        <v>0.0010899182561307902</v>
      </c>
      <c r="M26" s="336">
        <v>0.0030599420796677775</v>
      </c>
      <c r="N26" s="307">
        <v>0.0013101867016049786</v>
      </c>
      <c r="O26" s="336">
        <v>0.0026367831245880024</v>
      </c>
      <c r="P26" s="336">
        <v>0</v>
      </c>
      <c r="Q26" s="307">
        <v>0.0032641641408253674</v>
      </c>
      <c r="R26" s="334">
        <v>0.0026183008318559934</v>
      </c>
    </row>
    <row r="27" spans="2:18" ht="21.75" customHeight="1">
      <c r="B27" s="385" t="s">
        <v>127</v>
      </c>
      <c r="C27" s="229" t="s">
        <v>403</v>
      </c>
      <c r="D27" s="77"/>
      <c r="E27" s="78"/>
      <c r="F27" s="77"/>
      <c r="G27" s="79"/>
      <c r="H27" s="80"/>
      <c r="I27" s="78"/>
      <c r="J27" s="77"/>
      <c r="K27" s="399"/>
      <c r="L27" s="307">
        <v>0.0032697547683923707</v>
      </c>
      <c r="M27" s="336">
        <v>0.004425987650948035</v>
      </c>
      <c r="N27" s="307">
        <v>0.003930560104814936</v>
      </c>
      <c r="O27" s="336">
        <v>0.0032959789057350032</v>
      </c>
      <c r="P27" s="336">
        <v>0</v>
      </c>
      <c r="Q27" s="307">
        <v>0.004429937048262999</v>
      </c>
      <c r="R27" s="334">
        <v>0.00409109504977499</v>
      </c>
    </row>
    <row r="28" spans="2:18" ht="21.75" customHeight="1">
      <c r="B28" s="385" t="s">
        <v>129</v>
      </c>
      <c r="C28" s="229" t="s">
        <v>404</v>
      </c>
      <c r="D28" s="77"/>
      <c r="E28" s="78"/>
      <c r="F28" s="77"/>
      <c r="G28" s="79"/>
      <c r="H28" s="80"/>
      <c r="I28" s="78"/>
      <c r="J28" s="77"/>
      <c r="K28" s="399"/>
      <c r="L28" s="307">
        <v>0</v>
      </c>
      <c r="M28" s="336">
        <v>0.0009289109884705754</v>
      </c>
      <c r="N28" s="307">
        <v>0.0018015067147068458</v>
      </c>
      <c r="O28" s="336">
        <v>0.0008239947264337508</v>
      </c>
      <c r="P28" s="336">
        <v>0</v>
      </c>
      <c r="Q28" s="307">
        <v>0.0006994637444625787</v>
      </c>
      <c r="R28" s="334">
        <v>0.0009818628119459976</v>
      </c>
    </row>
    <row r="29" spans="2:18" ht="21.75" customHeight="1" thickBot="1">
      <c r="B29" s="385" t="s">
        <v>131</v>
      </c>
      <c r="C29" s="229" t="s">
        <v>405</v>
      </c>
      <c r="D29" s="90"/>
      <c r="E29" s="91"/>
      <c r="F29" s="90"/>
      <c r="G29" s="92"/>
      <c r="H29" s="93"/>
      <c r="I29" s="91"/>
      <c r="J29" s="90"/>
      <c r="K29" s="402"/>
      <c r="L29" s="307">
        <v>0</v>
      </c>
      <c r="M29" s="336">
        <v>0.000874269165619365</v>
      </c>
      <c r="N29" s="307">
        <v>0.0011464133639043563</v>
      </c>
      <c r="O29" s="336">
        <v>0.0016479894528675016</v>
      </c>
      <c r="P29" s="336">
        <v>0</v>
      </c>
      <c r="Q29" s="307">
        <v>0.0011657729074376311</v>
      </c>
      <c r="R29" s="334">
        <v>0.0010364107459429975</v>
      </c>
    </row>
    <row r="30" spans="2:18" ht="21.75" customHeight="1" thickBot="1" thickTop="1">
      <c r="B30" s="263" t="s">
        <v>133</v>
      </c>
      <c r="C30" s="264" t="s">
        <v>406</v>
      </c>
      <c r="D30" s="68">
        <f>SUM(D31:D38)</f>
        <v>0</v>
      </c>
      <c r="E30" s="69">
        <f aca="true" t="shared" si="4" ref="E30:K30">SUM(E31:E38)</f>
        <v>0</v>
      </c>
      <c r="F30" s="68">
        <f t="shared" si="4"/>
        <v>0</v>
      </c>
      <c r="G30" s="70">
        <f t="shared" si="4"/>
        <v>0</v>
      </c>
      <c r="H30" s="71">
        <f t="shared" si="4"/>
        <v>0</v>
      </c>
      <c r="I30" s="69">
        <f t="shared" si="4"/>
        <v>0</v>
      </c>
      <c r="J30" s="68">
        <f t="shared" si="4"/>
        <v>0</v>
      </c>
      <c r="K30" s="397">
        <f t="shared" si="4"/>
        <v>0</v>
      </c>
      <c r="L30" s="383">
        <v>0.2223433242506812</v>
      </c>
      <c r="M30" s="347">
        <v>0.27233484509043226</v>
      </c>
      <c r="N30" s="348">
        <v>0.35817228955126107</v>
      </c>
      <c r="O30" s="347">
        <v>0.39007910349373764</v>
      </c>
      <c r="P30" s="347">
        <v>0.3787878787878788</v>
      </c>
      <c r="Q30" s="348">
        <v>0.34856609932385174</v>
      </c>
      <c r="R30" s="349">
        <v>0.31272330560480016</v>
      </c>
    </row>
    <row r="31" spans="2:18" ht="21.75" customHeight="1" thickTop="1">
      <c r="B31" s="385" t="s">
        <v>135</v>
      </c>
      <c r="C31" s="229" t="s">
        <v>407</v>
      </c>
      <c r="D31" s="72"/>
      <c r="E31" s="73"/>
      <c r="F31" s="72"/>
      <c r="G31" s="74"/>
      <c r="H31" s="75"/>
      <c r="I31" s="73"/>
      <c r="J31" s="72"/>
      <c r="K31" s="398"/>
      <c r="L31" s="307">
        <v>0.0016348773841961854</v>
      </c>
      <c r="M31" s="336">
        <v>0.0038249275995847223</v>
      </c>
      <c r="N31" s="307">
        <v>0.003275466754012447</v>
      </c>
      <c r="O31" s="336">
        <v>0.0016479894528675016</v>
      </c>
      <c r="P31" s="336">
        <v>0</v>
      </c>
      <c r="Q31" s="307">
        <v>0.003031009559337841</v>
      </c>
      <c r="R31" s="334">
        <v>0.003163780171825992</v>
      </c>
    </row>
    <row r="32" spans="2:18" ht="21.75" customHeight="1">
      <c r="B32" s="385" t="s">
        <v>137</v>
      </c>
      <c r="C32" s="229" t="s">
        <v>408</v>
      </c>
      <c r="D32" s="77"/>
      <c r="E32" s="78"/>
      <c r="F32" s="77"/>
      <c r="G32" s="79"/>
      <c r="H32" s="80"/>
      <c r="I32" s="78"/>
      <c r="J32" s="77"/>
      <c r="K32" s="399"/>
      <c r="L32" s="307">
        <v>0.02888283378746594</v>
      </c>
      <c r="M32" s="336">
        <v>0.04600841484071909</v>
      </c>
      <c r="N32" s="307">
        <v>0.0476580412708811</v>
      </c>
      <c r="O32" s="336">
        <v>0.043671720500988796</v>
      </c>
      <c r="P32" s="336">
        <v>0.030303030303030304</v>
      </c>
      <c r="Q32" s="307">
        <v>0.04150151550477967</v>
      </c>
      <c r="R32" s="334">
        <v>0.04448384017455339</v>
      </c>
    </row>
    <row r="33" spans="2:18" ht="21.75" customHeight="1">
      <c r="B33" s="385" t="s">
        <v>139</v>
      </c>
      <c r="C33" s="229" t="s">
        <v>409</v>
      </c>
      <c r="D33" s="77"/>
      <c r="E33" s="78"/>
      <c r="F33" s="77"/>
      <c r="G33" s="79"/>
      <c r="H33" s="80"/>
      <c r="I33" s="78"/>
      <c r="J33" s="77"/>
      <c r="K33" s="399"/>
      <c r="L33" s="307">
        <v>0.03923705722070845</v>
      </c>
      <c r="M33" s="336">
        <v>0.04540735478935577</v>
      </c>
      <c r="N33" s="307">
        <v>0.04602030789387488</v>
      </c>
      <c r="O33" s="336">
        <v>0.03675016479894529</v>
      </c>
      <c r="P33" s="336">
        <v>0.015151515151515152</v>
      </c>
      <c r="Q33" s="307">
        <v>0.04942877127535556</v>
      </c>
      <c r="R33" s="334">
        <v>0.04418382653756989</v>
      </c>
    </row>
    <row r="34" spans="2:18" ht="21.75" customHeight="1">
      <c r="B34" s="385" t="s">
        <v>141</v>
      </c>
      <c r="C34" s="229" t="s">
        <v>410</v>
      </c>
      <c r="D34" s="77"/>
      <c r="E34" s="78"/>
      <c r="F34" s="77"/>
      <c r="G34" s="79"/>
      <c r="H34" s="80"/>
      <c r="I34" s="78"/>
      <c r="J34" s="77"/>
      <c r="K34" s="399"/>
      <c r="L34" s="307">
        <v>0.03760217983651226</v>
      </c>
      <c r="M34" s="336">
        <v>0.0434402491667122</v>
      </c>
      <c r="N34" s="307">
        <v>0.07124140189977071</v>
      </c>
      <c r="O34" s="336">
        <v>0.06806196440342782</v>
      </c>
      <c r="P34" s="336">
        <v>0.045454545454545456</v>
      </c>
      <c r="Q34" s="307">
        <v>0.06971321986477035</v>
      </c>
      <c r="R34" s="334">
        <v>0.05492976953497886</v>
      </c>
    </row>
    <row r="35" spans="2:18" ht="21.75" customHeight="1">
      <c r="B35" s="385" t="s">
        <v>143</v>
      </c>
      <c r="C35" s="229" t="s">
        <v>411</v>
      </c>
      <c r="D35" s="77"/>
      <c r="E35" s="78"/>
      <c r="F35" s="77"/>
      <c r="G35" s="79"/>
      <c r="H35" s="80"/>
      <c r="I35" s="78"/>
      <c r="J35" s="77"/>
      <c r="K35" s="399"/>
      <c r="L35" s="307">
        <v>0.09427792915531336</v>
      </c>
      <c r="M35" s="336">
        <v>0.0916889787443309</v>
      </c>
      <c r="N35" s="307">
        <v>0.1444480838519489</v>
      </c>
      <c r="O35" s="336">
        <v>0.19396835860250494</v>
      </c>
      <c r="P35" s="336">
        <v>0.22727272727272727</v>
      </c>
      <c r="Q35" s="307">
        <v>0.13453019351830264</v>
      </c>
      <c r="R35" s="334">
        <v>0.12278739942724669</v>
      </c>
    </row>
    <row r="36" spans="2:18" ht="21.75" customHeight="1">
      <c r="B36" s="385" t="s">
        <v>276</v>
      </c>
      <c r="C36" s="229" t="s">
        <v>412</v>
      </c>
      <c r="D36" s="77"/>
      <c r="E36" s="78"/>
      <c r="F36" s="77"/>
      <c r="G36" s="79"/>
      <c r="H36" s="80"/>
      <c r="I36" s="78"/>
      <c r="J36" s="77"/>
      <c r="K36" s="399"/>
      <c r="L36" s="307">
        <v>0.01907356948228883</v>
      </c>
      <c r="M36" s="336">
        <v>0.03256652641932135</v>
      </c>
      <c r="N36" s="307">
        <v>0.03832296102194563</v>
      </c>
      <c r="O36" s="336">
        <v>0.03642056690837179</v>
      </c>
      <c r="P36" s="336">
        <v>0.045454545454545456</v>
      </c>
      <c r="Q36" s="307">
        <v>0.040102588015854514</v>
      </c>
      <c r="R36" s="334">
        <v>0.03439247238510841</v>
      </c>
    </row>
    <row r="37" spans="2:18" ht="21.75" customHeight="1">
      <c r="B37" s="385" t="s">
        <v>146</v>
      </c>
      <c r="C37" s="229" t="s">
        <v>413</v>
      </c>
      <c r="D37" s="77"/>
      <c r="E37" s="78"/>
      <c r="F37" s="77"/>
      <c r="G37" s="79"/>
      <c r="H37" s="80"/>
      <c r="I37" s="78"/>
      <c r="J37" s="77"/>
      <c r="K37" s="399"/>
      <c r="L37" s="307">
        <v>0.0005449591280653951</v>
      </c>
      <c r="M37" s="336">
        <v>0.00852412436478881</v>
      </c>
      <c r="N37" s="307">
        <v>0.006059613494923026</v>
      </c>
      <c r="O37" s="336">
        <v>0.008899143045484509</v>
      </c>
      <c r="P37" s="336">
        <v>0</v>
      </c>
      <c r="Q37" s="307">
        <v>0.009559337840988575</v>
      </c>
      <c r="R37" s="334">
        <v>0.007882176462566481</v>
      </c>
    </row>
    <row r="38" spans="2:18" ht="21.75" customHeight="1" thickBot="1">
      <c r="B38" s="385" t="s">
        <v>148</v>
      </c>
      <c r="C38" s="229" t="s">
        <v>414</v>
      </c>
      <c r="D38" s="81"/>
      <c r="E38" s="82"/>
      <c r="F38" s="81"/>
      <c r="G38" s="83"/>
      <c r="H38" s="84"/>
      <c r="I38" s="82"/>
      <c r="J38" s="81"/>
      <c r="K38" s="400"/>
      <c r="L38" s="307">
        <v>0.0010899182561307902</v>
      </c>
      <c r="M38" s="336">
        <v>0.000874269165619365</v>
      </c>
      <c r="N38" s="307">
        <v>0.0011464133639043563</v>
      </c>
      <c r="O38" s="336">
        <v>0.0006591957811470006</v>
      </c>
      <c r="P38" s="336">
        <v>0.015151515151515152</v>
      </c>
      <c r="Q38" s="307">
        <v>0.0006994637444625787</v>
      </c>
      <c r="R38" s="334">
        <v>0.0009000409109504977</v>
      </c>
    </row>
    <row r="39" spans="2:18" ht="21.75" customHeight="1" thickBot="1" thickTop="1">
      <c r="B39" s="263" t="s">
        <v>150</v>
      </c>
      <c r="C39" s="264" t="s">
        <v>415</v>
      </c>
      <c r="D39" s="68">
        <f>SUM(D40:D47)</f>
        <v>0</v>
      </c>
      <c r="E39" s="69">
        <f aca="true" t="shared" si="5" ref="E39:K39">SUM(E40:E47)</f>
        <v>0</v>
      </c>
      <c r="F39" s="68">
        <f t="shared" si="5"/>
        <v>0</v>
      </c>
      <c r="G39" s="70">
        <f t="shared" si="5"/>
        <v>0</v>
      </c>
      <c r="H39" s="71">
        <f t="shared" si="5"/>
        <v>0</v>
      </c>
      <c r="I39" s="69">
        <f t="shared" si="5"/>
        <v>0</v>
      </c>
      <c r="J39" s="68">
        <f t="shared" si="5"/>
        <v>0</v>
      </c>
      <c r="K39" s="397">
        <f t="shared" si="5"/>
        <v>0</v>
      </c>
      <c r="L39" s="383">
        <v>0.22724795640326978</v>
      </c>
      <c r="M39" s="347">
        <v>0.30867165728648704</v>
      </c>
      <c r="N39" s="348">
        <v>0.2612184736324926</v>
      </c>
      <c r="O39" s="347">
        <v>0.23780487804878048</v>
      </c>
      <c r="P39" s="347">
        <v>0.25757575757575757</v>
      </c>
      <c r="Q39" s="348">
        <v>0.28654698064816975</v>
      </c>
      <c r="R39" s="349">
        <v>0.2822855584344743</v>
      </c>
    </row>
    <row r="40" spans="2:18" ht="21.75" customHeight="1" thickTop="1">
      <c r="B40" s="385" t="s">
        <v>152</v>
      </c>
      <c r="C40" s="229" t="s">
        <v>416</v>
      </c>
      <c r="D40" s="85"/>
      <c r="E40" s="86"/>
      <c r="F40" s="85"/>
      <c r="G40" s="87"/>
      <c r="H40" s="88"/>
      <c r="I40" s="86"/>
      <c r="J40" s="85"/>
      <c r="K40" s="401"/>
      <c r="L40" s="307">
        <v>0.0027247956403269754</v>
      </c>
      <c r="M40" s="336">
        <v>0.0050270477023113495</v>
      </c>
      <c r="N40" s="307">
        <v>0.003930560104814936</v>
      </c>
      <c r="O40" s="336">
        <v>0.0028015820698747526</v>
      </c>
      <c r="P40" s="336">
        <v>0.015151515151515152</v>
      </c>
      <c r="Q40" s="307">
        <v>0.006062019118675682</v>
      </c>
      <c r="R40" s="334">
        <v>0.004500204554752489</v>
      </c>
    </row>
    <row r="41" spans="2:18" ht="21.75" customHeight="1">
      <c r="B41" s="385" t="s">
        <v>154</v>
      </c>
      <c r="C41" s="229" t="s">
        <v>417</v>
      </c>
      <c r="D41" s="77"/>
      <c r="E41" s="78"/>
      <c r="F41" s="77"/>
      <c r="G41" s="79"/>
      <c r="H41" s="80"/>
      <c r="I41" s="78"/>
      <c r="J41" s="77"/>
      <c r="K41" s="399"/>
      <c r="L41" s="307">
        <v>0.006539509536784741</v>
      </c>
      <c r="M41" s="336">
        <v>0.007704497022020655</v>
      </c>
      <c r="N41" s="307">
        <v>0.006878480183426138</v>
      </c>
      <c r="O41" s="336">
        <v>0.006262359920896506</v>
      </c>
      <c r="P41" s="336">
        <v>0</v>
      </c>
      <c r="Q41" s="307">
        <v>0.006062019118675682</v>
      </c>
      <c r="R41" s="334">
        <v>0.007063957452611482</v>
      </c>
    </row>
    <row r="42" spans="2:18" ht="21.75" customHeight="1">
      <c r="B42" s="385" t="s">
        <v>156</v>
      </c>
      <c r="C42" s="229" t="s">
        <v>418</v>
      </c>
      <c r="D42" s="77"/>
      <c r="E42" s="78"/>
      <c r="F42" s="77"/>
      <c r="G42" s="79"/>
      <c r="H42" s="80"/>
      <c r="I42" s="78"/>
      <c r="J42" s="77"/>
      <c r="K42" s="399"/>
      <c r="L42" s="307">
        <v>0.0893732970027248</v>
      </c>
      <c r="M42" s="336">
        <v>0.14327085951587346</v>
      </c>
      <c r="N42" s="307">
        <v>0.10792662954471012</v>
      </c>
      <c r="O42" s="336">
        <v>0.08454185893210284</v>
      </c>
      <c r="P42" s="336">
        <v>0.15151515151515152</v>
      </c>
      <c r="Q42" s="307">
        <v>0.10888318955467476</v>
      </c>
      <c r="R42" s="334">
        <v>0.1209600436383472</v>
      </c>
    </row>
    <row r="43" spans="2:18" ht="21.75" customHeight="1">
      <c r="B43" s="385" t="s">
        <v>158</v>
      </c>
      <c r="C43" s="229" t="s">
        <v>419</v>
      </c>
      <c r="D43" s="77"/>
      <c r="E43" s="78"/>
      <c r="F43" s="77"/>
      <c r="G43" s="79"/>
      <c r="H43" s="80"/>
      <c r="I43" s="78"/>
      <c r="J43" s="77"/>
      <c r="K43" s="399"/>
      <c r="L43" s="307">
        <v>0.09046321525885559</v>
      </c>
      <c r="M43" s="336">
        <v>0.08540516911644172</v>
      </c>
      <c r="N43" s="307">
        <v>0.06976744186046512</v>
      </c>
      <c r="O43" s="336">
        <v>0.07943309162821358</v>
      </c>
      <c r="P43" s="336">
        <v>0.07575757575757576</v>
      </c>
      <c r="Q43" s="307">
        <v>0.09209605968757287</v>
      </c>
      <c r="R43" s="334">
        <v>0.0828310377744443</v>
      </c>
    </row>
    <row r="44" spans="2:18" ht="21.75" customHeight="1">
      <c r="B44" s="385" t="s">
        <v>160</v>
      </c>
      <c r="C44" s="229" t="s">
        <v>420</v>
      </c>
      <c r="D44" s="77"/>
      <c r="E44" s="78"/>
      <c r="F44" s="77"/>
      <c r="G44" s="79"/>
      <c r="H44" s="80"/>
      <c r="I44" s="78"/>
      <c r="J44" s="77"/>
      <c r="K44" s="399"/>
      <c r="L44" s="307">
        <v>0.026158038147138966</v>
      </c>
      <c r="M44" s="336">
        <v>0.04294847276105131</v>
      </c>
      <c r="N44" s="307">
        <v>0.05093350802489355</v>
      </c>
      <c r="O44" s="336">
        <v>0.03889255108767304</v>
      </c>
      <c r="P44" s="336">
        <v>0.015151515151515152</v>
      </c>
      <c r="Q44" s="307">
        <v>0.04872930753089298</v>
      </c>
      <c r="R44" s="334">
        <v>0.04339288149461339</v>
      </c>
    </row>
    <row r="45" spans="2:18" ht="21.75" customHeight="1">
      <c r="B45" s="385" t="s">
        <v>162</v>
      </c>
      <c r="C45" s="229" t="s">
        <v>421</v>
      </c>
      <c r="D45" s="77"/>
      <c r="E45" s="78"/>
      <c r="F45" s="77"/>
      <c r="G45" s="79"/>
      <c r="H45" s="80"/>
      <c r="I45" s="78"/>
      <c r="J45" s="77"/>
      <c r="K45" s="399"/>
      <c r="L45" s="307">
        <v>0.005994550408719346</v>
      </c>
      <c r="M45" s="336">
        <v>0.014644008524124365</v>
      </c>
      <c r="N45" s="307">
        <v>0.00982640026203734</v>
      </c>
      <c r="O45" s="336">
        <v>0.016315095583388266</v>
      </c>
      <c r="P45" s="336">
        <v>0</v>
      </c>
      <c r="Q45" s="307">
        <v>0.011424574492888785</v>
      </c>
      <c r="R45" s="334">
        <v>0.013282421928269467</v>
      </c>
    </row>
    <row r="46" spans="2:18" ht="21.75" customHeight="1">
      <c r="B46" s="385" t="s">
        <v>164</v>
      </c>
      <c r="C46" s="229" t="s">
        <v>422</v>
      </c>
      <c r="D46" s="77"/>
      <c r="E46" s="78"/>
      <c r="F46" s="77"/>
      <c r="G46" s="79"/>
      <c r="H46" s="80"/>
      <c r="I46" s="78"/>
      <c r="J46" s="77"/>
      <c r="K46" s="399"/>
      <c r="L46" s="307">
        <v>0</v>
      </c>
      <c r="M46" s="336">
        <v>0.004425987650948035</v>
      </c>
      <c r="N46" s="307">
        <v>0.0052407468064199145</v>
      </c>
      <c r="O46" s="336">
        <v>0.005108767303889255</v>
      </c>
      <c r="P46" s="336">
        <v>0</v>
      </c>
      <c r="Q46" s="307">
        <v>0.007227792026113313</v>
      </c>
      <c r="R46" s="334">
        <v>0.0047729442247374885</v>
      </c>
    </row>
    <row r="47" spans="2:18" ht="21.75" customHeight="1" thickBot="1">
      <c r="B47" s="385" t="s">
        <v>166</v>
      </c>
      <c r="C47" s="229" t="s">
        <v>423</v>
      </c>
      <c r="D47" s="90"/>
      <c r="E47" s="91"/>
      <c r="F47" s="90"/>
      <c r="G47" s="92"/>
      <c r="H47" s="93"/>
      <c r="I47" s="91"/>
      <c r="J47" s="90"/>
      <c r="K47" s="402"/>
      <c r="L47" s="307">
        <v>0.005994550408719346</v>
      </c>
      <c r="M47" s="336">
        <v>0.00524561499371619</v>
      </c>
      <c r="N47" s="307">
        <v>0.006714706845725516</v>
      </c>
      <c r="O47" s="336">
        <v>0.004449571522742254</v>
      </c>
      <c r="P47" s="336">
        <v>0</v>
      </c>
      <c r="Q47" s="307">
        <v>0.006062019118675682</v>
      </c>
      <c r="R47" s="334">
        <v>0.005482067366698486</v>
      </c>
    </row>
    <row r="48" spans="2:18" ht="21.75" customHeight="1" thickBot="1" thickTop="1">
      <c r="B48" s="263" t="s">
        <v>168</v>
      </c>
      <c r="C48" s="264" t="s">
        <v>424</v>
      </c>
      <c r="D48" s="68">
        <f>SUM(D49:D51)</f>
        <v>0</v>
      </c>
      <c r="E48" s="69">
        <f aca="true" t="shared" si="6" ref="E48:K48">SUM(E49:E51)</f>
        <v>0</v>
      </c>
      <c r="F48" s="68">
        <f t="shared" si="6"/>
        <v>0</v>
      </c>
      <c r="G48" s="70">
        <f t="shared" si="6"/>
        <v>0</v>
      </c>
      <c r="H48" s="71">
        <f t="shared" si="6"/>
        <v>0</v>
      </c>
      <c r="I48" s="69">
        <f t="shared" si="6"/>
        <v>0</v>
      </c>
      <c r="J48" s="68">
        <f t="shared" si="6"/>
        <v>0</v>
      </c>
      <c r="K48" s="397">
        <f t="shared" si="6"/>
        <v>0</v>
      </c>
      <c r="L48" s="383">
        <v>0.26321525885558583</v>
      </c>
      <c r="M48" s="347">
        <v>0.11556745533030982</v>
      </c>
      <c r="N48" s="348">
        <v>0.06469046839174582</v>
      </c>
      <c r="O48" s="347">
        <v>0.08058668424522084</v>
      </c>
      <c r="P48" s="347">
        <v>0.16666666666666666</v>
      </c>
      <c r="Q48" s="348">
        <v>0.0657495919794824</v>
      </c>
      <c r="R48" s="349">
        <v>0.10295922541933725</v>
      </c>
    </row>
    <row r="49" spans="2:18" ht="21.75" customHeight="1" thickTop="1">
      <c r="B49" s="385" t="s">
        <v>170</v>
      </c>
      <c r="C49" s="229" t="s">
        <v>425</v>
      </c>
      <c r="D49" s="72"/>
      <c r="E49" s="73"/>
      <c r="F49" s="72"/>
      <c r="G49" s="74"/>
      <c r="H49" s="75"/>
      <c r="I49" s="73"/>
      <c r="J49" s="72"/>
      <c r="K49" s="398"/>
      <c r="L49" s="307">
        <v>0.0005449591280653951</v>
      </c>
      <c r="M49" s="336">
        <v>0.005573465930823452</v>
      </c>
      <c r="N49" s="307">
        <v>0.003439240091713069</v>
      </c>
      <c r="O49" s="336">
        <v>0.004449571522742254</v>
      </c>
      <c r="P49" s="336">
        <v>0</v>
      </c>
      <c r="Q49" s="307">
        <v>0.004663091629750525</v>
      </c>
      <c r="R49" s="334">
        <v>0.004663848356743488</v>
      </c>
    </row>
    <row r="50" spans="2:18" ht="21.75" customHeight="1">
      <c r="B50" s="385" t="s">
        <v>172</v>
      </c>
      <c r="C50" s="229" t="s">
        <v>426</v>
      </c>
      <c r="D50" s="77"/>
      <c r="E50" s="78"/>
      <c r="F50" s="77"/>
      <c r="G50" s="79"/>
      <c r="H50" s="80"/>
      <c r="I50" s="78"/>
      <c r="J50" s="77"/>
      <c r="K50" s="399"/>
      <c r="L50" s="307">
        <v>0.21471389645776567</v>
      </c>
      <c r="M50" s="336">
        <v>0.01366045571280258</v>
      </c>
      <c r="N50" s="307">
        <v>0.001965280052407468</v>
      </c>
      <c r="O50" s="336">
        <v>0.008404746209624258</v>
      </c>
      <c r="P50" s="336">
        <v>0.030303030303030304</v>
      </c>
      <c r="Q50" s="307">
        <v>0.00932618325950105</v>
      </c>
      <c r="R50" s="334">
        <v>0.02042820128187645</v>
      </c>
    </row>
    <row r="51" spans="2:18" ht="21.75" customHeight="1" thickBot="1">
      <c r="B51" s="385" t="s">
        <v>174</v>
      </c>
      <c r="C51" s="229" t="s">
        <v>427</v>
      </c>
      <c r="D51" s="81"/>
      <c r="E51" s="82"/>
      <c r="F51" s="81"/>
      <c r="G51" s="83"/>
      <c r="H51" s="84"/>
      <c r="I51" s="82"/>
      <c r="J51" s="81"/>
      <c r="K51" s="400"/>
      <c r="L51" s="307">
        <v>0.04795640326975477</v>
      </c>
      <c r="M51" s="336">
        <v>0.09633353368668379</v>
      </c>
      <c r="N51" s="307">
        <v>0.059285948247625286</v>
      </c>
      <c r="O51" s="336">
        <v>0.06773236651285432</v>
      </c>
      <c r="P51" s="336">
        <v>0.13636363636363635</v>
      </c>
      <c r="Q51" s="307">
        <v>0.05176031709023082</v>
      </c>
      <c r="R51" s="334">
        <v>0.07786717578071731</v>
      </c>
    </row>
    <row r="52" spans="2:18" ht="21.75" customHeight="1" thickBot="1" thickTop="1">
      <c r="B52" s="263" t="s">
        <v>176</v>
      </c>
      <c r="C52" s="264" t="s">
        <v>428</v>
      </c>
      <c r="D52" s="94"/>
      <c r="E52" s="95"/>
      <c r="F52" s="94"/>
      <c r="G52" s="96"/>
      <c r="H52" s="97"/>
      <c r="I52" s="95"/>
      <c r="J52" s="94"/>
      <c r="K52" s="396"/>
      <c r="L52" s="383">
        <v>0.0032697547683923707</v>
      </c>
      <c r="M52" s="347">
        <v>0.015245068575487679</v>
      </c>
      <c r="N52" s="348">
        <v>0.01261054700294792</v>
      </c>
      <c r="O52" s="347">
        <v>0.014831905075807514</v>
      </c>
      <c r="P52" s="347">
        <v>0.015151515151515152</v>
      </c>
      <c r="Q52" s="348">
        <v>0.00881057268722467</v>
      </c>
      <c r="R52" s="349">
        <v>0.013555161598254466</v>
      </c>
    </row>
    <row r="53" spans="2:18" ht="21.75" customHeight="1" thickBot="1" thickTop="1">
      <c r="B53" s="424" t="s">
        <v>274</v>
      </c>
      <c r="C53" s="510"/>
      <c r="D53" s="99"/>
      <c r="E53" s="100"/>
      <c r="F53" s="99"/>
      <c r="G53" s="101"/>
      <c r="H53" s="102"/>
      <c r="I53" s="100"/>
      <c r="J53" s="99"/>
      <c r="K53" s="100"/>
      <c r="L53" s="391">
        <v>1</v>
      </c>
      <c r="M53" s="392">
        <v>1</v>
      </c>
      <c r="N53" s="393">
        <v>1</v>
      </c>
      <c r="O53" s="392">
        <v>1</v>
      </c>
      <c r="P53" s="392">
        <v>1</v>
      </c>
      <c r="Q53" s="393">
        <v>1</v>
      </c>
      <c r="R53" s="394">
        <v>1</v>
      </c>
    </row>
    <row r="54" spans="2:18" ht="15" thickTop="1">
      <c r="B54" s="211"/>
      <c r="C54" s="211"/>
      <c r="D54" s="290"/>
      <c r="E54" s="214"/>
      <c r="F54" s="290"/>
      <c r="G54" s="214"/>
      <c r="H54" s="290"/>
      <c r="I54" s="214"/>
      <c r="J54" s="290"/>
      <c r="K54" s="214"/>
      <c r="L54" s="290"/>
      <c r="M54" s="290"/>
      <c r="N54" s="290"/>
      <c r="O54" s="290"/>
      <c r="P54" s="290"/>
      <c r="Q54" s="290"/>
      <c r="R54" s="290"/>
    </row>
    <row r="55" spans="2:18" ht="14.25">
      <c r="B55" s="293"/>
      <c r="C55" s="271"/>
      <c r="D55" s="270"/>
      <c r="E55" s="270"/>
      <c r="F55" s="270"/>
      <c r="G55" s="271"/>
      <c r="H55" s="271"/>
      <c r="I55" s="271"/>
      <c r="J55" s="271"/>
      <c r="K55" s="395"/>
      <c r="L55" s="272"/>
      <c r="M55" s="272"/>
      <c r="N55" s="272"/>
      <c r="O55" s="272"/>
      <c r="P55" s="272"/>
      <c r="Q55" s="272"/>
      <c r="R55" s="414"/>
    </row>
    <row r="56" spans="2:18" ht="14.25">
      <c r="B56" s="384"/>
      <c r="C56" s="271"/>
      <c r="D56" s="270"/>
      <c r="E56" s="270"/>
      <c r="F56" s="270"/>
      <c r="G56" s="271"/>
      <c r="H56" s="271"/>
      <c r="I56" s="271"/>
      <c r="J56" s="271"/>
      <c r="K56" s="395"/>
      <c r="L56" s="272"/>
      <c r="M56" s="272"/>
      <c r="N56" s="272"/>
      <c r="O56" s="272"/>
      <c r="P56" s="272"/>
      <c r="Q56" s="272"/>
      <c r="R56" s="272"/>
    </row>
    <row r="57" spans="2:18" ht="14.25">
      <c r="B57" s="384"/>
      <c r="C57" s="271"/>
      <c r="D57" s="270"/>
      <c r="E57" s="270"/>
      <c r="F57" s="270"/>
      <c r="G57" s="271"/>
      <c r="H57" s="271"/>
      <c r="I57" s="271"/>
      <c r="J57" s="271"/>
      <c r="K57" s="395"/>
      <c r="L57" s="272"/>
      <c r="M57" s="272"/>
      <c r="N57" s="272"/>
      <c r="O57" s="272"/>
      <c r="P57" s="272"/>
      <c r="Q57" s="272"/>
      <c r="R57" s="272"/>
    </row>
    <row r="58" spans="2:18" ht="14.25">
      <c r="B58" s="384"/>
      <c r="C58" s="271"/>
      <c r="D58" s="270"/>
      <c r="E58" s="270"/>
      <c r="F58" s="270"/>
      <c r="G58" s="271"/>
      <c r="H58" s="271"/>
      <c r="I58" s="271"/>
      <c r="J58" s="271"/>
      <c r="K58" s="395"/>
      <c r="L58" s="272"/>
      <c r="M58" s="272"/>
      <c r="N58" s="272"/>
      <c r="O58" s="272"/>
      <c r="P58" s="272"/>
      <c r="Q58" s="272"/>
      <c r="R58" s="272"/>
    </row>
    <row r="59" spans="2:18" ht="14.25">
      <c r="B59" s="384"/>
      <c r="C59" s="271"/>
      <c r="D59" s="270"/>
      <c r="E59" s="270"/>
      <c r="F59" s="270"/>
      <c r="G59" s="271"/>
      <c r="H59" s="271"/>
      <c r="I59" s="271"/>
      <c r="J59" s="271"/>
      <c r="K59" s="395"/>
      <c r="L59" s="272"/>
      <c r="M59" s="272"/>
      <c r="N59" s="272"/>
      <c r="O59" s="272"/>
      <c r="P59" s="272"/>
      <c r="Q59" s="272"/>
      <c r="R59" s="272"/>
    </row>
    <row r="60" spans="2:18" ht="14.25">
      <c r="B60" s="384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</row>
    <row r="61" spans="2:18" ht="14.25">
      <c r="B61" s="384"/>
      <c r="C61" s="271"/>
      <c r="D61" s="271"/>
      <c r="E61" s="271"/>
      <c r="F61" s="271"/>
      <c r="G61" s="271"/>
      <c r="H61" s="271"/>
      <c r="I61" s="271"/>
      <c r="J61" s="271"/>
      <c r="K61" s="395"/>
      <c r="L61" s="271"/>
      <c r="M61" s="271"/>
      <c r="N61" s="271"/>
      <c r="O61" s="271"/>
      <c r="P61" s="271"/>
      <c r="Q61" s="271"/>
      <c r="R61" s="271"/>
    </row>
    <row r="62" spans="2:18" ht="14.25">
      <c r="B62" s="384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</row>
    <row r="63" spans="2:18" ht="14.25">
      <c r="B63" s="384"/>
      <c r="C63" s="271"/>
      <c r="D63" s="270"/>
      <c r="E63" s="271"/>
      <c r="F63" s="270"/>
      <c r="G63" s="271"/>
      <c r="H63" s="270"/>
      <c r="I63" s="271"/>
      <c r="J63" s="270"/>
      <c r="K63" s="271"/>
      <c r="L63" s="270"/>
      <c r="M63" s="270"/>
      <c r="N63" s="270"/>
      <c r="O63" s="270"/>
      <c r="P63" s="270"/>
      <c r="Q63" s="270"/>
      <c r="R63" s="270"/>
    </row>
    <row r="64" spans="2:18" ht="14.25">
      <c r="B64" s="384"/>
      <c r="C64" s="271"/>
      <c r="D64" s="270"/>
      <c r="E64" s="271"/>
      <c r="F64" s="270"/>
      <c r="G64" s="271"/>
      <c r="H64" s="270"/>
      <c r="I64" s="271"/>
      <c r="J64" s="270"/>
      <c r="K64" s="271"/>
      <c r="L64" s="270"/>
      <c r="M64" s="270"/>
      <c r="N64" s="270"/>
      <c r="O64" s="270"/>
      <c r="P64" s="270"/>
      <c r="Q64" s="270"/>
      <c r="R64" s="270"/>
    </row>
    <row r="65" spans="2:18" ht="14.25">
      <c r="B65" s="384"/>
      <c r="C65" s="271"/>
      <c r="D65" s="270"/>
      <c r="E65" s="271"/>
      <c r="F65" s="270"/>
      <c r="G65" s="271"/>
      <c r="H65" s="270"/>
      <c r="I65" s="271"/>
      <c r="J65" s="270"/>
      <c r="K65" s="271"/>
      <c r="L65" s="270"/>
      <c r="M65" s="270"/>
      <c r="N65" s="270"/>
      <c r="O65" s="270"/>
      <c r="P65" s="270"/>
      <c r="Q65" s="270"/>
      <c r="R65" s="270"/>
    </row>
    <row r="66" spans="2:18" ht="14.25">
      <c r="B66" s="384"/>
      <c r="C66" s="271"/>
      <c r="D66" s="270"/>
      <c r="E66" s="271"/>
      <c r="F66" s="270"/>
      <c r="G66" s="271"/>
      <c r="H66" s="270"/>
      <c r="I66" s="271"/>
      <c r="J66" s="270"/>
      <c r="K66" s="271"/>
      <c r="L66" s="270"/>
      <c r="M66" s="270"/>
      <c r="N66" s="270"/>
      <c r="O66" s="270"/>
      <c r="P66" s="270"/>
      <c r="Q66" s="270"/>
      <c r="R66" s="270"/>
    </row>
    <row r="67" spans="2:18" ht="14.25">
      <c r="B67" s="384"/>
      <c r="C67" s="271"/>
      <c r="D67" s="270"/>
      <c r="E67" s="271"/>
      <c r="F67" s="270"/>
      <c r="G67" s="271"/>
      <c r="H67" s="270"/>
      <c r="I67" s="271"/>
      <c r="J67" s="270"/>
      <c r="K67" s="271"/>
      <c r="L67" s="270"/>
      <c r="M67" s="270"/>
      <c r="N67" s="270"/>
      <c r="O67" s="270"/>
      <c r="P67" s="270"/>
      <c r="Q67" s="270"/>
      <c r="R67" s="270"/>
    </row>
    <row r="68" spans="2:18" ht="14.25">
      <c r="B68" s="384"/>
      <c r="C68" s="271"/>
      <c r="D68" s="270"/>
      <c r="E68" s="271"/>
      <c r="F68" s="270"/>
      <c r="G68" s="271"/>
      <c r="H68" s="270"/>
      <c r="I68" s="271"/>
      <c r="J68" s="270"/>
      <c r="K68" s="271"/>
      <c r="L68" s="270"/>
      <c r="M68" s="270"/>
      <c r="N68" s="270"/>
      <c r="O68" s="270"/>
      <c r="P68" s="270"/>
      <c r="Q68" s="270"/>
      <c r="R68" s="270"/>
    </row>
    <row r="69" spans="2:18" ht="14.25">
      <c r="B69" s="384"/>
      <c r="C69" s="271"/>
      <c r="D69" s="270"/>
      <c r="E69" s="271"/>
      <c r="F69" s="270"/>
      <c r="G69" s="271"/>
      <c r="H69" s="270"/>
      <c r="I69" s="271"/>
      <c r="J69" s="270"/>
      <c r="K69" s="271"/>
      <c r="L69" s="270"/>
      <c r="M69" s="270"/>
      <c r="N69" s="270"/>
      <c r="O69" s="270"/>
      <c r="P69" s="270"/>
      <c r="Q69" s="270"/>
      <c r="R69" s="270"/>
    </row>
    <row r="70" spans="2:18" ht="14.25">
      <c r="B70" s="384"/>
      <c r="C70" s="271"/>
      <c r="D70" s="270"/>
      <c r="E70" s="271"/>
      <c r="F70" s="270"/>
      <c r="G70" s="271"/>
      <c r="H70" s="270"/>
      <c r="I70" s="271"/>
      <c r="J70" s="270"/>
      <c r="K70" s="271"/>
      <c r="L70" s="270"/>
      <c r="M70" s="270"/>
      <c r="N70" s="270"/>
      <c r="O70" s="270"/>
      <c r="P70" s="270"/>
      <c r="Q70" s="270"/>
      <c r="R70" s="270"/>
    </row>
    <row r="71" spans="2:18" ht="14.25">
      <c r="B71" s="384"/>
      <c r="C71" s="271"/>
      <c r="D71" s="270"/>
      <c r="E71" s="271"/>
      <c r="F71" s="270"/>
      <c r="G71" s="271"/>
      <c r="H71" s="270"/>
      <c r="I71" s="271"/>
      <c r="J71" s="270"/>
      <c r="K71" s="271"/>
      <c r="L71" s="270"/>
      <c r="M71" s="270"/>
      <c r="N71" s="270"/>
      <c r="O71" s="270"/>
      <c r="P71" s="270"/>
      <c r="Q71" s="270"/>
      <c r="R71" s="270"/>
    </row>
    <row r="72" spans="2:18" ht="14.25">
      <c r="B72" s="384"/>
      <c r="C72" s="271"/>
      <c r="D72" s="270"/>
      <c r="E72" s="271"/>
      <c r="F72" s="270"/>
      <c r="G72" s="271"/>
      <c r="H72" s="270"/>
      <c r="I72" s="271"/>
      <c r="J72" s="270"/>
      <c r="K72" s="271"/>
      <c r="L72" s="270"/>
      <c r="M72" s="270"/>
      <c r="N72" s="270"/>
      <c r="O72" s="270"/>
      <c r="P72" s="270"/>
      <c r="Q72" s="270"/>
      <c r="R72" s="270"/>
    </row>
    <row r="73" spans="2:18" ht="14.25">
      <c r="B73" s="384"/>
      <c r="C73" s="271"/>
      <c r="D73" s="270"/>
      <c r="E73" s="271"/>
      <c r="F73" s="270"/>
      <c r="G73" s="271"/>
      <c r="H73" s="270"/>
      <c r="I73" s="271"/>
      <c r="J73" s="270"/>
      <c r="K73" s="271"/>
      <c r="L73" s="270"/>
      <c r="M73" s="270"/>
      <c r="N73" s="270"/>
      <c r="O73" s="270"/>
      <c r="P73" s="270"/>
      <c r="Q73" s="270"/>
      <c r="R73" s="270"/>
    </row>
    <row r="74" spans="2:18" ht="14.25">
      <c r="B74" s="384"/>
      <c r="C74" s="271"/>
      <c r="D74" s="270"/>
      <c r="E74" s="271"/>
      <c r="F74" s="270"/>
      <c r="G74" s="271"/>
      <c r="H74" s="270"/>
      <c r="I74" s="271"/>
      <c r="J74" s="270"/>
      <c r="K74" s="271"/>
      <c r="L74" s="270"/>
      <c r="M74" s="270"/>
      <c r="N74" s="270"/>
      <c r="O74" s="270"/>
      <c r="P74" s="270"/>
      <c r="Q74" s="270"/>
      <c r="R74" s="270"/>
    </row>
    <row r="75" spans="2:18" ht="14.25">
      <c r="B75" s="384"/>
      <c r="C75" s="271"/>
      <c r="D75" s="270"/>
      <c r="E75" s="271"/>
      <c r="F75" s="270"/>
      <c r="G75" s="271"/>
      <c r="H75" s="270"/>
      <c r="I75" s="271"/>
      <c r="J75" s="270"/>
      <c r="K75" s="271"/>
      <c r="L75" s="270"/>
      <c r="M75" s="270"/>
      <c r="N75" s="270"/>
      <c r="O75" s="270"/>
      <c r="P75" s="270"/>
      <c r="Q75" s="270"/>
      <c r="R75" s="270"/>
    </row>
    <row r="76" spans="2:18" ht="14.25">
      <c r="B76" s="384"/>
      <c r="C76" s="271"/>
      <c r="D76" s="270"/>
      <c r="E76" s="271"/>
      <c r="F76" s="270"/>
      <c r="G76" s="271"/>
      <c r="H76" s="270"/>
      <c r="I76" s="271"/>
      <c r="J76" s="270"/>
      <c r="K76" s="271"/>
      <c r="L76" s="270"/>
      <c r="M76" s="270"/>
      <c r="N76" s="270"/>
      <c r="O76" s="270"/>
      <c r="P76" s="270"/>
      <c r="Q76" s="270"/>
      <c r="R76" s="270"/>
    </row>
    <row r="77" spans="2:18" ht="14.25">
      <c r="B77" s="384"/>
      <c r="C77" s="271"/>
      <c r="D77" s="270"/>
      <c r="E77" s="271"/>
      <c r="F77" s="270"/>
      <c r="G77" s="271"/>
      <c r="H77" s="270"/>
      <c r="I77" s="271"/>
      <c r="J77" s="270"/>
      <c r="K77" s="271"/>
      <c r="L77" s="270"/>
      <c r="M77" s="270"/>
      <c r="N77" s="270"/>
      <c r="O77" s="270"/>
      <c r="P77" s="270"/>
      <c r="Q77" s="270"/>
      <c r="R77" s="270"/>
    </row>
    <row r="78" spans="2:18" ht="14.25">
      <c r="B78" s="384"/>
      <c r="C78" s="271"/>
      <c r="D78" s="270"/>
      <c r="E78" s="271"/>
      <c r="F78" s="270"/>
      <c r="G78" s="271"/>
      <c r="H78" s="270"/>
      <c r="I78" s="271"/>
      <c r="J78" s="270"/>
      <c r="K78" s="271"/>
      <c r="L78" s="270"/>
      <c r="M78" s="270"/>
      <c r="N78" s="270"/>
      <c r="O78" s="270"/>
      <c r="P78" s="270"/>
      <c r="Q78" s="270"/>
      <c r="R78" s="270"/>
    </row>
    <row r="79" spans="2:18" ht="14.25">
      <c r="B79" s="384"/>
      <c r="C79" s="271"/>
      <c r="D79" s="270"/>
      <c r="E79" s="271"/>
      <c r="F79" s="270"/>
      <c r="G79" s="271"/>
      <c r="H79" s="270"/>
      <c r="I79" s="271"/>
      <c r="J79" s="270"/>
      <c r="K79" s="271"/>
      <c r="L79" s="270"/>
      <c r="M79" s="270"/>
      <c r="N79" s="270"/>
      <c r="O79" s="270"/>
      <c r="P79" s="270"/>
      <c r="Q79" s="270"/>
      <c r="R79" s="270"/>
    </row>
    <row r="80" spans="2:18" ht="14.25">
      <c r="B80" s="384"/>
      <c r="C80" s="271"/>
      <c r="D80" s="270"/>
      <c r="E80" s="271"/>
      <c r="F80" s="270"/>
      <c r="G80" s="271"/>
      <c r="H80" s="270"/>
      <c r="I80" s="271"/>
      <c r="J80" s="270"/>
      <c r="K80" s="271"/>
      <c r="L80" s="270"/>
      <c r="M80" s="270"/>
      <c r="N80" s="270"/>
      <c r="O80" s="270"/>
      <c r="P80" s="270"/>
      <c r="Q80" s="270"/>
      <c r="R80" s="270"/>
    </row>
    <row r="81" spans="2:18" ht="14.25">
      <c r="B81" s="384"/>
      <c r="C81" s="271"/>
      <c r="D81" s="270"/>
      <c r="E81" s="271"/>
      <c r="F81" s="270"/>
      <c r="G81" s="271"/>
      <c r="H81" s="270"/>
      <c r="I81" s="271"/>
      <c r="J81" s="270"/>
      <c r="K81" s="271"/>
      <c r="L81" s="270"/>
      <c r="M81" s="270"/>
      <c r="N81" s="270"/>
      <c r="O81" s="270"/>
      <c r="P81" s="270"/>
      <c r="Q81" s="270"/>
      <c r="R81" s="270"/>
    </row>
    <row r="82" spans="2:18" ht="14.25">
      <c r="B82" s="384"/>
      <c r="C82" s="271"/>
      <c r="D82" s="270"/>
      <c r="E82" s="271"/>
      <c r="F82" s="270"/>
      <c r="G82" s="271"/>
      <c r="H82" s="270"/>
      <c r="I82" s="271"/>
      <c r="J82" s="270"/>
      <c r="K82" s="271"/>
      <c r="L82" s="270"/>
      <c r="M82" s="270"/>
      <c r="N82" s="270"/>
      <c r="O82" s="270"/>
      <c r="P82" s="270"/>
      <c r="Q82" s="270"/>
      <c r="R82" s="270"/>
    </row>
    <row r="83" spans="2:18" ht="14.25">
      <c r="B83" s="384"/>
      <c r="C83" s="271"/>
      <c r="D83" s="270"/>
      <c r="E83" s="271"/>
      <c r="F83" s="270"/>
      <c r="G83" s="271"/>
      <c r="H83" s="270"/>
      <c r="I83" s="271"/>
      <c r="J83" s="270"/>
      <c r="K83" s="271"/>
      <c r="L83" s="270"/>
      <c r="M83" s="270"/>
      <c r="N83" s="270"/>
      <c r="O83" s="270"/>
      <c r="P83" s="270"/>
      <c r="Q83" s="270"/>
      <c r="R83" s="270"/>
    </row>
    <row r="84" spans="2:18" ht="14.25">
      <c r="B84" s="384"/>
      <c r="C84" s="271"/>
      <c r="D84" s="270"/>
      <c r="E84" s="271"/>
      <c r="F84" s="270"/>
      <c r="G84" s="271"/>
      <c r="H84" s="270"/>
      <c r="I84" s="271"/>
      <c r="J84" s="270"/>
      <c r="K84" s="271"/>
      <c r="L84" s="270"/>
      <c r="M84" s="270"/>
      <c r="N84" s="270"/>
      <c r="O84" s="270"/>
      <c r="P84" s="270"/>
      <c r="Q84" s="270"/>
      <c r="R84" s="270"/>
    </row>
    <row r="85" spans="2:18" ht="14.25">
      <c r="B85" s="384"/>
      <c r="C85" s="271"/>
      <c r="D85" s="270"/>
      <c r="E85" s="271"/>
      <c r="F85" s="270"/>
      <c r="G85" s="271"/>
      <c r="H85" s="270"/>
      <c r="I85" s="271"/>
      <c r="J85" s="270"/>
      <c r="K85" s="271"/>
      <c r="L85" s="270"/>
      <c r="M85" s="270"/>
      <c r="N85" s="270"/>
      <c r="O85" s="270"/>
      <c r="P85" s="270"/>
      <c r="Q85" s="270"/>
      <c r="R85" s="270"/>
    </row>
    <row r="86" spans="2:18" ht="14.25">
      <c r="B86" s="384"/>
      <c r="C86" s="271"/>
      <c r="D86" s="270"/>
      <c r="E86" s="271"/>
      <c r="F86" s="270"/>
      <c r="G86" s="271"/>
      <c r="H86" s="270"/>
      <c r="I86" s="271"/>
      <c r="J86" s="270"/>
      <c r="K86" s="271"/>
      <c r="L86" s="270"/>
      <c r="M86" s="270"/>
      <c r="N86" s="270"/>
      <c r="O86" s="270"/>
      <c r="P86" s="270"/>
      <c r="Q86" s="270"/>
      <c r="R86" s="270"/>
    </row>
    <row r="87" spans="2:18" ht="14.25">
      <c r="B87" s="384"/>
      <c r="C87" s="271"/>
      <c r="D87" s="270"/>
      <c r="E87" s="271"/>
      <c r="F87" s="270"/>
      <c r="G87" s="271"/>
      <c r="H87" s="270"/>
      <c r="I87" s="271"/>
      <c r="J87" s="270"/>
      <c r="K87" s="271"/>
      <c r="L87" s="270"/>
      <c r="M87" s="270"/>
      <c r="N87" s="270"/>
      <c r="O87" s="270"/>
      <c r="P87" s="270"/>
      <c r="Q87" s="270"/>
      <c r="R87" s="270"/>
    </row>
    <row r="88" spans="2:18" ht="14.25">
      <c r="B88" s="384"/>
      <c r="C88" s="271"/>
      <c r="D88" s="270"/>
      <c r="E88" s="271"/>
      <c r="F88" s="270"/>
      <c r="G88" s="271"/>
      <c r="H88" s="270"/>
      <c r="I88" s="271"/>
      <c r="J88" s="270"/>
      <c r="K88" s="271"/>
      <c r="L88" s="270"/>
      <c r="M88" s="270"/>
      <c r="N88" s="270"/>
      <c r="O88" s="270"/>
      <c r="P88" s="270"/>
      <c r="Q88" s="270"/>
      <c r="R88" s="270"/>
    </row>
    <row r="89" spans="2:18" ht="14.25">
      <c r="B89" s="384"/>
      <c r="C89" s="271"/>
      <c r="D89" s="270"/>
      <c r="E89" s="271"/>
      <c r="F89" s="270"/>
      <c r="G89" s="271"/>
      <c r="H89" s="270"/>
      <c r="I89" s="271"/>
      <c r="J89" s="270"/>
      <c r="K89" s="271"/>
      <c r="L89" s="270"/>
      <c r="M89" s="270"/>
      <c r="N89" s="270"/>
      <c r="O89" s="270"/>
      <c r="P89" s="270"/>
      <c r="Q89" s="270"/>
      <c r="R89" s="270"/>
    </row>
    <row r="90" spans="2:18" ht="14.25">
      <c r="B90" s="384"/>
      <c r="C90" s="271"/>
      <c r="D90" s="270"/>
      <c r="E90" s="271"/>
      <c r="F90" s="270"/>
      <c r="G90" s="271"/>
      <c r="H90" s="270"/>
      <c r="I90" s="271"/>
      <c r="J90" s="270"/>
      <c r="K90" s="271"/>
      <c r="L90" s="270"/>
      <c r="M90" s="270"/>
      <c r="N90" s="270"/>
      <c r="O90" s="270"/>
      <c r="P90" s="270"/>
      <c r="Q90" s="270"/>
      <c r="R90" s="270"/>
    </row>
    <row r="91" spans="2:18" ht="14.25">
      <c r="B91" s="384"/>
      <c r="C91" s="271"/>
      <c r="D91" s="270"/>
      <c r="E91" s="271"/>
      <c r="F91" s="270"/>
      <c r="G91" s="271"/>
      <c r="H91" s="270"/>
      <c r="I91" s="271"/>
      <c r="J91" s="270"/>
      <c r="K91" s="271"/>
      <c r="L91" s="270"/>
      <c r="M91" s="270"/>
      <c r="N91" s="270"/>
      <c r="O91" s="270"/>
      <c r="P91" s="270"/>
      <c r="Q91" s="270"/>
      <c r="R91" s="270"/>
    </row>
    <row r="92" spans="2:18" ht="14.25">
      <c r="B92" s="384"/>
      <c r="C92" s="271"/>
      <c r="D92" s="270"/>
      <c r="E92" s="271"/>
      <c r="F92" s="270"/>
      <c r="G92" s="271"/>
      <c r="H92" s="270"/>
      <c r="I92" s="271"/>
      <c r="J92" s="270"/>
      <c r="K92" s="271"/>
      <c r="L92" s="270"/>
      <c r="M92" s="270"/>
      <c r="N92" s="270"/>
      <c r="O92" s="270"/>
      <c r="P92" s="270"/>
      <c r="Q92" s="270"/>
      <c r="R92" s="270"/>
    </row>
    <row r="93" spans="2:18" ht="14.25">
      <c r="B93" s="384"/>
      <c r="C93" s="271"/>
      <c r="D93" s="270"/>
      <c r="E93" s="271"/>
      <c r="F93" s="270"/>
      <c r="G93" s="271"/>
      <c r="H93" s="270"/>
      <c r="I93" s="271"/>
      <c r="J93" s="270"/>
      <c r="K93" s="271"/>
      <c r="L93" s="270"/>
      <c r="M93" s="270"/>
      <c r="N93" s="270"/>
      <c r="O93" s="270"/>
      <c r="P93" s="270"/>
      <c r="Q93" s="270"/>
      <c r="R93" s="270"/>
    </row>
    <row r="94" spans="2:18" ht="14.25">
      <c r="B94" s="384"/>
      <c r="C94" s="271"/>
      <c r="D94" s="270"/>
      <c r="E94" s="271"/>
      <c r="F94" s="270"/>
      <c r="G94" s="271"/>
      <c r="H94" s="270"/>
      <c r="I94" s="271"/>
      <c r="J94" s="270"/>
      <c r="K94" s="271"/>
      <c r="L94" s="270"/>
      <c r="M94" s="270"/>
      <c r="N94" s="270"/>
      <c r="O94" s="270"/>
      <c r="P94" s="270"/>
      <c r="Q94" s="270"/>
      <c r="R94" s="270"/>
    </row>
    <row r="95" spans="2:18" ht="14.25">
      <c r="B95" s="384"/>
      <c r="C95" s="271"/>
      <c r="D95" s="270"/>
      <c r="E95" s="271"/>
      <c r="F95" s="270"/>
      <c r="G95" s="271"/>
      <c r="H95" s="270"/>
      <c r="I95" s="271"/>
      <c r="J95" s="270"/>
      <c r="K95" s="271"/>
      <c r="L95" s="270"/>
      <c r="M95" s="270"/>
      <c r="N95" s="270"/>
      <c r="O95" s="270"/>
      <c r="P95" s="270"/>
      <c r="Q95" s="270"/>
      <c r="R95" s="270"/>
    </row>
    <row r="96" spans="2:18" ht="14.25">
      <c r="B96" s="384"/>
      <c r="C96" s="271"/>
      <c r="D96" s="270"/>
      <c r="E96" s="271"/>
      <c r="F96" s="270"/>
      <c r="G96" s="271"/>
      <c r="H96" s="270"/>
      <c r="I96" s="271"/>
      <c r="J96" s="270"/>
      <c r="K96" s="271"/>
      <c r="L96" s="270"/>
      <c r="M96" s="270"/>
      <c r="N96" s="270"/>
      <c r="O96" s="270"/>
      <c r="P96" s="270"/>
      <c r="Q96" s="270"/>
      <c r="R96" s="270"/>
    </row>
    <row r="97" spans="2:18" ht="14.25">
      <c r="B97" s="384"/>
      <c r="C97" s="271"/>
      <c r="D97" s="270"/>
      <c r="E97" s="271"/>
      <c r="F97" s="270"/>
      <c r="G97" s="271"/>
      <c r="H97" s="270"/>
      <c r="I97" s="271"/>
      <c r="J97" s="270"/>
      <c r="K97" s="271"/>
      <c r="L97" s="270"/>
      <c r="M97" s="270"/>
      <c r="N97" s="270"/>
      <c r="O97" s="270"/>
      <c r="P97" s="270"/>
      <c r="Q97" s="270"/>
      <c r="R97" s="270"/>
    </row>
    <row r="98" spans="2:18" ht="14.25">
      <c r="B98" s="384"/>
      <c r="C98" s="271"/>
      <c r="D98" s="270"/>
      <c r="E98" s="271"/>
      <c r="F98" s="270"/>
      <c r="G98" s="271"/>
      <c r="H98" s="270"/>
      <c r="I98" s="271"/>
      <c r="J98" s="270"/>
      <c r="K98" s="271"/>
      <c r="L98" s="270"/>
      <c r="M98" s="270"/>
      <c r="N98" s="270"/>
      <c r="O98" s="270"/>
      <c r="P98" s="270"/>
      <c r="Q98" s="270"/>
      <c r="R98" s="270"/>
    </row>
    <row r="99" spans="2:18" ht="14.25">
      <c r="B99" s="384"/>
      <c r="C99" s="271"/>
      <c r="D99" s="270"/>
      <c r="E99" s="271"/>
      <c r="F99" s="270"/>
      <c r="G99" s="271"/>
      <c r="H99" s="270"/>
      <c r="I99" s="271"/>
      <c r="J99" s="270"/>
      <c r="K99" s="271"/>
      <c r="L99" s="270"/>
      <c r="M99" s="270"/>
      <c r="N99" s="270"/>
      <c r="O99" s="270"/>
      <c r="P99" s="270"/>
      <c r="Q99" s="270"/>
      <c r="R99" s="270"/>
    </row>
    <row r="100" spans="2:18" ht="14.25">
      <c r="B100" s="384"/>
      <c r="C100" s="271"/>
      <c r="D100" s="270"/>
      <c r="E100" s="271"/>
      <c r="F100" s="270"/>
      <c r="G100" s="271"/>
      <c r="H100" s="270"/>
      <c r="I100" s="271"/>
      <c r="J100" s="270"/>
      <c r="K100" s="271"/>
      <c r="L100" s="270"/>
      <c r="M100" s="270"/>
      <c r="N100" s="270"/>
      <c r="O100" s="270"/>
      <c r="P100" s="270"/>
      <c r="Q100" s="270"/>
      <c r="R100" s="270"/>
    </row>
    <row r="101" spans="2:18" ht="14.25">
      <c r="B101" s="384"/>
      <c r="C101" s="271"/>
      <c r="D101" s="270"/>
      <c r="E101" s="271"/>
      <c r="F101" s="270"/>
      <c r="G101" s="271"/>
      <c r="H101" s="270"/>
      <c r="I101" s="271"/>
      <c r="J101" s="270"/>
      <c r="K101" s="271"/>
      <c r="L101" s="270"/>
      <c r="M101" s="270"/>
      <c r="N101" s="270"/>
      <c r="O101" s="270"/>
      <c r="P101" s="270"/>
      <c r="Q101" s="270"/>
      <c r="R101" s="270"/>
    </row>
    <row r="102" spans="2:18" ht="14.25">
      <c r="B102" s="384"/>
      <c r="C102" s="271"/>
      <c r="D102" s="270"/>
      <c r="E102" s="271"/>
      <c r="F102" s="270"/>
      <c r="G102" s="271"/>
      <c r="H102" s="270"/>
      <c r="I102" s="271"/>
      <c r="J102" s="270"/>
      <c r="K102" s="271"/>
      <c r="L102" s="270"/>
      <c r="M102" s="270"/>
      <c r="N102" s="270"/>
      <c r="O102" s="270"/>
      <c r="P102" s="270"/>
      <c r="Q102" s="270"/>
      <c r="R102" s="270"/>
    </row>
    <row r="103" spans="2:18" ht="14.25">
      <c r="B103" s="384"/>
      <c r="C103" s="271"/>
      <c r="D103" s="270"/>
      <c r="E103" s="271"/>
      <c r="F103" s="270"/>
      <c r="G103" s="271"/>
      <c r="H103" s="270"/>
      <c r="I103" s="271"/>
      <c r="J103" s="270"/>
      <c r="K103" s="271"/>
      <c r="L103" s="270"/>
      <c r="M103" s="270"/>
      <c r="N103" s="270"/>
      <c r="O103" s="270"/>
      <c r="P103" s="270"/>
      <c r="Q103" s="270"/>
      <c r="R103" s="270"/>
    </row>
    <row r="104" spans="2:18" ht="14.25">
      <c r="B104" s="384"/>
      <c r="C104" s="271"/>
      <c r="D104" s="270"/>
      <c r="E104" s="271"/>
      <c r="F104" s="270"/>
      <c r="G104" s="271"/>
      <c r="H104" s="270"/>
      <c r="I104" s="271"/>
      <c r="J104" s="270"/>
      <c r="K104" s="271"/>
      <c r="L104" s="270"/>
      <c r="M104" s="270"/>
      <c r="N104" s="270"/>
      <c r="O104" s="270"/>
      <c r="P104" s="270"/>
      <c r="Q104" s="270"/>
      <c r="R104" s="270"/>
    </row>
    <row r="105" spans="2:18" ht="14.25">
      <c r="B105" s="384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</row>
    <row r="106" spans="2:18" ht="14.25">
      <c r="B106" s="384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</row>
    <row r="107" spans="2:18" ht="14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</row>
    <row r="108" spans="2:18" ht="14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</row>
    <row r="109" spans="2:18" ht="14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</row>
    <row r="110" spans="2:18" ht="14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</row>
    <row r="111" spans="2:18" ht="14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</row>
    <row r="112" spans="2:18" ht="14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</row>
    <row r="113" spans="2:18" ht="14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</row>
    <row r="114" spans="2:18" ht="14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</row>
    <row r="115" spans="2:18" ht="14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</row>
    <row r="116" spans="2:18" ht="14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</row>
    <row r="117" spans="2:18" ht="14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</row>
    <row r="118" spans="2:18" ht="14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</row>
    <row r="119" spans="2:18" ht="14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</row>
    <row r="120" spans="2:18" ht="14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</row>
    <row r="121" spans="2:18" ht="14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</row>
    <row r="122" spans="2:18" ht="14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</row>
    <row r="123" spans="2:18" ht="14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</row>
    <row r="124" spans="2:18" ht="14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</row>
    <row r="125" spans="2:18" ht="14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</row>
    <row r="126" spans="2:18" ht="14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</row>
    <row r="127" spans="2:18" ht="14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</row>
    <row r="128" spans="2:18" ht="14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</row>
    <row r="129" spans="2:18" ht="14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</row>
    <row r="130" spans="2:18" ht="14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</row>
    <row r="131" spans="2:18" ht="14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</row>
    <row r="132" spans="2:18" ht="14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</row>
    <row r="133" spans="2:18" ht="14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</row>
    <row r="134" spans="2:18" ht="14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</row>
    <row r="135" spans="2:18" ht="14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</row>
    <row r="136" spans="2:18" ht="14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</row>
    <row r="137" spans="2:18" ht="14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</row>
    <row r="138" spans="2:18" ht="14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</row>
    <row r="139" spans="2:18" ht="14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</row>
    <row r="140" spans="2:18" ht="14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</row>
    <row r="141" spans="2:18" ht="14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</row>
    <row r="142" spans="2:18" ht="14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</row>
    <row r="143" spans="2:18" ht="14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</row>
    <row r="144" spans="2:18" ht="14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</row>
    <row r="145" spans="2:18" ht="14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</row>
    <row r="146" spans="2:18" ht="14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</row>
    <row r="147" spans="2:18" ht="14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</row>
    <row r="148" spans="2:18" ht="14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</row>
    <row r="149" spans="2:18" ht="14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</row>
    <row r="150" spans="2:18" ht="14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</row>
    <row r="151" spans="2:18" ht="14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</row>
    <row r="152" spans="2:18" ht="14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</row>
    <row r="153" spans="2:18" ht="14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</row>
    <row r="154" spans="2:18" ht="14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</row>
    <row r="155" spans="2:18" ht="14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</row>
    <row r="156" spans="2:18" ht="14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</row>
    <row r="157" spans="2:18" ht="14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</row>
    <row r="158" spans="2:18" ht="14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</row>
    <row r="159" spans="2:18" ht="14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</row>
    <row r="160" spans="2:18" ht="14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</row>
    <row r="161" spans="2:18" ht="14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</row>
    <row r="162" spans="2:18" ht="14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</row>
    <row r="163" spans="2:18" ht="14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</row>
    <row r="164" spans="2:18" ht="14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</row>
    <row r="165" spans="2:18" ht="14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</row>
    <row r="166" spans="2:18" ht="14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</row>
    <row r="167" spans="2:18" ht="14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</row>
    <row r="168" spans="2:18" ht="14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</row>
    <row r="169" spans="2:18" ht="14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</row>
    <row r="170" spans="2:18" ht="14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</row>
    <row r="171" spans="2:18" ht="14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</row>
    <row r="172" spans="2:18" ht="14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</row>
    <row r="173" spans="2:18" ht="14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</row>
    <row r="174" spans="2:18" ht="14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</row>
    <row r="175" spans="2:18" ht="14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</row>
    <row r="176" spans="2:18" ht="14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</row>
    <row r="177" spans="2:18" ht="14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</row>
    <row r="178" spans="2:18" ht="14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</row>
    <row r="179" spans="2:18" ht="14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</row>
    <row r="180" spans="2:18" ht="14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</row>
    <row r="181" spans="2:18" ht="14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</row>
    <row r="182" spans="2:18" ht="14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</row>
    <row r="183" spans="2:18" ht="14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</row>
    <row r="184" spans="2:18" ht="14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</row>
    <row r="185" spans="2:18" ht="14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</row>
    <row r="186" spans="2:18" ht="14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</row>
    <row r="187" spans="2:18" ht="14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</row>
    <row r="188" spans="2:18" ht="14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</row>
    <row r="189" spans="2:18" ht="14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</row>
    <row r="190" spans="2:18" ht="14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</row>
    <row r="191" spans="2:18" ht="14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</row>
    <row r="192" spans="2:18" ht="14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</row>
    <row r="193" spans="2:18" ht="14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</row>
    <row r="194" spans="2:18" ht="14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</row>
    <row r="195" spans="2:18" ht="14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</row>
    <row r="196" spans="2:18" ht="14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</row>
    <row r="197" spans="2:18" ht="14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</row>
    <row r="198" spans="2:18" ht="14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</row>
    <row r="199" spans="2:18" ht="14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</row>
    <row r="200" spans="2:18" ht="14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</row>
    <row r="201" spans="2:18" ht="14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</row>
    <row r="202" spans="2:18" ht="14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</row>
    <row r="203" spans="2:18" ht="14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</row>
    <row r="204" spans="2:18" ht="14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</row>
    <row r="205" spans="2:18" ht="14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</row>
    <row r="206" spans="2:18" ht="14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</row>
    <row r="207" spans="2:18" ht="14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</row>
    <row r="208" spans="2:18" ht="14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</row>
    <row r="209" spans="2:18" ht="14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</row>
    <row r="210" spans="2:18" ht="14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</row>
    <row r="211" spans="2:18" ht="14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</row>
    <row r="212" spans="2:18" ht="14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</row>
    <row r="213" spans="2:18" ht="14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</row>
    <row r="214" spans="2:18" ht="14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</row>
    <row r="215" spans="2:18" ht="14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</row>
    <row r="216" spans="2:18" ht="14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</row>
    <row r="217" spans="2:18" ht="14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</row>
    <row r="218" spans="2:18" ht="14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</row>
    <row r="219" spans="2:18" ht="14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</row>
    <row r="220" spans="2:18" ht="14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</row>
    <row r="221" spans="2:18" ht="14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</row>
    <row r="222" spans="2:18" ht="14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</row>
    <row r="223" spans="2:18" ht="14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</row>
    <row r="224" spans="2:18" ht="14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</row>
    <row r="225" spans="2:18" ht="14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</row>
    <row r="226" spans="2:18" ht="14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</row>
    <row r="227" spans="2:18" ht="14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</row>
    <row r="228" spans="2:18" ht="14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</row>
    <row r="229" spans="2:18" ht="14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</row>
    <row r="230" spans="2:18" ht="14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</row>
    <row r="231" spans="2:18" ht="14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</row>
    <row r="232" spans="2:18" ht="14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</row>
    <row r="233" spans="2:18" ht="14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</row>
    <row r="234" spans="2:18" ht="14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</row>
    <row r="235" spans="2:18" ht="14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</row>
    <row r="236" spans="2:18" ht="14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</row>
    <row r="237" spans="2:18" ht="14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</row>
    <row r="238" spans="2:18" ht="14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</row>
    <row r="239" spans="2:18" ht="14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</row>
    <row r="240" spans="2:18" ht="14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</row>
    <row r="241" spans="2:18" ht="14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</row>
    <row r="242" spans="2:18" ht="14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</row>
    <row r="243" spans="2:18" ht="14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</row>
    <row r="244" spans="2:18" ht="14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</row>
    <row r="245" spans="2:18" ht="14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</row>
    <row r="246" spans="2:18" ht="14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</row>
    <row r="247" spans="2:18" ht="14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</row>
    <row r="248" spans="2:18" ht="14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</row>
    <row r="249" spans="2:18" ht="14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</row>
    <row r="250" spans="2:18" ht="14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</row>
    <row r="251" spans="2:18" ht="14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</row>
    <row r="252" spans="2:18" ht="14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</row>
    <row r="253" spans="2:18" ht="14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</row>
    <row r="254" spans="2:18" ht="14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</row>
    <row r="255" spans="2:18" ht="14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</row>
    <row r="256" spans="2:18" ht="14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</row>
    <row r="257" spans="2:18" ht="14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</row>
    <row r="258" spans="2:18" ht="14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</row>
    <row r="259" spans="2:18" ht="14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</row>
    <row r="260" spans="2:18" ht="14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</row>
    <row r="261" spans="2:18" ht="14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</row>
    <row r="262" spans="2:18" ht="14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</row>
    <row r="263" spans="2:18" ht="14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</row>
    <row r="264" spans="2:18" ht="14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</row>
    <row r="265" spans="2:18" ht="14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</row>
    <row r="266" spans="2:18" ht="14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</row>
    <row r="267" spans="2:18" ht="14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</row>
    <row r="268" spans="2:18" ht="14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</row>
    <row r="269" spans="2:18" ht="14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</row>
    <row r="270" spans="2:18" ht="14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</row>
    <row r="271" spans="2:18" ht="14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</row>
    <row r="272" spans="2:18" ht="14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</row>
    <row r="273" spans="2:18" ht="14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</row>
    <row r="274" spans="2:18" ht="14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</row>
    <row r="275" spans="2:18" ht="14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</row>
    <row r="276" spans="2:18" ht="14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</row>
    <row r="277" spans="2:18" ht="14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</row>
    <row r="278" spans="2:18" ht="14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</row>
    <row r="279" spans="2:18" ht="14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</row>
    <row r="280" spans="2:18" ht="14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</row>
    <row r="281" spans="2:18" ht="14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</row>
    <row r="282" spans="2:18" ht="14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</row>
    <row r="283" spans="2:18" ht="14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</row>
    <row r="284" spans="2:18" ht="14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</row>
    <row r="285" spans="2:18" ht="14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</row>
    <row r="286" spans="2:18" ht="14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</row>
    <row r="287" spans="2:18" ht="14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</row>
    <row r="288" spans="2:18" ht="14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</row>
    <row r="289" spans="2:18" ht="14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</row>
    <row r="290" spans="2:18" ht="14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</row>
    <row r="291" spans="2:18" ht="14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</row>
    <row r="292" spans="2:18" ht="14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</row>
    <row r="293" spans="2:18" ht="14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</row>
    <row r="294" spans="2:18" ht="14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</row>
    <row r="295" spans="2:18" ht="14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</row>
    <row r="296" spans="2:18" ht="14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</row>
    <row r="297" spans="2:18" ht="14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</row>
    <row r="298" spans="2:18" ht="14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</row>
    <row r="299" spans="2:18" ht="14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</row>
    <row r="300" spans="2:18" ht="14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</row>
    <row r="301" spans="2:18" ht="14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</row>
    <row r="302" spans="2:18" ht="14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</row>
    <row r="303" spans="2:18" ht="14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</row>
    <row r="304" spans="2:18" ht="14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</row>
    <row r="305" spans="2:18" ht="14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</row>
    <row r="306" spans="2:18" ht="14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  <c r="Q306" s="207"/>
      <c r="R306" s="207"/>
    </row>
    <row r="307" spans="2:18" ht="14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</row>
    <row r="308" spans="2:18" ht="14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</row>
    <row r="309" spans="2:18" ht="14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</row>
    <row r="310" spans="2:18" ht="14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</row>
    <row r="311" spans="2:18" ht="14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</row>
    <row r="312" spans="2:18" ht="14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</row>
    <row r="313" spans="2:18" ht="14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</row>
    <row r="314" spans="2:18" ht="14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</row>
    <row r="315" spans="2:18" ht="14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</row>
    <row r="316" spans="2:18" ht="14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</row>
    <row r="317" spans="2:18" ht="14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</row>
    <row r="318" spans="2:18" ht="14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</row>
    <row r="319" spans="2:18" ht="14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</row>
    <row r="320" spans="2:18" ht="14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</row>
    <row r="321" spans="2:18" ht="14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</row>
    <row r="322" spans="2:18" ht="14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  <c r="Q322" s="207"/>
      <c r="R322" s="207"/>
    </row>
    <row r="323" spans="2:18" ht="14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</row>
    <row r="324" spans="2:18" ht="14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</row>
    <row r="325" spans="2:18" ht="14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</row>
    <row r="326" spans="2:18" ht="14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</row>
    <row r="327" spans="2:18" ht="14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</row>
    <row r="328" spans="2:18" ht="14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</row>
    <row r="329" spans="2:18" ht="14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</row>
    <row r="330" spans="2:18" ht="14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</row>
    <row r="331" spans="2:18" ht="14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</row>
    <row r="332" spans="2:18" ht="14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  <c r="Q332" s="207"/>
      <c r="R332" s="207"/>
    </row>
    <row r="333" spans="2:18" ht="14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  <c r="Q333" s="207"/>
      <c r="R333" s="207"/>
    </row>
    <row r="334" spans="2:18" ht="14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</row>
    <row r="335" spans="2:18" ht="14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</row>
    <row r="336" spans="2:18" ht="14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  <c r="Q336" s="207"/>
      <c r="R336" s="207"/>
    </row>
    <row r="337" spans="2:18" ht="14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7"/>
    </row>
    <row r="338" spans="2:18" ht="14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</row>
    <row r="339" spans="2:18" ht="14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</row>
    <row r="340" spans="2:18" ht="14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</row>
    <row r="341" spans="2:18" ht="14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</row>
    <row r="342" spans="2:18" ht="14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</row>
    <row r="343" spans="2:18" ht="14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</row>
    <row r="344" spans="2:18" ht="14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</row>
    <row r="345" spans="2:18" ht="14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</row>
    <row r="346" spans="2:18" ht="14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</row>
    <row r="347" spans="2:18" ht="14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  <c r="Q347" s="207"/>
      <c r="R347" s="207"/>
    </row>
    <row r="348" spans="2:18" ht="14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</row>
    <row r="349" spans="2:18" ht="14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</row>
    <row r="350" spans="2:18" ht="14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7"/>
    </row>
    <row r="351" spans="2:18" ht="14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  <c r="Q351" s="207"/>
      <c r="R351" s="207"/>
    </row>
    <row r="352" spans="2:18" ht="14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</row>
    <row r="353" spans="2:18" ht="14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</row>
    <row r="354" spans="2:18" ht="14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207"/>
    </row>
    <row r="355" spans="2:18" ht="14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</row>
    <row r="356" spans="2:18" ht="14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</row>
    <row r="357" spans="2:18" ht="14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</row>
    <row r="358" spans="2:18" ht="14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</row>
    <row r="359" spans="2:18" ht="14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</row>
    <row r="360" spans="2:18" ht="14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</row>
    <row r="361" spans="2:18" ht="14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  <c r="Q361" s="207"/>
      <c r="R361" s="207"/>
    </row>
    <row r="362" spans="2:18" ht="14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</row>
    <row r="363" spans="2:18" ht="14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</row>
    <row r="364" spans="2:18" ht="14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</row>
    <row r="365" spans="2:18" ht="14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</row>
    <row r="366" spans="2:18" ht="14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</row>
    <row r="367" spans="2:18" ht="14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</row>
    <row r="368" spans="2:18" ht="14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</row>
    <row r="369" spans="2:18" ht="14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</row>
    <row r="370" spans="2:18" ht="14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</row>
    <row r="371" spans="2:18" ht="14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</row>
    <row r="372" spans="2:18" ht="14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</row>
    <row r="373" spans="2:18" ht="14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</row>
    <row r="374" spans="2:18" ht="14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</row>
    <row r="375" spans="2:18" ht="14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</row>
    <row r="376" spans="2:18" ht="14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</row>
    <row r="377" spans="2:18" ht="14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</row>
    <row r="378" spans="2:18" ht="14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</row>
    <row r="379" spans="2:18" ht="14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7"/>
      <c r="R379" s="207"/>
    </row>
    <row r="380" spans="2:18" ht="14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207"/>
    </row>
    <row r="381" spans="2:18" ht="14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  <c r="Q381" s="207"/>
      <c r="R381" s="207"/>
    </row>
    <row r="382" spans="2:18" ht="14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</row>
    <row r="383" spans="2:18" ht="14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</row>
    <row r="384" spans="2:18" ht="14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</row>
    <row r="385" spans="2:18" ht="14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</row>
    <row r="386" spans="2:18" ht="14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</row>
    <row r="387" spans="2:18" ht="14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</row>
    <row r="388" spans="2:18" ht="14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</row>
    <row r="389" spans="2:18" ht="14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</row>
    <row r="390" spans="2:18" ht="14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</row>
    <row r="391" spans="2:18" ht="14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7"/>
      <c r="R391" s="207"/>
    </row>
    <row r="392" spans="2:18" ht="14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</row>
    <row r="393" spans="2:18" ht="14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</row>
    <row r="394" spans="2:18" ht="14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</row>
    <row r="395" spans="2:18" ht="14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7"/>
      <c r="R395" s="207"/>
    </row>
    <row r="396" spans="2:18" ht="14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</row>
    <row r="397" spans="2:18" ht="14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</row>
    <row r="398" spans="2:18" ht="14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</row>
    <row r="399" spans="2:18" ht="14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</row>
    <row r="400" spans="2:18" ht="14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</row>
    <row r="401" spans="2:18" ht="14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</row>
    <row r="402" spans="2:18" ht="14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</row>
    <row r="403" spans="2:18" ht="14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</row>
    <row r="404" spans="2:18" ht="14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</row>
    <row r="405" spans="2:18" ht="14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7"/>
      <c r="R405" s="207"/>
    </row>
    <row r="406" spans="2:18" ht="14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</row>
    <row r="407" spans="2:18" ht="14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7"/>
      <c r="R407" s="207"/>
    </row>
    <row r="408" spans="2:18" ht="14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7"/>
      <c r="R408" s="207"/>
    </row>
    <row r="409" spans="2:18" ht="14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7"/>
      <c r="R409" s="207"/>
    </row>
    <row r="410" spans="2:18" ht="14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</row>
    <row r="411" spans="2:18" ht="14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</row>
    <row r="412" spans="2:18" ht="14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</row>
    <row r="413" spans="2:18" ht="14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7"/>
      <c r="R413" s="207"/>
    </row>
    <row r="414" spans="2:18" ht="14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</row>
  </sheetData>
  <sheetProtection/>
  <mergeCells count="16">
    <mergeCell ref="B53:C53"/>
    <mergeCell ref="B3:B4"/>
    <mergeCell ref="C3:C4"/>
    <mergeCell ref="D4:E4"/>
    <mergeCell ref="F4:G4"/>
    <mergeCell ref="H4:I4"/>
    <mergeCell ref="Q3:Q4"/>
    <mergeCell ref="R3:R4"/>
    <mergeCell ref="J4:K4"/>
    <mergeCell ref="B2:R2"/>
    <mergeCell ref="D3:K3"/>
    <mergeCell ref="L3:L4"/>
    <mergeCell ref="M3:M4"/>
    <mergeCell ref="N3:N4"/>
    <mergeCell ref="O3:O4"/>
    <mergeCell ref="P3:P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EH71"/>
  <sheetViews>
    <sheetView zoomScale="90" zoomScaleNormal="90" zoomScalePageLayoutView="0" workbookViewId="0" topLeftCell="D2">
      <selection activeCell="D7" sqref="D7:S68"/>
    </sheetView>
  </sheetViews>
  <sheetFormatPr defaultColWidth="11.421875" defaultRowHeight="15"/>
  <cols>
    <col min="1" max="1" width="2.7109375" style="207" customWidth="1"/>
    <col min="2" max="2" width="7.7109375" style="53" customWidth="1"/>
    <col min="3" max="3" width="89.28125" style="53" customWidth="1"/>
    <col min="4" max="19" width="10.7109375" style="53" customWidth="1"/>
    <col min="20" max="116" width="11.421875" style="207" customWidth="1"/>
    <col min="117" max="16384" width="11.421875" style="53" customWidth="1"/>
  </cols>
  <sheetData>
    <row r="1" s="207" customFormat="1" ht="15" thickBot="1"/>
    <row r="2" spans="2:19" ht="21.75" customHeight="1" thickBot="1" thickTop="1">
      <c r="B2" s="445" t="s">
        <v>462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50"/>
    </row>
    <row r="3" spans="2:19" ht="21.75" customHeight="1" thickBot="1" thickTop="1">
      <c r="B3" s="427" t="s">
        <v>352</v>
      </c>
      <c r="C3" s="430" t="s">
        <v>353</v>
      </c>
      <c r="D3" s="449" t="s">
        <v>363</v>
      </c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35" t="s">
        <v>274</v>
      </c>
    </row>
    <row r="4" spans="2:19" ht="21.75" customHeight="1" thickBot="1" thickTop="1">
      <c r="B4" s="474"/>
      <c r="C4" s="431"/>
      <c r="D4" s="449" t="s">
        <v>364</v>
      </c>
      <c r="E4" s="440"/>
      <c r="F4" s="440"/>
      <c r="G4" s="440"/>
      <c r="H4" s="441"/>
      <c r="I4" s="449" t="s">
        <v>367</v>
      </c>
      <c r="J4" s="440"/>
      <c r="K4" s="440"/>
      <c r="L4" s="440"/>
      <c r="M4" s="441"/>
      <c r="N4" s="449" t="s">
        <v>368</v>
      </c>
      <c r="O4" s="440"/>
      <c r="P4" s="440"/>
      <c r="Q4" s="440"/>
      <c r="R4" s="441"/>
      <c r="S4" s="436"/>
    </row>
    <row r="5" spans="2:19" ht="21.75" customHeight="1" thickBot="1" thickTop="1">
      <c r="B5" s="474"/>
      <c r="C5" s="431"/>
      <c r="D5" s="449" t="s">
        <v>360</v>
      </c>
      <c r="E5" s="466"/>
      <c r="F5" s="466"/>
      <c r="G5" s="466"/>
      <c r="H5" s="476" t="s">
        <v>274</v>
      </c>
      <c r="I5" s="449" t="s">
        <v>360</v>
      </c>
      <c r="J5" s="466"/>
      <c r="K5" s="466"/>
      <c r="L5" s="466"/>
      <c r="M5" s="476" t="s">
        <v>274</v>
      </c>
      <c r="N5" s="449" t="s">
        <v>360</v>
      </c>
      <c r="O5" s="466"/>
      <c r="P5" s="466"/>
      <c r="Q5" s="466"/>
      <c r="R5" s="476" t="s">
        <v>274</v>
      </c>
      <c r="S5" s="436"/>
    </row>
    <row r="6" spans="2:19" ht="21.75" customHeight="1" thickBot="1" thickTop="1">
      <c r="B6" s="475"/>
      <c r="C6" s="432"/>
      <c r="D6" s="282" t="s">
        <v>356</v>
      </c>
      <c r="E6" s="242" t="s">
        <v>365</v>
      </c>
      <c r="F6" s="242" t="s">
        <v>366</v>
      </c>
      <c r="G6" s="225" t="s">
        <v>359</v>
      </c>
      <c r="H6" s="477"/>
      <c r="I6" s="282" t="s">
        <v>356</v>
      </c>
      <c r="J6" s="242" t="s">
        <v>365</v>
      </c>
      <c r="K6" s="242" t="s">
        <v>366</v>
      </c>
      <c r="L6" s="225" t="s">
        <v>359</v>
      </c>
      <c r="M6" s="477"/>
      <c r="N6" s="282" t="s">
        <v>356</v>
      </c>
      <c r="O6" s="242" t="s">
        <v>365</v>
      </c>
      <c r="P6" s="242" t="s">
        <v>366</v>
      </c>
      <c r="Q6" s="225" t="s">
        <v>359</v>
      </c>
      <c r="R6" s="477"/>
      <c r="S6" s="437"/>
    </row>
    <row r="7" spans="2:28" ht="21.75" customHeight="1" thickBot="1" thickTop="1">
      <c r="B7" s="301">
        <v>0</v>
      </c>
      <c r="C7" s="302" t="s">
        <v>300</v>
      </c>
      <c r="D7" s="326">
        <v>71</v>
      </c>
      <c r="E7" s="327">
        <v>33</v>
      </c>
      <c r="F7" s="327">
        <v>0</v>
      </c>
      <c r="G7" s="328">
        <v>0</v>
      </c>
      <c r="H7" s="329">
        <v>104</v>
      </c>
      <c r="I7" s="326">
        <v>674</v>
      </c>
      <c r="J7" s="327">
        <v>449</v>
      </c>
      <c r="K7" s="327">
        <v>22</v>
      </c>
      <c r="L7" s="328">
        <v>0</v>
      </c>
      <c r="M7" s="329">
        <v>1145</v>
      </c>
      <c r="N7" s="326">
        <v>427</v>
      </c>
      <c r="O7" s="327">
        <v>208</v>
      </c>
      <c r="P7" s="327">
        <v>28</v>
      </c>
      <c r="Q7" s="328">
        <v>0</v>
      </c>
      <c r="R7" s="329">
        <v>663</v>
      </c>
      <c r="S7" s="329">
        <v>1912</v>
      </c>
      <c r="T7" s="208"/>
      <c r="U7" s="209"/>
      <c r="V7" s="319"/>
      <c r="W7" s="209"/>
      <c r="X7" s="209"/>
      <c r="Y7" s="209"/>
      <c r="Z7" s="209"/>
      <c r="AA7" s="209"/>
      <c r="AB7" s="209"/>
    </row>
    <row r="8" spans="2:28" ht="21.75" customHeight="1" thickBot="1" thickTop="1">
      <c r="B8" s="253" t="s">
        <v>5</v>
      </c>
      <c r="C8" s="254" t="s">
        <v>301</v>
      </c>
      <c r="D8" s="326">
        <v>505</v>
      </c>
      <c r="E8" s="327">
        <v>595</v>
      </c>
      <c r="F8" s="327">
        <v>1</v>
      </c>
      <c r="G8" s="328">
        <v>0</v>
      </c>
      <c r="H8" s="329">
        <v>1101</v>
      </c>
      <c r="I8" s="326">
        <v>4216</v>
      </c>
      <c r="J8" s="327">
        <v>4987</v>
      </c>
      <c r="K8" s="327">
        <v>142</v>
      </c>
      <c r="L8" s="328">
        <v>0</v>
      </c>
      <c r="M8" s="329">
        <v>9345</v>
      </c>
      <c r="N8" s="326">
        <v>1829</v>
      </c>
      <c r="O8" s="327">
        <v>2532</v>
      </c>
      <c r="P8" s="327">
        <v>118</v>
      </c>
      <c r="Q8" s="328">
        <v>0</v>
      </c>
      <c r="R8" s="329">
        <v>4479</v>
      </c>
      <c r="S8" s="329">
        <v>14925</v>
      </c>
      <c r="T8" s="209"/>
      <c r="U8" s="209"/>
      <c r="V8" s="209"/>
      <c r="W8" s="209"/>
      <c r="X8" s="209"/>
      <c r="Y8" s="209"/>
      <c r="Z8" s="209"/>
      <c r="AA8" s="209"/>
      <c r="AB8" s="209"/>
    </row>
    <row r="9" spans="2:28" ht="21.75" customHeight="1" thickTop="1">
      <c r="B9" s="230">
        <v>10</v>
      </c>
      <c r="C9" s="229" t="s">
        <v>301</v>
      </c>
      <c r="D9" s="286">
        <v>76</v>
      </c>
      <c r="E9" s="243">
        <v>70</v>
      </c>
      <c r="F9" s="285">
        <v>0</v>
      </c>
      <c r="G9" s="323">
        <v>0</v>
      </c>
      <c r="H9" s="324">
        <v>146</v>
      </c>
      <c r="I9" s="286">
        <v>568</v>
      </c>
      <c r="J9" s="243">
        <v>470</v>
      </c>
      <c r="K9" s="285">
        <v>12</v>
      </c>
      <c r="L9" s="323">
        <v>0</v>
      </c>
      <c r="M9" s="324">
        <v>1050</v>
      </c>
      <c r="N9" s="286">
        <v>192</v>
      </c>
      <c r="O9" s="243">
        <v>224</v>
      </c>
      <c r="P9" s="285">
        <v>7</v>
      </c>
      <c r="Q9" s="323">
        <v>0</v>
      </c>
      <c r="R9" s="324">
        <v>423</v>
      </c>
      <c r="S9" s="324">
        <v>1619</v>
      </c>
      <c r="T9" s="208"/>
      <c r="U9" s="209"/>
      <c r="V9" s="209"/>
      <c r="W9" s="209"/>
      <c r="X9" s="209"/>
      <c r="Y9" s="209"/>
      <c r="Z9" s="209"/>
      <c r="AA9" s="209"/>
      <c r="AB9" s="209"/>
    </row>
    <row r="10" spans="2:28" ht="21.75" customHeight="1">
      <c r="B10" s="230">
        <v>11</v>
      </c>
      <c r="C10" s="229" t="s">
        <v>302</v>
      </c>
      <c r="D10" s="286">
        <v>347</v>
      </c>
      <c r="E10" s="243">
        <v>397</v>
      </c>
      <c r="F10" s="285">
        <v>0</v>
      </c>
      <c r="G10" s="323">
        <v>0</v>
      </c>
      <c r="H10" s="324">
        <v>744</v>
      </c>
      <c r="I10" s="286">
        <v>2942</v>
      </c>
      <c r="J10" s="243">
        <v>3557</v>
      </c>
      <c r="K10" s="285">
        <v>118</v>
      </c>
      <c r="L10" s="323">
        <v>0</v>
      </c>
      <c r="M10" s="324">
        <v>6617</v>
      </c>
      <c r="N10" s="286">
        <v>1319</v>
      </c>
      <c r="O10" s="243">
        <v>1785</v>
      </c>
      <c r="P10" s="285">
        <v>101</v>
      </c>
      <c r="Q10" s="323">
        <v>0</v>
      </c>
      <c r="R10" s="324">
        <v>3205</v>
      </c>
      <c r="S10" s="324">
        <v>10566</v>
      </c>
      <c r="T10" s="208"/>
      <c r="U10" s="209"/>
      <c r="V10" s="209"/>
      <c r="W10" s="209"/>
      <c r="X10" s="209"/>
      <c r="Y10" s="209"/>
      <c r="Z10" s="209"/>
      <c r="AA10" s="209"/>
      <c r="AB10" s="209"/>
    </row>
    <row r="11" spans="2:28" ht="21.75" customHeight="1">
      <c r="B11" s="230">
        <v>12</v>
      </c>
      <c r="C11" s="229" t="s">
        <v>303</v>
      </c>
      <c r="D11" s="286">
        <v>61</v>
      </c>
      <c r="E11" s="243">
        <v>109</v>
      </c>
      <c r="F11" s="285">
        <v>1</v>
      </c>
      <c r="G11" s="323">
        <v>0</v>
      </c>
      <c r="H11" s="324">
        <v>171</v>
      </c>
      <c r="I11" s="286">
        <v>560</v>
      </c>
      <c r="J11" s="243">
        <v>840</v>
      </c>
      <c r="K11" s="285">
        <v>12</v>
      </c>
      <c r="L11" s="323">
        <v>0</v>
      </c>
      <c r="M11" s="324">
        <v>1412</v>
      </c>
      <c r="N11" s="286">
        <v>263</v>
      </c>
      <c r="O11" s="243">
        <v>435</v>
      </c>
      <c r="P11" s="285">
        <v>7</v>
      </c>
      <c r="Q11" s="323">
        <v>0</v>
      </c>
      <c r="R11" s="324">
        <v>705</v>
      </c>
      <c r="S11" s="324">
        <v>2288</v>
      </c>
      <c r="T11" s="208"/>
      <c r="U11" s="209"/>
      <c r="V11" s="209"/>
      <c r="W11" s="209"/>
      <c r="X11" s="209"/>
      <c r="Y11" s="209"/>
      <c r="Z11" s="209"/>
      <c r="AA11" s="209"/>
      <c r="AB11" s="209"/>
    </row>
    <row r="12" spans="2:28" ht="21.75" customHeight="1">
      <c r="B12" s="230">
        <v>13</v>
      </c>
      <c r="C12" s="229" t="s">
        <v>304</v>
      </c>
      <c r="D12" s="286">
        <v>1</v>
      </c>
      <c r="E12" s="243">
        <v>5</v>
      </c>
      <c r="F12" s="285">
        <v>0</v>
      </c>
      <c r="G12" s="323">
        <v>0</v>
      </c>
      <c r="H12" s="324">
        <v>6</v>
      </c>
      <c r="I12" s="286">
        <v>11</v>
      </c>
      <c r="J12" s="243">
        <v>24</v>
      </c>
      <c r="K12" s="285">
        <v>0</v>
      </c>
      <c r="L12" s="323">
        <v>0</v>
      </c>
      <c r="M12" s="324">
        <v>35</v>
      </c>
      <c r="N12" s="286">
        <v>15</v>
      </c>
      <c r="O12" s="243">
        <v>22</v>
      </c>
      <c r="P12" s="285">
        <v>0</v>
      </c>
      <c r="Q12" s="323">
        <v>0</v>
      </c>
      <c r="R12" s="324">
        <v>37</v>
      </c>
      <c r="S12" s="324">
        <v>78</v>
      </c>
      <c r="T12" s="208"/>
      <c r="U12" s="209"/>
      <c r="V12" s="209"/>
      <c r="W12" s="209"/>
      <c r="X12" s="209"/>
      <c r="Y12" s="209"/>
      <c r="Z12" s="209"/>
      <c r="AA12" s="209"/>
      <c r="AB12" s="209"/>
    </row>
    <row r="13" spans="2:28" ht="21.75" customHeight="1" thickBot="1">
      <c r="B13" s="230">
        <v>19</v>
      </c>
      <c r="C13" s="229" t="s">
        <v>305</v>
      </c>
      <c r="D13" s="286">
        <v>20</v>
      </c>
      <c r="E13" s="243">
        <v>14</v>
      </c>
      <c r="F13" s="285">
        <v>0</v>
      </c>
      <c r="G13" s="323">
        <v>0</v>
      </c>
      <c r="H13" s="324">
        <v>34</v>
      </c>
      <c r="I13" s="286">
        <v>135</v>
      </c>
      <c r="J13" s="243">
        <v>96</v>
      </c>
      <c r="K13" s="285">
        <v>0</v>
      </c>
      <c r="L13" s="323">
        <v>0</v>
      </c>
      <c r="M13" s="324">
        <v>231</v>
      </c>
      <c r="N13" s="286">
        <v>40</v>
      </c>
      <c r="O13" s="243">
        <v>66</v>
      </c>
      <c r="P13" s="285">
        <v>3</v>
      </c>
      <c r="Q13" s="323">
        <v>0</v>
      </c>
      <c r="R13" s="324">
        <v>109</v>
      </c>
      <c r="S13" s="324">
        <v>374</v>
      </c>
      <c r="T13" s="208"/>
      <c r="U13" s="209"/>
      <c r="V13" s="209"/>
      <c r="W13" s="209"/>
      <c r="X13" s="209"/>
      <c r="Y13" s="209"/>
      <c r="Z13" s="209"/>
      <c r="AA13" s="209"/>
      <c r="AB13" s="209"/>
    </row>
    <row r="14" spans="2:28" ht="21.75" customHeight="1" thickBot="1" thickTop="1">
      <c r="B14" s="263">
        <v>2</v>
      </c>
      <c r="C14" s="264" t="s">
        <v>306</v>
      </c>
      <c r="D14" s="326">
        <v>17</v>
      </c>
      <c r="E14" s="327">
        <v>52</v>
      </c>
      <c r="F14" s="327">
        <v>0</v>
      </c>
      <c r="G14" s="328">
        <v>0</v>
      </c>
      <c r="H14" s="329">
        <v>69</v>
      </c>
      <c r="I14" s="326">
        <v>166</v>
      </c>
      <c r="J14" s="327">
        <v>788</v>
      </c>
      <c r="K14" s="327">
        <v>82</v>
      </c>
      <c r="L14" s="328">
        <v>0</v>
      </c>
      <c r="M14" s="329">
        <v>1036</v>
      </c>
      <c r="N14" s="326">
        <v>88</v>
      </c>
      <c r="O14" s="327">
        <v>548</v>
      </c>
      <c r="P14" s="327">
        <v>104</v>
      </c>
      <c r="Q14" s="328">
        <v>0</v>
      </c>
      <c r="R14" s="329">
        <v>740</v>
      </c>
      <c r="S14" s="329">
        <v>1845</v>
      </c>
      <c r="T14" s="209"/>
      <c r="U14" s="209"/>
      <c r="V14" s="209"/>
      <c r="W14" s="209"/>
      <c r="X14" s="209"/>
      <c r="Y14" s="209"/>
      <c r="Z14" s="209"/>
      <c r="AA14" s="209"/>
      <c r="AB14" s="209"/>
    </row>
    <row r="15" spans="2:28" ht="21.75" customHeight="1" thickTop="1">
      <c r="B15" s="230">
        <v>20</v>
      </c>
      <c r="C15" s="229" t="s">
        <v>306</v>
      </c>
      <c r="D15" s="286">
        <v>10</v>
      </c>
      <c r="E15" s="243">
        <v>26</v>
      </c>
      <c r="F15" s="285">
        <v>0</v>
      </c>
      <c r="G15" s="323">
        <v>0</v>
      </c>
      <c r="H15" s="324">
        <v>36</v>
      </c>
      <c r="I15" s="286">
        <v>62</v>
      </c>
      <c r="J15" s="243">
        <v>326</v>
      </c>
      <c r="K15" s="285">
        <v>37</v>
      </c>
      <c r="L15" s="323">
        <v>0</v>
      </c>
      <c r="M15" s="324">
        <v>425</v>
      </c>
      <c r="N15" s="286">
        <v>39</v>
      </c>
      <c r="O15" s="243">
        <v>213</v>
      </c>
      <c r="P15" s="285">
        <v>52</v>
      </c>
      <c r="Q15" s="323">
        <v>0</v>
      </c>
      <c r="R15" s="324">
        <v>304</v>
      </c>
      <c r="S15" s="324">
        <v>765</v>
      </c>
      <c r="T15" s="208"/>
      <c r="U15" s="209"/>
      <c r="V15" s="209"/>
      <c r="W15" s="209"/>
      <c r="X15" s="209"/>
      <c r="Y15" s="209"/>
      <c r="Z15" s="209"/>
      <c r="AA15" s="209"/>
      <c r="AB15" s="209"/>
    </row>
    <row r="16" spans="2:28" ht="21.75" customHeight="1">
      <c r="B16" s="230">
        <v>21</v>
      </c>
      <c r="C16" s="229" t="s">
        <v>307</v>
      </c>
      <c r="D16" s="286">
        <v>7</v>
      </c>
      <c r="E16" s="243">
        <v>19</v>
      </c>
      <c r="F16" s="285">
        <v>0</v>
      </c>
      <c r="G16" s="323">
        <v>0</v>
      </c>
      <c r="H16" s="324">
        <v>26</v>
      </c>
      <c r="I16" s="286">
        <v>81</v>
      </c>
      <c r="J16" s="243">
        <v>396</v>
      </c>
      <c r="K16" s="285">
        <v>38</v>
      </c>
      <c r="L16" s="323">
        <v>0</v>
      </c>
      <c r="M16" s="324">
        <v>515</v>
      </c>
      <c r="N16" s="286">
        <v>38</v>
      </c>
      <c r="O16" s="243">
        <v>299</v>
      </c>
      <c r="P16" s="285">
        <v>47</v>
      </c>
      <c r="Q16" s="323">
        <v>0</v>
      </c>
      <c r="R16" s="324">
        <v>384</v>
      </c>
      <c r="S16" s="324">
        <v>925</v>
      </c>
      <c r="T16" s="208"/>
      <c r="U16" s="209"/>
      <c r="V16" s="209"/>
      <c r="W16" s="209"/>
      <c r="X16" s="209"/>
      <c r="Y16" s="209"/>
      <c r="Z16" s="209"/>
      <c r="AA16" s="209"/>
      <c r="AB16" s="209"/>
    </row>
    <row r="17" spans="2:28" ht="21.75" customHeight="1">
      <c r="B17" s="230">
        <v>22</v>
      </c>
      <c r="C17" s="229" t="s">
        <v>308</v>
      </c>
      <c r="D17" s="286">
        <v>0</v>
      </c>
      <c r="E17" s="243">
        <v>4</v>
      </c>
      <c r="F17" s="285">
        <v>0</v>
      </c>
      <c r="G17" s="323">
        <v>0</v>
      </c>
      <c r="H17" s="324">
        <v>4</v>
      </c>
      <c r="I17" s="286">
        <v>2</v>
      </c>
      <c r="J17" s="243">
        <v>31</v>
      </c>
      <c r="K17" s="285">
        <v>2</v>
      </c>
      <c r="L17" s="323">
        <v>0</v>
      </c>
      <c r="M17" s="324">
        <v>35</v>
      </c>
      <c r="N17" s="286">
        <v>2</v>
      </c>
      <c r="O17" s="243">
        <v>9</v>
      </c>
      <c r="P17" s="285">
        <v>2</v>
      </c>
      <c r="Q17" s="323">
        <v>0</v>
      </c>
      <c r="R17" s="324">
        <v>13</v>
      </c>
      <c r="S17" s="324">
        <v>52</v>
      </c>
      <c r="T17" s="208"/>
      <c r="U17" s="209"/>
      <c r="V17" s="209"/>
      <c r="W17" s="209"/>
      <c r="X17" s="209"/>
      <c r="Y17" s="209"/>
      <c r="Z17" s="209"/>
      <c r="AA17" s="209"/>
      <c r="AB17" s="209"/>
    </row>
    <row r="18" spans="2:28" ht="21.75" customHeight="1" thickBot="1">
      <c r="B18" s="230">
        <v>29</v>
      </c>
      <c r="C18" s="229" t="s">
        <v>309</v>
      </c>
      <c r="D18" s="286">
        <v>0</v>
      </c>
      <c r="E18" s="243">
        <v>3</v>
      </c>
      <c r="F18" s="285">
        <v>0</v>
      </c>
      <c r="G18" s="323">
        <v>0</v>
      </c>
      <c r="H18" s="324">
        <v>3</v>
      </c>
      <c r="I18" s="286">
        <v>21</v>
      </c>
      <c r="J18" s="243">
        <v>35</v>
      </c>
      <c r="K18" s="285">
        <v>5</v>
      </c>
      <c r="L18" s="323">
        <v>0</v>
      </c>
      <c r="M18" s="324">
        <v>61</v>
      </c>
      <c r="N18" s="286">
        <v>9</v>
      </c>
      <c r="O18" s="243">
        <v>27</v>
      </c>
      <c r="P18" s="285">
        <v>3</v>
      </c>
      <c r="Q18" s="323">
        <v>0</v>
      </c>
      <c r="R18" s="324">
        <v>39</v>
      </c>
      <c r="S18" s="324">
        <v>103</v>
      </c>
      <c r="T18" s="208"/>
      <c r="U18" s="209"/>
      <c r="V18" s="209"/>
      <c r="W18" s="209"/>
      <c r="X18" s="209"/>
      <c r="Y18" s="209"/>
      <c r="Z18" s="209"/>
      <c r="AA18" s="209"/>
      <c r="AB18" s="209"/>
    </row>
    <row r="19" spans="2:28" ht="21.75" customHeight="1" thickBot="1" thickTop="1">
      <c r="B19" s="263">
        <v>3</v>
      </c>
      <c r="C19" s="264" t="s">
        <v>310</v>
      </c>
      <c r="D19" s="326">
        <v>157</v>
      </c>
      <c r="E19" s="327">
        <v>475</v>
      </c>
      <c r="F19" s="327">
        <v>7</v>
      </c>
      <c r="G19" s="328">
        <v>0</v>
      </c>
      <c r="H19" s="329">
        <v>639</v>
      </c>
      <c r="I19" s="326">
        <v>1767</v>
      </c>
      <c r="J19" s="327">
        <v>5780</v>
      </c>
      <c r="K19" s="327">
        <v>273</v>
      </c>
      <c r="L19" s="328">
        <v>0</v>
      </c>
      <c r="M19" s="329">
        <v>7820</v>
      </c>
      <c r="N19" s="326">
        <v>823</v>
      </c>
      <c r="O19" s="327">
        <v>2559</v>
      </c>
      <c r="P19" s="327">
        <v>205</v>
      </c>
      <c r="Q19" s="328">
        <v>0</v>
      </c>
      <c r="R19" s="329">
        <v>3587</v>
      </c>
      <c r="S19" s="329">
        <v>12046</v>
      </c>
      <c r="T19" s="209"/>
      <c r="U19" s="209"/>
      <c r="V19" s="209"/>
      <c r="W19" s="209"/>
      <c r="X19" s="209"/>
      <c r="Y19" s="209"/>
      <c r="Z19" s="209"/>
      <c r="AA19" s="209"/>
      <c r="AB19" s="209"/>
    </row>
    <row r="20" spans="2:28" ht="21.75" customHeight="1" thickTop="1">
      <c r="B20" s="230">
        <v>30</v>
      </c>
      <c r="C20" s="229" t="s">
        <v>310</v>
      </c>
      <c r="D20" s="286">
        <v>68</v>
      </c>
      <c r="E20" s="243">
        <v>213</v>
      </c>
      <c r="F20" s="285">
        <v>2</v>
      </c>
      <c r="G20" s="323">
        <v>0</v>
      </c>
      <c r="H20" s="324">
        <v>283</v>
      </c>
      <c r="I20" s="286">
        <v>781</v>
      </c>
      <c r="J20" s="243">
        <v>2502</v>
      </c>
      <c r="K20" s="285">
        <v>127</v>
      </c>
      <c r="L20" s="323">
        <v>0</v>
      </c>
      <c r="M20" s="324">
        <v>3410</v>
      </c>
      <c r="N20" s="286">
        <v>368</v>
      </c>
      <c r="O20" s="243">
        <v>1075</v>
      </c>
      <c r="P20" s="285">
        <v>85</v>
      </c>
      <c r="Q20" s="323">
        <v>0</v>
      </c>
      <c r="R20" s="324">
        <v>1528</v>
      </c>
      <c r="S20" s="324">
        <v>5221</v>
      </c>
      <c r="T20" s="208"/>
      <c r="U20" s="209"/>
      <c r="V20" s="209"/>
      <c r="W20" s="209"/>
      <c r="X20" s="209"/>
      <c r="Y20" s="209"/>
      <c r="Z20" s="209"/>
      <c r="AA20" s="209"/>
      <c r="AB20" s="209"/>
    </row>
    <row r="21" spans="2:28" ht="21.75" customHeight="1">
      <c r="B21" s="230">
        <v>31</v>
      </c>
      <c r="C21" s="229" t="s">
        <v>311</v>
      </c>
      <c r="D21" s="286">
        <v>4</v>
      </c>
      <c r="E21" s="243">
        <v>16</v>
      </c>
      <c r="F21" s="285">
        <v>1</v>
      </c>
      <c r="G21" s="323">
        <v>0</v>
      </c>
      <c r="H21" s="324">
        <v>21</v>
      </c>
      <c r="I21" s="286">
        <v>72</v>
      </c>
      <c r="J21" s="243">
        <v>182</v>
      </c>
      <c r="K21" s="285">
        <v>9</v>
      </c>
      <c r="L21" s="323">
        <v>0</v>
      </c>
      <c r="M21" s="324">
        <v>263</v>
      </c>
      <c r="N21" s="286">
        <v>23</v>
      </c>
      <c r="O21" s="243">
        <v>77</v>
      </c>
      <c r="P21" s="285">
        <v>7</v>
      </c>
      <c r="Q21" s="323">
        <v>0</v>
      </c>
      <c r="R21" s="324">
        <v>107</v>
      </c>
      <c r="S21" s="324">
        <v>391</v>
      </c>
      <c r="T21" s="208"/>
      <c r="U21" s="209"/>
      <c r="V21" s="209"/>
      <c r="W21" s="209"/>
      <c r="X21" s="209"/>
      <c r="Y21" s="209"/>
      <c r="Z21" s="209"/>
      <c r="AA21" s="209"/>
      <c r="AB21" s="209"/>
    </row>
    <row r="22" spans="2:28" ht="21.75" customHeight="1">
      <c r="B22" s="230">
        <v>32</v>
      </c>
      <c r="C22" s="229" t="s">
        <v>312</v>
      </c>
      <c r="D22" s="286">
        <v>76</v>
      </c>
      <c r="E22" s="243">
        <v>185</v>
      </c>
      <c r="F22" s="285">
        <v>4</v>
      </c>
      <c r="G22" s="323">
        <v>0</v>
      </c>
      <c r="H22" s="324">
        <v>265</v>
      </c>
      <c r="I22" s="286">
        <v>761</v>
      </c>
      <c r="J22" s="243">
        <v>2458</v>
      </c>
      <c r="K22" s="285">
        <v>109</v>
      </c>
      <c r="L22" s="323">
        <v>0</v>
      </c>
      <c r="M22" s="324">
        <v>3328</v>
      </c>
      <c r="N22" s="286">
        <v>334</v>
      </c>
      <c r="O22" s="243">
        <v>1097</v>
      </c>
      <c r="P22" s="285">
        <v>89</v>
      </c>
      <c r="Q22" s="323">
        <v>0</v>
      </c>
      <c r="R22" s="324">
        <v>1520</v>
      </c>
      <c r="S22" s="324">
        <v>5113</v>
      </c>
      <c r="T22" s="208"/>
      <c r="U22" s="209"/>
      <c r="V22" s="209"/>
      <c r="W22" s="209"/>
      <c r="X22" s="209"/>
      <c r="Y22" s="209"/>
      <c r="Z22" s="209"/>
      <c r="AA22" s="209"/>
      <c r="AB22" s="209"/>
    </row>
    <row r="23" spans="2:28" ht="21.75" customHeight="1" thickBot="1">
      <c r="B23" s="230">
        <v>39</v>
      </c>
      <c r="C23" s="229" t="s">
        <v>313</v>
      </c>
      <c r="D23" s="286">
        <v>9</v>
      </c>
      <c r="E23" s="243">
        <v>61</v>
      </c>
      <c r="F23" s="285">
        <v>0</v>
      </c>
      <c r="G23" s="323">
        <v>0</v>
      </c>
      <c r="H23" s="324">
        <v>70</v>
      </c>
      <c r="I23" s="286">
        <v>153</v>
      </c>
      <c r="J23" s="243">
        <v>638</v>
      </c>
      <c r="K23" s="285">
        <v>28</v>
      </c>
      <c r="L23" s="323">
        <v>0</v>
      </c>
      <c r="M23" s="324">
        <v>819</v>
      </c>
      <c r="N23" s="286">
        <v>98</v>
      </c>
      <c r="O23" s="243">
        <v>310</v>
      </c>
      <c r="P23" s="285">
        <v>24</v>
      </c>
      <c r="Q23" s="323">
        <v>0</v>
      </c>
      <c r="R23" s="324">
        <v>432</v>
      </c>
      <c r="S23" s="324">
        <v>1321</v>
      </c>
      <c r="T23" s="208"/>
      <c r="U23" s="209"/>
      <c r="V23" s="209"/>
      <c r="W23" s="209"/>
      <c r="X23" s="209"/>
      <c r="Y23" s="209"/>
      <c r="Z23" s="209"/>
      <c r="AA23" s="209"/>
      <c r="AB23" s="209"/>
    </row>
    <row r="24" spans="2:28" ht="21.75" customHeight="1" thickBot="1" thickTop="1">
      <c r="B24" s="263">
        <v>4</v>
      </c>
      <c r="C24" s="264" t="s">
        <v>314</v>
      </c>
      <c r="D24" s="326">
        <v>0</v>
      </c>
      <c r="E24" s="327">
        <v>0</v>
      </c>
      <c r="F24" s="327">
        <v>0</v>
      </c>
      <c r="G24" s="328">
        <v>0</v>
      </c>
      <c r="H24" s="329">
        <v>0</v>
      </c>
      <c r="I24" s="326">
        <v>2</v>
      </c>
      <c r="J24" s="327">
        <v>15</v>
      </c>
      <c r="K24" s="327">
        <v>1</v>
      </c>
      <c r="L24" s="328">
        <v>0</v>
      </c>
      <c r="M24" s="329">
        <v>18</v>
      </c>
      <c r="N24" s="326">
        <v>2</v>
      </c>
      <c r="O24" s="327">
        <v>9</v>
      </c>
      <c r="P24" s="327">
        <v>0</v>
      </c>
      <c r="Q24" s="328">
        <v>0</v>
      </c>
      <c r="R24" s="329">
        <v>11</v>
      </c>
      <c r="S24" s="329">
        <v>29</v>
      </c>
      <c r="T24" s="209"/>
      <c r="U24" s="209"/>
      <c r="V24" s="209"/>
      <c r="W24" s="209"/>
      <c r="X24" s="209"/>
      <c r="Y24" s="209"/>
      <c r="Z24" s="209"/>
      <c r="AA24" s="209"/>
      <c r="AB24" s="209"/>
    </row>
    <row r="25" spans="2:28" ht="21.75" customHeight="1" thickTop="1">
      <c r="B25" s="230">
        <v>40</v>
      </c>
      <c r="C25" s="229" t="s">
        <v>314</v>
      </c>
      <c r="D25" s="286">
        <v>0</v>
      </c>
      <c r="E25" s="243">
        <v>0</v>
      </c>
      <c r="F25" s="285">
        <v>0</v>
      </c>
      <c r="G25" s="323">
        <v>0</v>
      </c>
      <c r="H25" s="324">
        <v>0</v>
      </c>
      <c r="I25" s="286">
        <v>1</v>
      </c>
      <c r="J25" s="243">
        <v>13</v>
      </c>
      <c r="K25" s="285">
        <v>1</v>
      </c>
      <c r="L25" s="323">
        <v>0</v>
      </c>
      <c r="M25" s="324">
        <v>15</v>
      </c>
      <c r="N25" s="286">
        <v>0</v>
      </c>
      <c r="O25" s="243">
        <v>7</v>
      </c>
      <c r="P25" s="285">
        <v>0</v>
      </c>
      <c r="Q25" s="323">
        <v>0</v>
      </c>
      <c r="R25" s="324">
        <v>7</v>
      </c>
      <c r="S25" s="324">
        <v>22</v>
      </c>
      <c r="T25" s="208"/>
      <c r="U25" s="209"/>
      <c r="V25" s="209"/>
      <c r="W25" s="209"/>
      <c r="X25" s="209"/>
      <c r="Y25" s="209"/>
      <c r="Z25" s="209"/>
      <c r="AA25" s="209"/>
      <c r="AB25" s="209"/>
    </row>
    <row r="26" spans="2:28" ht="21.75" customHeight="1" thickBot="1">
      <c r="B26" s="230">
        <v>41</v>
      </c>
      <c r="C26" s="229" t="s">
        <v>315</v>
      </c>
      <c r="D26" s="286">
        <v>0</v>
      </c>
      <c r="E26" s="243">
        <v>0</v>
      </c>
      <c r="F26" s="285">
        <v>0</v>
      </c>
      <c r="G26" s="323">
        <v>0</v>
      </c>
      <c r="H26" s="324">
        <v>0</v>
      </c>
      <c r="I26" s="286">
        <v>1</v>
      </c>
      <c r="J26" s="243">
        <v>2</v>
      </c>
      <c r="K26" s="285">
        <v>0</v>
      </c>
      <c r="L26" s="323">
        <v>0</v>
      </c>
      <c r="M26" s="324">
        <v>3</v>
      </c>
      <c r="N26" s="286">
        <v>2</v>
      </c>
      <c r="O26" s="243">
        <v>2</v>
      </c>
      <c r="P26" s="285">
        <v>0</v>
      </c>
      <c r="Q26" s="323">
        <v>0</v>
      </c>
      <c r="R26" s="324">
        <v>4</v>
      </c>
      <c r="S26" s="324">
        <v>7</v>
      </c>
      <c r="T26" s="208"/>
      <c r="U26" s="209"/>
      <c r="V26" s="209"/>
      <c r="W26" s="209"/>
      <c r="X26" s="209"/>
      <c r="Y26" s="209"/>
      <c r="Z26" s="209"/>
      <c r="AA26" s="209"/>
      <c r="AB26" s="209"/>
    </row>
    <row r="27" spans="2:28" ht="21.75" customHeight="1" thickBot="1" thickTop="1">
      <c r="B27" s="263">
        <v>5</v>
      </c>
      <c r="C27" s="264" t="s">
        <v>316</v>
      </c>
      <c r="D27" s="326">
        <v>28</v>
      </c>
      <c r="E27" s="327">
        <v>87</v>
      </c>
      <c r="F27" s="327">
        <v>0</v>
      </c>
      <c r="G27" s="328">
        <v>0</v>
      </c>
      <c r="H27" s="329">
        <v>115</v>
      </c>
      <c r="I27" s="326">
        <v>271</v>
      </c>
      <c r="J27" s="327">
        <v>998</v>
      </c>
      <c r="K27" s="327">
        <v>60</v>
      </c>
      <c r="L27" s="328">
        <v>1</v>
      </c>
      <c r="M27" s="329">
        <v>1330</v>
      </c>
      <c r="N27" s="326">
        <v>137</v>
      </c>
      <c r="O27" s="327">
        <v>484</v>
      </c>
      <c r="P27" s="327">
        <v>39</v>
      </c>
      <c r="Q27" s="328">
        <v>0</v>
      </c>
      <c r="R27" s="329">
        <v>660</v>
      </c>
      <c r="S27" s="329">
        <v>2105</v>
      </c>
      <c r="T27" s="209"/>
      <c r="U27" s="209"/>
      <c r="V27" s="209"/>
      <c r="W27" s="209"/>
      <c r="X27" s="209"/>
      <c r="Y27" s="209"/>
      <c r="Z27" s="209"/>
      <c r="AA27" s="209"/>
      <c r="AB27" s="209"/>
    </row>
    <row r="28" spans="2:28" ht="21.75" customHeight="1" thickTop="1">
      <c r="B28" s="230">
        <v>50</v>
      </c>
      <c r="C28" s="229" t="s">
        <v>316</v>
      </c>
      <c r="D28" s="286">
        <v>19</v>
      </c>
      <c r="E28" s="243">
        <v>48</v>
      </c>
      <c r="F28" s="285">
        <v>0</v>
      </c>
      <c r="G28" s="323">
        <v>0</v>
      </c>
      <c r="H28" s="324">
        <v>67</v>
      </c>
      <c r="I28" s="286">
        <v>165</v>
      </c>
      <c r="J28" s="243">
        <v>505</v>
      </c>
      <c r="K28" s="285">
        <v>27</v>
      </c>
      <c r="L28" s="323">
        <v>0</v>
      </c>
      <c r="M28" s="324">
        <v>697</v>
      </c>
      <c r="N28" s="286">
        <v>78</v>
      </c>
      <c r="O28" s="243">
        <v>252</v>
      </c>
      <c r="P28" s="285">
        <v>21</v>
      </c>
      <c r="Q28" s="323">
        <v>0</v>
      </c>
      <c r="R28" s="324">
        <v>351</v>
      </c>
      <c r="S28" s="324">
        <v>1115</v>
      </c>
      <c r="T28" s="208"/>
      <c r="U28" s="209"/>
      <c r="V28" s="209"/>
      <c r="W28" s="209"/>
      <c r="X28" s="209"/>
      <c r="Y28" s="209"/>
      <c r="Z28" s="209"/>
      <c r="AA28" s="209"/>
      <c r="AB28" s="209"/>
    </row>
    <row r="29" spans="2:28" ht="21.75" customHeight="1">
      <c r="B29" s="230">
        <v>51</v>
      </c>
      <c r="C29" s="229" t="s">
        <v>317</v>
      </c>
      <c r="D29" s="286">
        <v>2</v>
      </c>
      <c r="E29" s="243">
        <v>9</v>
      </c>
      <c r="F29" s="285">
        <v>0</v>
      </c>
      <c r="G29" s="323">
        <v>0</v>
      </c>
      <c r="H29" s="324">
        <v>11</v>
      </c>
      <c r="I29" s="286">
        <v>22</v>
      </c>
      <c r="J29" s="243">
        <v>123</v>
      </c>
      <c r="K29" s="285">
        <v>2</v>
      </c>
      <c r="L29" s="323">
        <v>0</v>
      </c>
      <c r="M29" s="324">
        <v>147</v>
      </c>
      <c r="N29" s="286">
        <v>12</v>
      </c>
      <c r="O29" s="243">
        <v>57</v>
      </c>
      <c r="P29" s="285">
        <v>4</v>
      </c>
      <c r="Q29" s="323">
        <v>0</v>
      </c>
      <c r="R29" s="324">
        <v>73</v>
      </c>
      <c r="S29" s="324">
        <v>231</v>
      </c>
      <c r="T29" s="208"/>
      <c r="U29" s="209"/>
      <c r="V29" s="209"/>
      <c r="W29" s="209"/>
      <c r="X29" s="209"/>
      <c r="Y29" s="209"/>
      <c r="Z29" s="209"/>
      <c r="AA29" s="209"/>
      <c r="AB29" s="209"/>
    </row>
    <row r="30" spans="2:28" ht="21.75" customHeight="1">
      <c r="B30" s="230">
        <v>52</v>
      </c>
      <c r="C30" s="229" t="s">
        <v>318</v>
      </c>
      <c r="D30" s="286">
        <v>3</v>
      </c>
      <c r="E30" s="243">
        <v>21</v>
      </c>
      <c r="F30" s="285">
        <v>0</v>
      </c>
      <c r="G30" s="323">
        <v>0</v>
      </c>
      <c r="H30" s="324">
        <v>24</v>
      </c>
      <c r="I30" s="286">
        <v>63</v>
      </c>
      <c r="J30" s="243">
        <v>305</v>
      </c>
      <c r="K30" s="285">
        <v>30</v>
      </c>
      <c r="L30" s="323">
        <v>0</v>
      </c>
      <c r="M30" s="324">
        <v>398</v>
      </c>
      <c r="N30" s="286">
        <v>35</v>
      </c>
      <c r="O30" s="243">
        <v>143</v>
      </c>
      <c r="P30" s="285">
        <v>12</v>
      </c>
      <c r="Q30" s="323">
        <v>0</v>
      </c>
      <c r="R30" s="324">
        <v>190</v>
      </c>
      <c r="S30" s="324">
        <v>612</v>
      </c>
      <c r="T30" s="208"/>
      <c r="U30" s="209"/>
      <c r="V30" s="209"/>
      <c r="W30" s="209"/>
      <c r="X30" s="209"/>
      <c r="Y30" s="209"/>
      <c r="Z30" s="209"/>
      <c r="AA30" s="209"/>
      <c r="AB30" s="209"/>
    </row>
    <row r="31" spans="2:28" ht="21.75" customHeight="1">
      <c r="B31" s="230">
        <v>53</v>
      </c>
      <c r="C31" s="229" t="s">
        <v>319</v>
      </c>
      <c r="D31" s="286">
        <v>0</v>
      </c>
      <c r="E31" s="243">
        <v>1</v>
      </c>
      <c r="F31" s="285">
        <v>0</v>
      </c>
      <c r="G31" s="323">
        <v>0</v>
      </c>
      <c r="H31" s="324">
        <v>1</v>
      </c>
      <c r="I31" s="286">
        <v>2</v>
      </c>
      <c r="J31" s="243">
        <v>7</v>
      </c>
      <c r="K31" s="285">
        <v>0</v>
      </c>
      <c r="L31" s="323">
        <v>1</v>
      </c>
      <c r="M31" s="324">
        <v>10</v>
      </c>
      <c r="N31" s="286">
        <v>1</v>
      </c>
      <c r="O31" s="243">
        <v>4</v>
      </c>
      <c r="P31" s="285">
        <v>1</v>
      </c>
      <c r="Q31" s="323">
        <v>0</v>
      </c>
      <c r="R31" s="324">
        <v>6</v>
      </c>
      <c r="S31" s="324">
        <v>17</v>
      </c>
      <c r="T31" s="208"/>
      <c r="U31" s="209"/>
      <c r="V31" s="209"/>
      <c r="W31" s="209"/>
      <c r="X31" s="209"/>
      <c r="Y31" s="209"/>
      <c r="Z31" s="209"/>
      <c r="AA31" s="209"/>
      <c r="AB31" s="209"/>
    </row>
    <row r="32" spans="2:28" ht="21.75" customHeight="1">
      <c r="B32" s="230">
        <v>54</v>
      </c>
      <c r="C32" s="229" t="s">
        <v>320</v>
      </c>
      <c r="D32" s="286">
        <v>2</v>
      </c>
      <c r="E32" s="243">
        <v>2</v>
      </c>
      <c r="F32" s="285">
        <v>0</v>
      </c>
      <c r="G32" s="323">
        <v>0</v>
      </c>
      <c r="H32" s="324">
        <v>4</v>
      </c>
      <c r="I32" s="286">
        <v>6</v>
      </c>
      <c r="J32" s="243">
        <v>7</v>
      </c>
      <c r="K32" s="285">
        <v>0</v>
      </c>
      <c r="L32" s="323">
        <v>0</v>
      </c>
      <c r="M32" s="324">
        <v>13</v>
      </c>
      <c r="N32" s="286">
        <v>4</v>
      </c>
      <c r="O32" s="243">
        <v>2</v>
      </c>
      <c r="P32" s="285">
        <v>0</v>
      </c>
      <c r="Q32" s="323">
        <v>0</v>
      </c>
      <c r="R32" s="324">
        <v>6</v>
      </c>
      <c r="S32" s="324">
        <v>23</v>
      </c>
      <c r="T32" s="208"/>
      <c r="U32" s="209"/>
      <c r="V32" s="209"/>
      <c r="W32" s="209"/>
      <c r="X32" s="209"/>
      <c r="Y32" s="209"/>
      <c r="Z32" s="209"/>
      <c r="AA32" s="209"/>
      <c r="AB32" s="209"/>
    </row>
    <row r="33" spans="2:28" ht="21.75" customHeight="1" thickBot="1">
      <c r="B33" s="230">
        <v>59</v>
      </c>
      <c r="C33" s="229" t="s">
        <v>321</v>
      </c>
      <c r="D33" s="286">
        <v>2</v>
      </c>
      <c r="E33" s="243">
        <v>6</v>
      </c>
      <c r="F33" s="285">
        <v>0</v>
      </c>
      <c r="G33" s="323">
        <v>0</v>
      </c>
      <c r="H33" s="324">
        <v>8</v>
      </c>
      <c r="I33" s="286">
        <v>13</v>
      </c>
      <c r="J33" s="243">
        <v>51</v>
      </c>
      <c r="K33" s="285">
        <v>1</v>
      </c>
      <c r="L33" s="323">
        <v>0</v>
      </c>
      <c r="M33" s="324">
        <v>65</v>
      </c>
      <c r="N33" s="286">
        <v>7</v>
      </c>
      <c r="O33" s="243">
        <v>26</v>
      </c>
      <c r="P33" s="285">
        <v>1</v>
      </c>
      <c r="Q33" s="323">
        <v>0</v>
      </c>
      <c r="R33" s="324">
        <v>34</v>
      </c>
      <c r="S33" s="324">
        <v>107</v>
      </c>
      <c r="T33" s="208"/>
      <c r="U33" s="209"/>
      <c r="V33" s="209"/>
      <c r="W33" s="209"/>
      <c r="X33" s="209"/>
      <c r="Y33" s="209"/>
      <c r="Z33" s="209"/>
      <c r="AA33" s="209"/>
      <c r="AB33" s="209"/>
    </row>
    <row r="34" spans="2:28" ht="21.75" customHeight="1" thickBot="1" thickTop="1">
      <c r="B34" s="263">
        <v>6</v>
      </c>
      <c r="C34" s="264" t="s">
        <v>350</v>
      </c>
      <c r="D34" s="326">
        <v>14</v>
      </c>
      <c r="E34" s="327">
        <v>29</v>
      </c>
      <c r="F34" s="327">
        <v>0</v>
      </c>
      <c r="G34" s="328">
        <v>0</v>
      </c>
      <c r="H34" s="329">
        <v>43</v>
      </c>
      <c r="I34" s="326">
        <v>117</v>
      </c>
      <c r="J34" s="327">
        <v>152</v>
      </c>
      <c r="K34" s="327">
        <v>1</v>
      </c>
      <c r="L34" s="328">
        <v>0</v>
      </c>
      <c r="M34" s="329">
        <v>270</v>
      </c>
      <c r="N34" s="326">
        <v>45</v>
      </c>
      <c r="O34" s="327">
        <v>48</v>
      </c>
      <c r="P34" s="327">
        <v>0</v>
      </c>
      <c r="Q34" s="328">
        <v>0</v>
      </c>
      <c r="R34" s="329">
        <v>93</v>
      </c>
      <c r="S34" s="329">
        <v>406</v>
      </c>
      <c r="T34" s="209"/>
      <c r="U34" s="209"/>
      <c r="V34" s="209"/>
      <c r="W34" s="209"/>
      <c r="X34" s="209"/>
      <c r="Y34" s="209"/>
      <c r="Z34" s="209"/>
      <c r="AA34" s="209"/>
      <c r="AB34" s="209"/>
    </row>
    <row r="35" spans="2:28" ht="21.75" customHeight="1" thickTop="1">
      <c r="B35" s="230">
        <v>60</v>
      </c>
      <c r="C35" s="229" t="s">
        <v>322</v>
      </c>
      <c r="D35" s="286">
        <v>1</v>
      </c>
      <c r="E35" s="243">
        <v>12</v>
      </c>
      <c r="F35" s="285">
        <v>0</v>
      </c>
      <c r="G35" s="323">
        <v>0</v>
      </c>
      <c r="H35" s="324">
        <v>13</v>
      </c>
      <c r="I35" s="286">
        <v>29</v>
      </c>
      <c r="J35" s="243">
        <v>29</v>
      </c>
      <c r="K35" s="285">
        <v>0</v>
      </c>
      <c r="L35" s="323">
        <v>0</v>
      </c>
      <c r="M35" s="324">
        <v>58</v>
      </c>
      <c r="N35" s="286">
        <v>15</v>
      </c>
      <c r="O35" s="243">
        <v>9</v>
      </c>
      <c r="P35" s="285">
        <v>0</v>
      </c>
      <c r="Q35" s="323">
        <v>0</v>
      </c>
      <c r="R35" s="324">
        <v>24</v>
      </c>
      <c r="S35" s="324">
        <v>95</v>
      </c>
      <c r="T35" s="208"/>
      <c r="U35" s="209"/>
      <c r="V35" s="209"/>
      <c r="W35" s="209"/>
      <c r="X35" s="209"/>
      <c r="Y35" s="209"/>
      <c r="Z35" s="209"/>
      <c r="AA35" s="209"/>
      <c r="AB35" s="209"/>
    </row>
    <row r="36" spans="2:28" ht="21.75" customHeight="1">
      <c r="B36" s="230">
        <v>61</v>
      </c>
      <c r="C36" s="229" t="s">
        <v>323</v>
      </c>
      <c r="D36" s="286">
        <v>8</v>
      </c>
      <c r="E36" s="243">
        <v>13</v>
      </c>
      <c r="F36" s="285">
        <v>0</v>
      </c>
      <c r="G36" s="323">
        <v>0</v>
      </c>
      <c r="H36" s="324">
        <v>21</v>
      </c>
      <c r="I36" s="286">
        <v>58</v>
      </c>
      <c r="J36" s="243">
        <v>81</v>
      </c>
      <c r="K36" s="285">
        <v>1</v>
      </c>
      <c r="L36" s="323">
        <v>0</v>
      </c>
      <c r="M36" s="324">
        <v>140</v>
      </c>
      <c r="N36" s="286">
        <v>19</v>
      </c>
      <c r="O36" s="243">
        <v>25</v>
      </c>
      <c r="P36" s="285">
        <v>0</v>
      </c>
      <c r="Q36" s="323">
        <v>0</v>
      </c>
      <c r="R36" s="324">
        <v>44</v>
      </c>
      <c r="S36" s="324">
        <v>205</v>
      </c>
      <c r="T36" s="208"/>
      <c r="U36" s="209"/>
      <c r="V36" s="209"/>
      <c r="W36" s="209"/>
      <c r="X36" s="209"/>
      <c r="Y36" s="209"/>
      <c r="Z36" s="209"/>
      <c r="AA36" s="209"/>
      <c r="AB36" s="209"/>
    </row>
    <row r="37" spans="2:28" ht="21.75" customHeight="1">
      <c r="B37" s="230">
        <v>62</v>
      </c>
      <c r="C37" s="229" t="s">
        <v>324</v>
      </c>
      <c r="D37" s="286">
        <v>4</v>
      </c>
      <c r="E37" s="243">
        <v>1</v>
      </c>
      <c r="F37" s="285">
        <v>0</v>
      </c>
      <c r="G37" s="323">
        <v>0</v>
      </c>
      <c r="H37" s="324">
        <v>5</v>
      </c>
      <c r="I37" s="286">
        <v>19</v>
      </c>
      <c r="J37" s="243">
        <v>29</v>
      </c>
      <c r="K37" s="285">
        <v>0</v>
      </c>
      <c r="L37" s="323">
        <v>0</v>
      </c>
      <c r="M37" s="324">
        <v>48</v>
      </c>
      <c r="N37" s="286">
        <v>7</v>
      </c>
      <c r="O37" s="243">
        <v>9</v>
      </c>
      <c r="P37" s="285">
        <v>0</v>
      </c>
      <c r="Q37" s="323">
        <v>0</v>
      </c>
      <c r="R37" s="324">
        <v>16</v>
      </c>
      <c r="S37" s="324">
        <v>69</v>
      </c>
      <c r="T37" s="208"/>
      <c r="U37" s="209"/>
      <c r="V37" s="209"/>
      <c r="W37" s="209"/>
      <c r="X37" s="209"/>
      <c r="Y37" s="209"/>
      <c r="Z37" s="209"/>
      <c r="AA37" s="209"/>
      <c r="AB37" s="209"/>
    </row>
    <row r="38" spans="2:28" ht="21.75" customHeight="1">
      <c r="B38" s="230">
        <v>63</v>
      </c>
      <c r="C38" s="229" t="s">
        <v>325</v>
      </c>
      <c r="D38" s="286">
        <v>0</v>
      </c>
      <c r="E38" s="243">
        <v>0</v>
      </c>
      <c r="F38" s="285">
        <v>0</v>
      </c>
      <c r="G38" s="323">
        <v>0</v>
      </c>
      <c r="H38" s="324">
        <v>0</v>
      </c>
      <c r="I38" s="286">
        <v>1</v>
      </c>
      <c r="J38" s="243">
        <v>1</v>
      </c>
      <c r="K38" s="285">
        <v>0</v>
      </c>
      <c r="L38" s="323">
        <v>0</v>
      </c>
      <c r="M38" s="324">
        <v>2</v>
      </c>
      <c r="N38" s="286">
        <v>0</v>
      </c>
      <c r="O38" s="243">
        <v>0</v>
      </c>
      <c r="P38" s="285">
        <v>0</v>
      </c>
      <c r="Q38" s="323">
        <v>0</v>
      </c>
      <c r="R38" s="324">
        <v>0</v>
      </c>
      <c r="S38" s="324">
        <v>2</v>
      </c>
      <c r="T38" s="208"/>
      <c r="U38" s="209"/>
      <c r="V38" s="209"/>
      <c r="W38" s="209"/>
      <c r="X38" s="209"/>
      <c r="Y38" s="209"/>
      <c r="Z38" s="209"/>
      <c r="AA38" s="209"/>
      <c r="AB38" s="209"/>
    </row>
    <row r="39" spans="2:28" ht="21.75" customHeight="1" thickBot="1">
      <c r="B39" s="230">
        <v>69</v>
      </c>
      <c r="C39" s="229" t="s">
        <v>326</v>
      </c>
      <c r="D39" s="286">
        <v>1</v>
      </c>
      <c r="E39" s="243">
        <v>3</v>
      </c>
      <c r="F39" s="285">
        <v>0</v>
      </c>
      <c r="G39" s="323">
        <v>0</v>
      </c>
      <c r="H39" s="324">
        <v>4</v>
      </c>
      <c r="I39" s="286">
        <v>10</v>
      </c>
      <c r="J39" s="243">
        <v>12</v>
      </c>
      <c r="K39" s="285">
        <v>0</v>
      </c>
      <c r="L39" s="323">
        <v>0</v>
      </c>
      <c r="M39" s="324">
        <v>22</v>
      </c>
      <c r="N39" s="286">
        <v>4</v>
      </c>
      <c r="O39" s="243">
        <v>5</v>
      </c>
      <c r="P39" s="285">
        <v>0</v>
      </c>
      <c r="Q39" s="323">
        <v>0</v>
      </c>
      <c r="R39" s="324">
        <v>9</v>
      </c>
      <c r="S39" s="324">
        <v>35</v>
      </c>
      <c r="T39" s="208"/>
      <c r="U39" s="209"/>
      <c r="V39" s="209"/>
      <c r="W39" s="209"/>
      <c r="X39" s="209"/>
      <c r="Y39" s="209"/>
      <c r="Z39" s="209"/>
      <c r="AA39" s="209"/>
      <c r="AB39" s="209"/>
    </row>
    <row r="40" spans="2:28" ht="21.75" customHeight="1" thickBot="1" thickTop="1">
      <c r="B40" s="263">
        <v>7</v>
      </c>
      <c r="C40" s="264" t="s">
        <v>327</v>
      </c>
      <c r="D40" s="326">
        <v>23</v>
      </c>
      <c r="E40" s="327">
        <v>6</v>
      </c>
      <c r="F40" s="327">
        <v>0</v>
      </c>
      <c r="G40" s="328">
        <v>0</v>
      </c>
      <c r="H40" s="329">
        <v>29</v>
      </c>
      <c r="I40" s="326">
        <v>149</v>
      </c>
      <c r="J40" s="327">
        <v>86</v>
      </c>
      <c r="K40" s="327">
        <v>2</v>
      </c>
      <c r="L40" s="328">
        <v>0</v>
      </c>
      <c r="M40" s="329">
        <v>237</v>
      </c>
      <c r="N40" s="326">
        <v>46</v>
      </c>
      <c r="O40" s="327">
        <v>33</v>
      </c>
      <c r="P40" s="327">
        <v>0</v>
      </c>
      <c r="Q40" s="328">
        <v>0</v>
      </c>
      <c r="R40" s="329">
        <v>79</v>
      </c>
      <c r="S40" s="329">
        <v>345</v>
      </c>
      <c r="T40" s="209"/>
      <c r="U40" s="209"/>
      <c r="V40" s="209"/>
      <c r="W40" s="209"/>
      <c r="X40" s="209"/>
      <c r="Y40" s="209"/>
      <c r="Z40" s="209"/>
      <c r="AA40" s="209"/>
      <c r="AB40" s="209"/>
    </row>
    <row r="41" spans="2:28" ht="21.75" customHeight="1" thickTop="1">
      <c r="B41" s="230">
        <v>70</v>
      </c>
      <c r="C41" s="229" t="s">
        <v>327</v>
      </c>
      <c r="D41" s="286">
        <v>6</v>
      </c>
      <c r="E41" s="243">
        <v>0</v>
      </c>
      <c r="F41" s="285">
        <v>0</v>
      </c>
      <c r="G41" s="323">
        <v>0</v>
      </c>
      <c r="H41" s="324">
        <v>6</v>
      </c>
      <c r="I41" s="286">
        <v>23</v>
      </c>
      <c r="J41" s="243">
        <v>21</v>
      </c>
      <c r="K41" s="285">
        <v>1</v>
      </c>
      <c r="L41" s="323">
        <v>0</v>
      </c>
      <c r="M41" s="324">
        <v>45</v>
      </c>
      <c r="N41" s="286">
        <v>16</v>
      </c>
      <c r="O41" s="243">
        <v>9</v>
      </c>
      <c r="P41" s="285">
        <v>0</v>
      </c>
      <c r="Q41" s="323">
        <v>0</v>
      </c>
      <c r="R41" s="324">
        <v>25</v>
      </c>
      <c r="S41" s="324">
        <v>76</v>
      </c>
      <c r="T41" s="208"/>
      <c r="U41" s="209"/>
      <c r="V41" s="209"/>
      <c r="W41" s="209"/>
      <c r="X41" s="209"/>
      <c r="Y41" s="209"/>
      <c r="Z41" s="209"/>
      <c r="AA41" s="209"/>
      <c r="AB41" s="209"/>
    </row>
    <row r="42" spans="2:28" ht="21.75" customHeight="1">
      <c r="B42" s="230">
        <v>71</v>
      </c>
      <c r="C42" s="229" t="s">
        <v>328</v>
      </c>
      <c r="D42" s="286">
        <v>4</v>
      </c>
      <c r="E42" s="243">
        <v>3</v>
      </c>
      <c r="F42" s="285">
        <v>0</v>
      </c>
      <c r="G42" s="323">
        <v>0</v>
      </c>
      <c r="H42" s="324">
        <v>7</v>
      </c>
      <c r="I42" s="286">
        <v>35</v>
      </c>
      <c r="J42" s="243">
        <v>36</v>
      </c>
      <c r="K42" s="285">
        <v>1</v>
      </c>
      <c r="L42" s="323">
        <v>0</v>
      </c>
      <c r="M42" s="324">
        <v>72</v>
      </c>
      <c r="N42" s="286">
        <v>9</v>
      </c>
      <c r="O42" s="243">
        <v>13</v>
      </c>
      <c r="P42" s="285">
        <v>0</v>
      </c>
      <c r="Q42" s="323">
        <v>0</v>
      </c>
      <c r="R42" s="324">
        <v>22</v>
      </c>
      <c r="S42" s="324">
        <v>101</v>
      </c>
      <c r="T42" s="208"/>
      <c r="U42" s="209"/>
      <c r="V42" s="209"/>
      <c r="W42" s="209"/>
      <c r="X42" s="209"/>
      <c r="Y42" s="209"/>
      <c r="Z42" s="209"/>
      <c r="AA42" s="209"/>
      <c r="AB42" s="209"/>
    </row>
    <row r="43" spans="2:28" ht="21.75" customHeight="1">
      <c r="B43" s="230">
        <v>72</v>
      </c>
      <c r="C43" s="229" t="s">
        <v>329</v>
      </c>
      <c r="D43" s="286">
        <v>3</v>
      </c>
      <c r="E43" s="243">
        <v>1</v>
      </c>
      <c r="F43" s="285">
        <v>0</v>
      </c>
      <c r="G43" s="323">
        <v>0</v>
      </c>
      <c r="H43" s="324">
        <v>4</v>
      </c>
      <c r="I43" s="286">
        <v>41</v>
      </c>
      <c r="J43" s="243">
        <v>14</v>
      </c>
      <c r="K43" s="285">
        <v>0</v>
      </c>
      <c r="L43" s="323">
        <v>0</v>
      </c>
      <c r="M43" s="324">
        <v>55</v>
      </c>
      <c r="N43" s="286">
        <v>13</v>
      </c>
      <c r="O43" s="243">
        <v>8</v>
      </c>
      <c r="P43" s="285">
        <v>0</v>
      </c>
      <c r="Q43" s="323">
        <v>0</v>
      </c>
      <c r="R43" s="324">
        <v>21</v>
      </c>
      <c r="S43" s="324">
        <v>80</v>
      </c>
      <c r="T43" s="208"/>
      <c r="U43" s="209"/>
      <c r="V43" s="209"/>
      <c r="W43" s="209"/>
      <c r="X43" s="209"/>
      <c r="Y43" s="209"/>
      <c r="Z43" s="209"/>
      <c r="AA43" s="209"/>
      <c r="AB43" s="209"/>
    </row>
    <row r="44" spans="2:28" ht="21.75" customHeight="1" thickBot="1">
      <c r="B44" s="230">
        <v>79</v>
      </c>
      <c r="C44" s="229" t="s">
        <v>330</v>
      </c>
      <c r="D44" s="286">
        <v>10</v>
      </c>
      <c r="E44" s="243">
        <v>2</v>
      </c>
      <c r="F44" s="285">
        <v>0</v>
      </c>
      <c r="G44" s="323">
        <v>0</v>
      </c>
      <c r="H44" s="324">
        <v>12</v>
      </c>
      <c r="I44" s="286">
        <v>50</v>
      </c>
      <c r="J44" s="243">
        <v>15</v>
      </c>
      <c r="K44" s="285">
        <v>0</v>
      </c>
      <c r="L44" s="323">
        <v>0</v>
      </c>
      <c r="M44" s="324">
        <v>65</v>
      </c>
      <c r="N44" s="286">
        <v>8</v>
      </c>
      <c r="O44" s="243">
        <v>3</v>
      </c>
      <c r="P44" s="285">
        <v>0</v>
      </c>
      <c r="Q44" s="323">
        <v>0</v>
      </c>
      <c r="R44" s="324">
        <v>11</v>
      </c>
      <c r="S44" s="324">
        <v>88</v>
      </c>
      <c r="T44" s="208"/>
      <c r="U44" s="209"/>
      <c r="V44" s="209"/>
      <c r="W44" s="209"/>
      <c r="X44" s="209"/>
      <c r="Y44" s="209"/>
      <c r="Z44" s="209"/>
      <c r="AA44" s="209"/>
      <c r="AB44" s="209"/>
    </row>
    <row r="45" spans="2:28" ht="21.75" customHeight="1" thickBot="1" thickTop="1">
      <c r="B45" s="263">
        <v>8</v>
      </c>
      <c r="C45" s="264" t="s">
        <v>331</v>
      </c>
      <c r="D45" s="326">
        <v>1</v>
      </c>
      <c r="E45" s="327">
        <v>0</v>
      </c>
      <c r="F45" s="327">
        <v>0</v>
      </c>
      <c r="G45" s="328">
        <v>0</v>
      </c>
      <c r="H45" s="329">
        <v>1</v>
      </c>
      <c r="I45" s="326">
        <v>2</v>
      </c>
      <c r="J45" s="327">
        <v>3</v>
      </c>
      <c r="K45" s="327">
        <v>0</v>
      </c>
      <c r="L45" s="328">
        <v>0</v>
      </c>
      <c r="M45" s="329">
        <v>5</v>
      </c>
      <c r="N45" s="326">
        <v>1</v>
      </c>
      <c r="O45" s="327">
        <v>3</v>
      </c>
      <c r="P45" s="327">
        <v>0</v>
      </c>
      <c r="Q45" s="328">
        <v>0</v>
      </c>
      <c r="R45" s="329">
        <v>4</v>
      </c>
      <c r="S45" s="329">
        <v>10</v>
      </c>
      <c r="T45" s="209"/>
      <c r="U45" s="209"/>
      <c r="V45" s="209"/>
      <c r="W45" s="209"/>
      <c r="X45" s="209"/>
      <c r="Y45" s="209"/>
      <c r="Z45" s="209"/>
      <c r="AA45" s="209"/>
      <c r="AB45" s="209"/>
    </row>
    <row r="46" spans="2:28" ht="21.75" customHeight="1" thickTop="1">
      <c r="B46" s="230">
        <v>80</v>
      </c>
      <c r="C46" s="229" t="s">
        <v>331</v>
      </c>
      <c r="D46" s="286">
        <v>0</v>
      </c>
      <c r="E46" s="243">
        <v>0</v>
      </c>
      <c r="F46" s="285">
        <v>0</v>
      </c>
      <c r="G46" s="323">
        <v>0</v>
      </c>
      <c r="H46" s="324">
        <v>0</v>
      </c>
      <c r="I46" s="286">
        <v>0</v>
      </c>
      <c r="J46" s="243">
        <v>0</v>
      </c>
      <c r="K46" s="285">
        <v>0</v>
      </c>
      <c r="L46" s="323">
        <v>0</v>
      </c>
      <c r="M46" s="324">
        <v>0</v>
      </c>
      <c r="N46" s="286">
        <v>0</v>
      </c>
      <c r="O46" s="243">
        <v>0</v>
      </c>
      <c r="P46" s="285">
        <v>0</v>
      </c>
      <c r="Q46" s="323">
        <v>0</v>
      </c>
      <c r="R46" s="324">
        <v>0</v>
      </c>
      <c r="S46" s="324">
        <v>0</v>
      </c>
      <c r="T46" s="208"/>
      <c r="U46" s="209"/>
      <c r="V46" s="209"/>
      <c r="W46" s="209"/>
      <c r="X46" s="209"/>
      <c r="Y46" s="209"/>
      <c r="Z46" s="209"/>
      <c r="AA46" s="209"/>
      <c r="AB46" s="209"/>
    </row>
    <row r="47" spans="2:28" ht="21.75" customHeight="1">
      <c r="B47" s="230">
        <v>81</v>
      </c>
      <c r="C47" s="229" t="s">
        <v>332</v>
      </c>
      <c r="D47" s="286">
        <v>1</v>
      </c>
      <c r="E47" s="243">
        <v>0</v>
      </c>
      <c r="F47" s="285">
        <v>0</v>
      </c>
      <c r="G47" s="323">
        <v>0</v>
      </c>
      <c r="H47" s="324">
        <v>1</v>
      </c>
      <c r="I47" s="286">
        <v>2</v>
      </c>
      <c r="J47" s="243">
        <v>1</v>
      </c>
      <c r="K47" s="285">
        <v>0</v>
      </c>
      <c r="L47" s="323">
        <v>0</v>
      </c>
      <c r="M47" s="324">
        <v>3</v>
      </c>
      <c r="N47" s="286">
        <v>1</v>
      </c>
      <c r="O47" s="243">
        <v>3</v>
      </c>
      <c r="P47" s="285">
        <v>0</v>
      </c>
      <c r="Q47" s="323">
        <v>0</v>
      </c>
      <c r="R47" s="324">
        <v>4</v>
      </c>
      <c r="S47" s="324">
        <v>8</v>
      </c>
      <c r="T47" s="208"/>
      <c r="U47" s="209"/>
      <c r="V47" s="209"/>
      <c r="W47" s="209"/>
      <c r="X47" s="209"/>
      <c r="Y47" s="209"/>
      <c r="Z47" s="209"/>
      <c r="AA47" s="209"/>
      <c r="AB47" s="209"/>
    </row>
    <row r="48" spans="2:28" ht="21.75" customHeight="1">
      <c r="B48" s="230">
        <v>82</v>
      </c>
      <c r="C48" s="229" t="s">
        <v>333</v>
      </c>
      <c r="D48" s="286">
        <v>0</v>
      </c>
      <c r="E48" s="243">
        <v>0</v>
      </c>
      <c r="F48" s="285">
        <v>0</v>
      </c>
      <c r="G48" s="323">
        <v>0</v>
      </c>
      <c r="H48" s="324">
        <v>0</v>
      </c>
      <c r="I48" s="286">
        <v>0</v>
      </c>
      <c r="J48" s="243">
        <v>0</v>
      </c>
      <c r="K48" s="285">
        <v>0</v>
      </c>
      <c r="L48" s="323">
        <v>0</v>
      </c>
      <c r="M48" s="324">
        <v>0</v>
      </c>
      <c r="N48" s="286">
        <v>0</v>
      </c>
      <c r="O48" s="243">
        <v>0</v>
      </c>
      <c r="P48" s="285">
        <v>0</v>
      </c>
      <c r="Q48" s="323">
        <v>0</v>
      </c>
      <c r="R48" s="324">
        <v>0</v>
      </c>
      <c r="S48" s="324">
        <v>0</v>
      </c>
      <c r="T48" s="208"/>
      <c r="U48" s="209"/>
      <c r="V48" s="209"/>
      <c r="W48" s="209"/>
      <c r="X48" s="209"/>
      <c r="Y48" s="209"/>
      <c r="Z48" s="209"/>
      <c r="AA48" s="209"/>
      <c r="AB48" s="209"/>
    </row>
    <row r="49" spans="2:28" ht="21.75" customHeight="1" thickBot="1">
      <c r="B49" s="230">
        <v>89</v>
      </c>
      <c r="C49" s="229" t="s">
        <v>334</v>
      </c>
      <c r="D49" s="286">
        <v>0</v>
      </c>
      <c r="E49" s="243">
        <v>0</v>
      </c>
      <c r="F49" s="285">
        <v>0</v>
      </c>
      <c r="G49" s="323">
        <v>0</v>
      </c>
      <c r="H49" s="324">
        <v>0</v>
      </c>
      <c r="I49" s="286">
        <v>0</v>
      </c>
      <c r="J49" s="243">
        <v>2</v>
      </c>
      <c r="K49" s="285">
        <v>0</v>
      </c>
      <c r="L49" s="323">
        <v>0</v>
      </c>
      <c r="M49" s="324">
        <v>2</v>
      </c>
      <c r="N49" s="286">
        <v>0</v>
      </c>
      <c r="O49" s="243">
        <v>0</v>
      </c>
      <c r="P49" s="285">
        <v>0</v>
      </c>
      <c r="Q49" s="323">
        <v>0</v>
      </c>
      <c r="R49" s="324">
        <v>0</v>
      </c>
      <c r="S49" s="324">
        <v>2</v>
      </c>
      <c r="T49" s="208"/>
      <c r="U49" s="209"/>
      <c r="V49" s="209"/>
      <c r="W49" s="209"/>
      <c r="X49" s="209"/>
      <c r="Y49" s="209"/>
      <c r="Z49" s="209"/>
      <c r="AA49" s="209"/>
      <c r="AB49" s="209"/>
    </row>
    <row r="50" spans="2:28" ht="21.75" customHeight="1" thickBot="1" thickTop="1">
      <c r="B50" s="263">
        <v>9</v>
      </c>
      <c r="C50" s="264" t="s">
        <v>335</v>
      </c>
      <c r="D50" s="326">
        <v>1</v>
      </c>
      <c r="E50" s="327">
        <v>4</v>
      </c>
      <c r="F50" s="327">
        <v>0</v>
      </c>
      <c r="G50" s="328">
        <v>0</v>
      </c>
      <c r="H50" s="329">
        <v>5</v>
      </c>
      <c r="I50" s="326">
        <v>80</v>
      </c>
      <c r="J50" s="327">
        <v>48</v>
      </c>
      <c r="K50" s="327">
        <v>3</v>
      </c>
      <c r="L50" s="328">
        <v>0</v>
      </c>
      <c r="M50" s="329">
        <v>131</v>
      </c>
      <c r="N50" s="326">
        <v>24</v>
      </c>
      <c r="O50" s="327">
        <v>11</v>
      </c>
      <c r="P50" s="327">
        <v>2</v>
      </c>
      <c r="Q50" s="328">
        <v>0</v>
      </c>
      <c r="R50" s="329">
        <v>37</v>
      </c>
      <c r="S50" s="329">
        <v>173</v>
      </c>
      <c r="T50" s="209"/>
      <c r="U50" s="209"/>
      <c r="V50" s="209"/>
      <c r="W50" s="209"/>
      <c r="X50" s="209"/>
      <c r="Y50" s="209"/>
      <c r="Z50" s="209"/>
      <c r="AA50" s="209"/>
      <c r="AB50" s="209"/>
    </row>
    <row r="51" spans="2:28" ht="21.75" customHeight="1" thickTop="1">
      <c r="B51" s="230">
        <v>90</v>
      </c>
      <c r="C51" s="229" t="s">
        <v>335</v>
      </c>
      <c r="D51" s="286">
        <v>1</v>
      </c>
      <c r="E51" s="243">
        <v>0</v>
      </c>
      <c r="F51" s="285">
        <v>0</v>
      </c>
      <c r="G51" s="323">
        <v>0</v>
      </c>
      <c r="H51" s="324">
        <v>1</v>
      </c>
      <c r="I51" s="286">
        <v>34</v>
      </c>
      <c r="J51" s="243">
        <v>25</v>
      </c>
      <c r="K51" s="285">
        <v>1</v>
      </c>
      <c r="L51" s="323">
        <v>0</v>
      </c>
      <c r="M51" s="324">
        <v>60</v>
      </c>
      <c r="N51" s="286">
        <v>11</v>
      </c>
      <c r="O51" s="243">
        <v>7</v>
      </c>
      <c r="P51" s="285">
        <v>0</v>
      </c>
      <c r="Q51" s="323">
        <v>0</v>
      </c>
      <c r="R51" s="324">
        <v>18</v>
      </c>
      <c r="S51" s="324">
        <v>79</v>
      </c>
      <c r="T51" s="208"/>
      <c r="U51" s="209"/>
      <c r="V51" s="209"/>
      <c r="W51" s="209"/>
      <c r="X51" s="209"/>
      <c r="Y51" s="209"/>
      <c r="Z51" s="209"/>
      <c r="AA51" s="209"/>
      <c r="AB51" s="209"/>
    </row>
    <row r="52" spans="2:28" ht="21.75" customHeight="1">
      <c r="B52" s="230">
        <v>91</v>
      </c>
      <c r="C52" s="229" t="s">
        <v>336</v>
      </c>
      <c r="D52" s="286">
        <v>0</v>
      </c>
      <c r="E52" s="243">
        <v>0</v>
      </c>
      <c r="F52" s="285">
        <v>0</v>
      </c>
      <c r="G52" s="323">
        <v>0</v>
      </c>
      <c r="H52" s="324">
        <v>0</v>
      </c>
      <c r="I52" s="286">
        <v>16</v>
      </c>
      <c r="J52" s="243">
        <v>6</v>
      </c>
      <c r="K52" s="285">
        <v>1</v>
      </c>
      <c r="L52" s="323">
        <v>0</v>
      </c>
      <c r="M52" s="324">
        <v>23</v>
      </c>
      <c r="N52" s="286">
        <v>5</v>
      </c>
      <c r="O52" s="243">
        <v>1</v>
      </c>
      <c r="P52" s="285">
        <v>1</v>
      </c>
      <c r="Q52" s="323">
        <v>0</v>
      </c>
      <c r="R52" s="324">
        <v>7</v>
      </c>
      <c r="S52" s="324">
        <v>30</v>
      </c>
      <c r="T52" s="208"/>
      <c r="U52" s="209"/>
      <c r="V52" s="209"/>
      <c r="W52" s="209"/>
      <c r="X52" s="209"/>
      <c r="Y52" s="209"/>
      <c r="Z52" s="209"/>
      <c r="AA52" s="209"/>
      <c r="AB52" s="209"/>
    </row>
    <row r="53" spans="2:28" ht="21.75" customHeight="1">
      <c r="B53" s="230">
        <v>92</v>
      </c>
      <c r="C53" s="229" t="s">
        <v>337</v>
      </c>
      <c r="D53" s="286">
        <v>0</v>
      </c>
      <c r="E53" s="243">
        <v>1</v>
      </c>
      <c r="F53" s="285">
        <v>0</v>
      </c>
      <c r="G53" s="323">
        <v>0</v>
      </c>
      <c r="H53" s="324">
        <v>1</v>
      </c>
      <c r="I53" s="286">
        <v>8</v>
      </c>
      <c r="J53" s="243">
        <v>5</v>
      </c>
      <c r="K53" s="285">
        <v>0</v>
      </c>
      <c r="L53" s="323">
        <v>0</v>
      </c>
      <c r="M53" s="324">
        <v>13</v>
      </c>
      <c r="N53" s="286">
        <v>1</v>
      </c>
      <c r="O53" s="243">
        <v>0</v>
      </c>
      <c r="P53" s="285">
        <v>0</v>
      </c>
      <c r="Q53" s="323">
        <v>0</v>
      </c>
      <c r="R53" s="324">
        <v>1</v>
      </c>
      <c r="S53" s="324">
        <v>15</v>
      </c>
      <c r="T53" s="208"/>
      <c r="U53" s="209"/>
      <c r="V53" s="209"/>
      <c r="W53" s="209"/>
      <c r="X53" s="209"/>
      <c r="Y53" s="209"/>
      <c r="Z53" s="209"/>
      <c r="AA53" s="209"/>
      <c r="AB53" s="209"/>
    </row>
    <row r="54" spans="2:28" ht="21.75" customHeight="1" thickBot="1">
      <c r="B54" s="230">
        <v>99</v>
      </c>
      <c r="C54" s="229" t="s">
        <v>338</v>
      </c>
      <c r="D54" s="286">
        <v>0</v>
      </c>
      <c r="E54" s="243">
        <v>3</v>
      </c>
      <c r="F54" s="285">
        <v>0</v>
      </c>
      <c r="G54" s="323">
        <v>0</v>
      </c>
      <c r="H54" s="324">
        <v>3</v>
      </c>
      <c r="I54" s="286">
        <v>22</v>
      </c>
      <c r="J54" s="243">
        <v>12</v>
      </c>
      <c r="K54" s="285">
        <v>1</v>
      </c>
      <c r="L54" s="323">
        <v>0</v>
      </c>
      <c r="M54" s="324">
        <v>35</v>
      </c>
      <c r="N54" s="286">
        <v>7</v>
      </c>
      <c r="O54" s="243">
        <v>3</v>
      </c>
      <c r="P54" s="285">
        <v>1</v>
      </c>
      <c r="Q54" s="323">
        <v>0</v>
      </c>
      <c r="R54" s="324">
        <v>11</v>
      </c>
      <c r="S54" s="324">
        <v>49</v>
      </c>
      <c r="T54" s="208"/>
      <c r="U54" s="209"/>
      <c r="V54" s="209"/>
      <c r="W54" s="209"/>
      <c r="X54" s="209"/>
      <c r="Y54" s="209"/>
      <c r="Z54" s="209"/>
      <c r="AA54" s="209"/>
      <c r="AB54" s="209"/>
    </row>
    <row r="55" spans="2:28" ht="21.75" customHeight="1" thickBot="1" thickTop="1">
      <c r="B55" s="263">
        <v>10</v>
      </c>
      <c r="C55" s="264" t="s">
        <v>339</v>
      </c>
      <c r="D55" s="326">
        <v>3</v>
      </c>
      <c r="E55" s="327">
        <v>3</v>
      </c>
      <c r="F55" s="327">
        <v>0</v>
      </c>
      <c r="G55" s="328">
        <v>0</v>
      </c>
      <c r="H55" s="329">
        <v>6</v>
      </c>
      <c r="I55" s="326">
        <v>10</v>
      </c>
      <c r="J55" s="327">
        <v>15</v>
      </c>
      <c r="K55" s="327">
        <v>0</v>
      </c>
      <c r="L55" s="328">
        <v>0</v>
      </c>
      <c r="M55" s="329">
        <v>25</v>
      </c>
      <c r="N55" s="326">
        <v>2</v>
      </c>
      <c r="O55" s="327">
        <v>8</v>
      </c>
      <c r="P55" s="327">
        <v>0</v>
      </c>
      <c r="Q55" s="328">
        <v>1</v>
      </c>
      <c r="R55" s="329">
        <v>11</v>
      </c>
      <c r="S55" s="329">
        <v>42</v>
      </c>
      <c r="T55" s="209"/>
      <c r="U55" s="209"/>
      <c r="V55" s="209"/>
      <c r="W55" s="209"/>
      <c r="X55" s="209"/>
      <c r="Y55" s="209"/>
      <c r="Z55" s="209"/>
      <c r="AA55" s="209"/>
      <c r="AB55" s="209"/>
    </row>
    <row r="56" spans="2:28" ht="21.75" customHeight="1" thickTop="1">
      <c r="B56" s="230">
        <v>100</v>
      </c>
      <c r="C56" s="229" t="s">
        <v>339</v>
      </c>
      <c r="D56" s="286">
        <v>1</v>
      </c>
      <c r="E56" s="243">
        <v>3</v>
      </c>
      <c r="F56" s="285">
        <v>0</v>
      </c>
      <c r="G56" s="323">
        <v>0</v>
      </c>
      <c r="H56" s="324">
        <v>4</v>
      </c>
      <c r="I56" s="286">
        <v>4</v>
      </c>
      <c r="J56" s="243">
        <v>6</v>
      </c>
      <c r="K56" s="285">
        <v>0</v>
      </c>
      <c r="L56" s="323">
        <v>0</v>
      </c>
      <c r="M56" s="324">
        <v>10</v>
      </c>
      <c r="N56" s="286">
        <v>1</v>
      </c>
      <c r="O56" s="243">
        <v>3</v>
      </c>
      <c r="P56" s="285">
        <v>0</v>
      </c>
      <c r="Q56" s="323">
        <v>1</v>
      </c>
      <c r="R56" s="324">
        <v>5</v>
      </c>
      <c r="S56" s="324">
        <v>19</v>
      </c>
      <c r="T56" s="208"/>
      <c r="U56" s="209"/>
      <c r="V56" s="209"/>
      <c r="W56" s="209"/>
      <c r="X56" s="209"/>
      <c r="Y56" s="209"/>
      <c r="Z56" s="209"/>
      <c r="AA56" s="209"/>
      <c r="AB56" s="209"/>
    </row>
    <row r="57" spans="2:28" ht="21.75" customHeight="1">
      <c r="B57" s="230">
        <v>101</v>
      </c>
      <c r="C57" s="229" t="s">
        <v>340</v>
      </c>
      <c r="D57" s="286">
        <v>2</v>
      </c>
      <c r="E57" s="243">
        <v>0</v>
      </c>
      <c r="F57" s="285">
        <v>0</v>
      </c>
      <c r="G57" s="323">
        <v>0</v>
      </c>
      <c r="H57" s="324">
        <v>2</v>
      </c>
      <c r="I57" s="286">
        <v>4</v>
      </c>
      <c r="J57" s="243">
        <v>7</v>
      </c>
      <c r="K57" s="285">
        <v>0</v>
      </c>
      <c r="L57" s="323">
        <v>0</v>
      </c>
      <c r="M57" s="324">
        <v>11</v>
      </c>
      <c r="N57" s="286">
        <v>1</v>
      </c>
      <c r="O57" s="243">
        <v>3</v>
      </c>
      <c r="P57" s="285">
        <v>0</v>
      </c>
      <c r="Q57" s="323">
        <v>0</v>
      </c>
      <c r="R57" s="324">
        <v>4</v>
      </c>
      <c r="S57" s="324">
        <v>17</v>
      </c>
      <c r="T57" s="208"/>
      <c r="U57" s="209"/>
      <c r="V57" s="209"/>
      <c r="W57" s="209"/>
      <c r="X57" s="209"/>
      <c r="Y57" s="209"/>
      <c r="Z57" s="209"/>
      <c r="AA57" s="209"/>
      <c r="AB57" s="209"/>
    </row>
    <row r="58" spans="2:28" ht="21.75" customHeight="1">
      <c r="B58" s="230">
        <v>102</v>
      </c>
      <c r="C58" s="229" t="s">
        <v>341</v>
      </c>
      <c r="D58" s="286">
        <v>0</v>
      </c>
      <c r="E58" s="243">
        <v>0</v>
      </c>
      <c r="F58" s="285">
        <v>0</v>
      </c>
      <c r="G58" s="323">
        <v>0</v>
      </c>
      <c r="H58" s="324">
        <v>0</v>
      </c>
      <c r="I58" s="286">
        <v>0</v>
      </c>
      <c r="J58" s="243">
        <v>0</v>
      </c>
      <c r="K58" s="285">
        <v>0</v>
      </c>
      <c r="L58" s="323">
        <v>0</v>
      </c>
      <c r="M58" s="324">
        <v>0</v>
      </c>
      <c r="N58" s="286">
        <v>0</v>
      </c>
      <c r="O58" s="243">
        <v>0</v>
      </c>
      <c r="P58" s="285">
        <v>0</v>
      </c>
      <c r="Q58" s="323">
        <v>0</v>
      </c>
      <c r="R58" s="324">
        <v>0</v>
      </c>
      <c r="S58" s="324">
        <v>0</v>
      </c>
      <c r="T58" s="208"/>
      <c r="U58" s="209"/>
      <c r="V58" s="209"/>
      <c r="W58" s="209"/>
      <c r="X58" s="209"/>
      <c r="Y58" s="209"/>
      <c r="Z58" s="209"/>
      <c r="AA58" s="209"/>
      <c r="AB58" s="209"/>
    </row>
    <row r="59" spans="2:28" ht="21.75" customHeight="1">
      <c r="B59" s="230">
        <v>103</v>
      </c>
      <c r="C59" s="229" t="s">
        <v>342</v>
      </c>
      <c r="D59" s="286">
        <v>0</v>
      </c>
      <c r="E59" s="243">
        <v>0</v>
      </c>
      <c r="F59" s="285">
        <v>0</v>
      </c>
      <c r="G59" s="323">
        <v>0</v>
      </c>
      <c r="H59" s="324">
        <v>0</v>
      </c>
      <c r="I59" s="286">
        <v>0</v>
      </c>
      <c r="J59" s="243">
        <v>0</v>
      </c>
      <c r="K59" s="285">
        <v>0</v>
      </c>
      <c r="L59" s="323">
        <v>0</v>
      </c>
      <c r="M59" s="324">
        <v>0</v>
      </c>
      <c r="N59" s="286">
        <v>0</v>
      </c>
      <c r="O59" s="243">
        <v>0</v>
      </c>
      <c r="P59" s="285">
        <v>0</v>
      </c>
      <c r="Q59" s="323">
        <v>0</v>
      </c>
      <c r="R59" s="324">
        <v>0</v>
      </c>
      <c r="S59" s="324">
        <v>0</v>
      </c>
      <c r="T59" s="208"/>
      <c r="U59" s="209"/>
      <c r="V59" s="209"/>
      <c r="W59" s="209"/>
      <c r="X59" s="209"/>
      <c r="Y59" s="209"/>
      <c r="Z59" s="209"/>
      <c r="AA59" s="209"/>
      <c r="AB59" s="209"/>
    </row>
    <row r="60" spans="2:28" ht="21.75" customHeight="1" thickBot="1">
      <c r="B60" s="230">
        <v>109</v>
      </c>
      <c r="C60" s="229" t="s">
        <v>343</v>
      </c>
      <c r="D60" s="286">
        <v>0</v>
      </c>
      <c r="E60" s="243">
        <v>0</v>
      </c>
      <c r="F60" s="285">
        <v>0</v>
      </c>
      <c r="G60" s="323">
        <v>0</v>
      </c>
      <c r="H60" s="324">
        <v>0</v>
      </c>
      <c r="I60" s="286">
        <v>2</v>
      </c>
      <c r="J60" s="243">
        <v>2</v>
      </c>
      <c r="K60" s="285">
        <v>0</v>
      </c>
      <c r="L60" s="323">
        <v>0</v>
      </c>
      <c r="M60" s="324">
        <v>4</v>
      </c>
      <c r="N60" s="286">
        <v>0</v>
      </c>
      <c r="O60" s="243">
        <v>2</v>
      </c>
      <c r="P60" s="285">
        <v>0</v>
      </c>
      <c r="Q60" s="323">
        <v>0</v>
      </c>
      <c r="R60" s="324">
        <v>2</v>
      </c>
      <c r="S60" s="324">
        <v>6</v>
      </c>
      <c r="T60" s="208"/>
      <c r="U60" s="209"/>
      <c r="V60" s="209"/>
      <c r="W60" s="209"/>
      <c r="X60" s="209"/>
      <c r="Y60" s="209"/>
      <c r="Z60" s="209"/>
      <c r="AA60" s="209"/>
      <c r="AB60" s="209"/>
    </row>
    <row r="61" spans="2:28" ht="21.75" customHeight="1" thickBot="1" thickTop="1">
      <c r="B61" s="263">
        <v>11</v>
      </c>
      <c r="C61" s="264" t="s">
        <v>344</v>
      </c>
      <c r="D61" s="326">
        <v>12</v>
      </c>
      <c r="E61" s="327">
        <v>50</v>
      </c>
      <c r="F61" s="327">
        <v>2</v>
      </c>
      <c r="G61" s="328">
        <v>0</v>
      </c>
      <c r="H61" s="329">
        <v>64</v>
      </c>
      <c r="I61" s="326">
        <v>154</v>
      </c>
      <c r="J61" s="327">
        <v>692</v>
      </c>
      <c r="K61" s="327">
        <v>58</v>
      </c>
      <c r="L61" s="328">
        <v>0</v>
      </c>
      <c r="M61" s="329">
        <v>904</v>
      </c>
      <c r="N61" s="326">
        <v>49</v>
      </c>
      <c r="O61" s="327">
        <v>198</v>
      </c>
      <c r="P61" s="327">
        <v>33</v>
      </c>
      <c r="Q61" s="328">
        <v>0</v>
      </c>
      <c r="R61" s="329">
        <v>280</v>
      </c>
      <c r="S61" s="329">
        <v>1248</v>
      </c>
      <c r="T61" s="209"/>
      <c r="U61" s="209"/>
      <c r="V61" s="209"/>
      <c r="W61" s="209"/>
      <c r="X61" s="209"/>
      <c r="Y61" s="209"/>
      <c r="Z61" s="209"/>
      <c r="AA61" s="209"/>
      <c r="AB61" s="209"/>
    </row>
    <row r="62" spans="2:28" ht="21.75" customHeight="1" thickTop="1">
      <c r="B62" s="230">
        <v>110</v>
      </c>
      <c r="C62" s="229" t="s">
        <v>344</v>
      </c>
      <c r="D62" s="286">
        <v>5</v>
      </c>
      <c r="E62" s="243">
        <v>13</v>
      </c>
      <c r="F62" s="285">
        <v>0</v>
      </c>
      <c r="G62" s="323">
        <v>0</v>
      </c>
      <c r="H62" s="324">
        <v>18</v>
      </c>
      <c r="I62" s="286">
        <v>40</v>
      </c>
      <c r="J62" s="243">
        <v>139</v>
      </c>
      <c r="K62" s="285">
        <v>14</v>
      </c>
      <c r="L62" s="323">
        <v>0</v>
      </c>
      <c r="M62" s="324">
        <v>193</v>
      </c>
      <c r="N62" s="286">
        <v>17</v>
      </c>
      <c r="O62" s="243">
        <v>42</v>
      </c>
      <c r="P62" s="285">
        <v>6</v>
      </c>
      <c r="Q62" s="323">
        <v>0</v>
      </c>
      <c r="R62" s="324">
        <v>65</v>
      </c>
      <c r="S62" s="324">
        <v>276</v>
      </c>
      <c r="T62" s="208"/>
      <c r="U62" s="209"/>
      <c r="V62" s="209"/>
      <c r="W62" s="209"/>
      <c r="X62" s="209"/>
      <c r="Y62" s="209"/>
      <c r="Z62" s="209"/>
      <c r="AA62" s="209"/>
      <c r="AB62" s="209"/>
    </row>
    <row r="63" spans="2:28" ht="21.75" customHeight="1">
      <c r="B63" s="230">
        <v>111</v>
      </c>
      <c r="C63" s="229" t="s">
        <v>345</v>
      </c>
      <c r="D63" s="286">
        <v>4</v>
      </c>
      <c r="E63" s="243">
        <v>31</v>
      </c>
      <c r="F63" s="285">
        <v>2</v>
      </c>
      <c r="G63" s="323">
        <v>0</v>
      </c>
      <c r="H63" s="324">
        <v>37</v>
      </c>
      <c r="I63" s="286">
        <v>70</v>
      </c>
      <c r="J63" s="243">
        <v>427</v>
      </c>
      <c r="K63" s="285">
        <v>31</v>
      </c>
      <c r="L63" s="323">
        <v>0</v>
      </c>
      <c r="M63" s="324">
        <v>528</v>
      </c>
      <c r="N63" s="286">
        <v>22</v>
      </c>
      <c r="O63" s="243">
        <v>122</v>
      </c>
      <c r="P63" s="285">
        <v>27</v>
      </c>
      <c r="Q63" s="323">
        <v>0</v>
      </c>
      <c r="R63" s="324">
        <v>171</v>
      </c>
      <c r="S63" s="324">
        <v>736</v>
      </c>
      <c r="T63" s="208"/>
      <c r="U63" s="209"/>
      <c r="V63" s="209"/>
      <c r="W63" s="209"/>
      <c r="X63" s="209"/>
      <c r="Y63" s="209"/>
      <c r="Z63" s="209"/>
      <c r="AA63" s="209"/>
      <c r="AB63" s="209"/>
    </row>
    <row r="64" spans="2:28" ht="21.75" customHeight="1">
      <c r="B64" s="230">
        <v>112</v>
      </c>
      <c r="C64" s="229" t="s">
        <v>346</v>
      </c>
      <c r="D64" s="286">
        <v>1</v>
      </c>
      <c r="E64" s="243">
        <v>3</v>
      </c>
      <c r="F64" s="285">
        <v>0</v>
      </c>
      <c r="G64" s="323">
        <v>0</v>
      </c>
      <c r="H64" s="324">
        <v>4</v>
      </c>
      <c r="I64" s="286">
        <v>34</v>
      </c>
      <c r="J64" s="243">
        <v>103</v>
      </c>
      <c r="K64" s="285">
        <v>12</v>
      </c>
      <c r="L64" s="323">
        <v>0</v>
      </c>
      <c r="M64" s="324">
        <v>149</v>
      </c>
      <c r="N64" s="286">
        <v>2</v>
      </c>
      <c r="O64" s="243">
        <v>24</v>
      </c>
      <c r="P64" s="285">
        <v>0</v>
      </c>
      <c r="Q64" s="323">
        <v>0</v>
      </c>
      <c r="R64" s="324">
        <v>26</v>
      </c>
      <c r="S64" s="324">
        <v>179</v>
      </c>
      <c r="T64" s="208"/>
      <c r="U64" s="209"/>
      <c r="V64" s="209"/>
      <c r="W64" s="209"/>
      <c r="X64" s="209"/>
      <c r="Y64" s="209"/>
      <c r="Z64" s="209"/>
      <c r="AA64" s="209"/>
      <c r="AB64" s="209"/>
    </row>
    <row r="65" spans="2:28" ht="21.75" customHeight="1">
      <c r="B65" s="230">
        <v>119</v>
      </c>
      <c r="C65" s="229" t="s">
        <v>347</v>
      </c>
      <c r="D65" s="286">
        <v>2</v>
      </c>
      <c r="E65" s="243">
        <v>3</v>
      </c>
      <c r="F65" s="285">
        <v>0</v>
      </c>
      <c r="G65" s="323">
        <v>0</v>
      </c>
      <c r="H65" s="324">
        <v>5</v>
      </c>
      <c r="I65" s="286">
        <v>10</v>
      </c>
      <c r="J65" s="243">
        <v>23</v>
      </c>
      <c r="K65" s="285">
        <v>1</v>
      </c>
      <c r="L65" s="323">
        <v>0</v>
      </c>
      <c r="M65" s="324">
        <v>34</v>
      </c>
      <c r="N65" s="286">
        <v>8</v>
      </c>
      <c r="O65" s="243">
        <v>10</v>
      </c>
      <c r="P65" s="285">
        <v>0</v>
      </c>
      <c r="Q65" s="323">
        <v>0</v>
      </c>
      <c r="R65" s="324">
        <v>18</v>
      </c>
      <c r="S65" s="324">
        <v>57</v>
      </c>
      <c r="T65" s="208"/>
      <c r="U65" s="209"/>
      <c r="V65" s="209"/>
      <c r="W65" s="209"/>
      <c r="X65" s="209"/>
      <c r="Y65" s="209"/>
      <c r="Z65" s="209"/>
      <c r="AA65" s="209"/>
      <c r="AB65" s="209"/>
    </row>
    <row r="66" spans="2:28" ht="21.75" customHeight="1" thickBot="1">
      <c r="B66" s="230">
        <v>120</v>
      </c>
      <c r="C66" s="229" t="s">
        <v>348</v>
      </c>
      <c r="D66" s="286">
        <v>10</v>
      </c>
      <c r="E66" s="243">
        <v>29</v>
      </c>
      <c r="F66" s="285">
        <v>0</v>
      </c>
      <c r="G66" s="323">
        <v>0</v>
      </c>
      <c r="H66" s="324">
        <v>39</v>
      </c>
      <c r="I66" s="286">
        <v>131</v>
      </c>
      <c r="J66" s="243">
        <v>329</v>
      </c>
      <c r="K66" s="285">
        <v>31</v>
      </c>
      <c r="L66" s="323">
        <v>0</v>
      </c>
      <c r="M66" s="324">
        <v>491</v>
      </c>
      <c r="N66" s="286">
        <v>112</v>
      </c>
      <c r="O66" s="243">
        <v>179</v>
      </c>
      <c r="P66" s="285">
        <v>32</v>
      </c>
      <c r="Q66" s="323">
        <v>0</v>
      </c>
      <c r="R66" s="324">
        <v>323</v>
      </c>
      <c r="S66" s="324">
        <v>853</v>
      </c>
      <c r="T66" s="208"/>
      <c r="U66" s="209"/>
      <c r="V66" s="209"/>
      <c r="W66" s="209"/>
      <c r="X66" s="209"/>
      <c r="Y66" s="209"/>
      <c r="Z66" s="209"/>
      <c r="AA66" s="209"/>
      <c r="AB66" s="209"/>
    </row>
    <row r="67" spans="2:28" ht="21.75" customHeight="1" thickBot="1" thickTop="1">
      <c r="B67" s="263">
        <v>999</v>
      </c>
      <c r="C67" s="264" t="s">
        <v>349</v>
      </c>
      <c r="D67" s="326">
        <v>36</v>
      </c>
      <c r="E67" s="327">
        <v>10</v>
      </c>
      <c r="F67" s="327">
        <v>1</v>
      </c>
      <c r="G67" s="328">
        <v>0</v>
      </c>
      <c r="H67" s="329">
        <v>47</v>
      </c>
      <c r="I67" s="326">
        <v>263</v>
      </c>
      <c r="J67" s="327">
        <v>181</v>
      </c>
      <c r="K67" s="327">
        <v>5</v>
      </c>
      <c r="L67" s="328">
        <v>0</v>
      </c>
      <c r="M67" s="329">
        <v>449</v>
      </c>
      <c r="N67" s="326">
        <v>147</v>
      </c>
      <c r="O67" s="327">
        <v>78</v>
      </c>
      <c r="P67" s="327">
        <v>5</v>
      </c>
      <c r="Q67" s="328">
        <v>0</v>
      </c>
      <c r="R67" s="329">
        <v>230</v>
      </c>
      <c r="S67" s="329">
        <v>726</v>
      </c>
      <c r="T67" s="208"/>
      <c r="U67" s="209"/>
      <c r="V67" s="209"/>
      <c r="W67" s="209"/>
      <c r="X67" s="209"/>
      <c r="Y67" s="209"/>
      <c r="Z67" s="209"/>
      <c r="AA67" s="209"/>
      <c r="AB67" s="209"/>
    </row>
    <row r="68" spans="2:28" ht="21.75" customHeight="1" thickBot="1" thickTop="1">
      <c r="B68" s="424" t="s">
        <v>274</v>
      </c>
      <c r="C68" s="425"/>
      <c r="D68" s="284">
        <v>878</v>
      </c>
      <c r="E68" s="244">
        <v>1373</v>
      </c>
      <c r="F68" s="244">
        <v>11</v>
      </c>
      <c r="G68" s="231">
        <v>0</v>
      </c>
      <c r="H68" s="325">
        <v>2262</v>
      </c>
      <c r="I68" s="284">
        <v>8002</v>
      </c>
      <c r="J68" s="244">
        <v>14523</v>
      </c>
      <c r="K68" s="244">
        <v>680</v>
      </c>
      <c r="L68" s="231">
        <v>1</v>
      </c>
      <c r="M68" s="325">
        <v>23206</v>
      </c>
      <c r="N68" s="284">
        <v>3732</v>
      </c>
      <c r="O68" s="244">
        <v>6898</v>
      </c>
      <c r="P68" s="244">
        <v>566</v>
      </c>
      <c r="Q68" s="231">
        <v>1</v>
      </c>
      <c r="R68" s="325">
        <v>11197</v>
      </c>
      <c r="S68" s="325">
        <v>36665</v>
      </c>
      <c r="T68" s="210"/>
      <c r="U68" s="209"/>
      <c r="V68" s="209"/>
      <c r="W68" s="209"/>
      <c r="X68" s="209"/>
      <c r="Y68" s="209"/>
      <c r="Z68" s="209"/>
      <c r="AA68" s="209"/>
      <c r="AB68" s="209"/>
    </row>
    <row r="69" s="207" customFormat="1" ht="21.75" customHeight="1" thickBot="1" thickTop="1"/>
    <row r="70" spans="2:138" ht="21.75" customHeight="1" thickTop="1">
      <c r="B70" s="278" t="s">
        <v>354</v>
      </c>
      <c r="C70" s="275"/>
      <c r="D70" s="377"/>
      <c r="E70" s="377"/>
      <c r="F70" s="271"/>
      <c r="G70" s="271"/>
      <c r="H70" s="271"/>
      <c r="I70" s="271"/>
      <c r="J70" s="271"/>
      <c r="K70" s="271"/>
      <c r="L70" s="294"/>
      <c r="M70" s="271"/>
      <c r="N70" s="207"/>
      <c r="O70" s="207"/>
      <c r="P70" s="207"/>
      <c r="Q70" s="207"/>
      <c r="R70" s="207"/>
      <c r="S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</row>
    <row r="71" spans="2:138" ht="21.75" customHeight="1" thickBot="1">
      <c r="B71" s="276" t="s">
        <v>432</v>
      </c>
      <c r="C71" s="277"/>
      <c r="D71" s="377"/>
      <c r="E71" s="377"/>
      <c r="F71" s="271"/>
      <c r="G71" s="271"/>
      <c r="H71" s="271"/>
      <c r="I71" s="271"/>
      <c r="J71" s="271"/>
      <c r="K71" s="271"/>
      <c r="L71" s="271"/>
      <c r="M71" s="271"/>
      <c r="N71" s="207"/>
      <c r="O71" s="207"/>
      <c r="P71" s="207"/>
      <c r="Q71" s="207"/>
      <c r="R71" s="207"/>
      <c r="S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</row>
    <row r="72" s="207" customFormat="1" ht="15" thickTop="1"/>
    <row r="73" s="207" customFormat="1" ht="14.25"/>
    <row r="74" s="207" customFormat="1" ht="14.25"/>
    <row r="75" s="207" customFormat="1" ht="14.25"/>
    <row r="76" s="207" customFormat="1" ht="14.25"/>
    <row r="77" s="207" customFormat="1" ht="14.25"/>
    <row r="78" s="207" customFormat="1" ht="14.25"/>
    <row r="79" s="207" customFormat="1" ht="14.25"/>
    <row r="80" s="207" customFormat="1" ht="14.25"/>
    <row r="81" s="207" customFormat="1" ht="14.25"/>
    <row r="82" s="207" customFormat="1" ht="14.25"/>
    <row r="83" s="207" customFormat="1" ht="14.25"/>
    <row r="84" s="207" customFormat="1" ht="14.25"/>
    <row r="85" s="207" customFormat="1" ht="14.25"/>
    <row r="86" s="207" customFormat="1" ht="14.25"/>
    <row r="87" s="207" customFormat="1" ht="14.25"/>
    <row r="88" s="207" customFormat="1" ht="14.25"/>
    <row r="89" s="207" customFormat="1" ht="14.25"/>
    <row r="90" s="207" customFormat="1" ht="14.25"/>
    <row r="91" s="207" customFormat="1" ht="14.25"/>
    <row r="92" s="207" customFormat="1" ht="14.25"/>
    <row r="93" s="207" customFormat="1" ht="14.25"/>
    <row r="94" s="207" customFormat="1" ht="14.25"/>
    <row r="95" s="207" customFormat="1" ht="14.25"/>
    <row r="96" s="207" customFormat="1" ht="14.25"/>
    <row r="97" s="207" customFormat="1" ht="14.25"/>
    <row r="98" s="207" customFormat="1" ht="14.25"/>
    <row r="99" s="207" customFormat="1" ht="14.25"/>
    <row r="100" s="207" customFormat="1" ht="14.25"/>
    <row r="101" s="207" customFormat="1" ht="14.25"/>
    <row r="102" s="207" customFormat="1" ht="14.25"/>
    <row r="103" s="207" customFormat="1" ht="14.25"/>
    <row r="104" s="207" customFormat="1" ht="14.25"/>
    <row r="105" s="207" customFormat="1" ht="14.25"/>
    <row r="106" s="207" customFormat="1" ht="14.25"/>
    <row r="107" s="207" customFormat="1" ht="14.25"/>
    <row r="108" s="207" customFormat="1" ht="14.25"/>
    <row r="109" s="207" customFormat="1" ht="14.25"/>
    <row r="110" s="207" customFormat="1" ht="14.25"/>
    <row r="111" s="207" customFormat="1" ht="14.25"/>
    <row r="112" s="207" customFormat="1" ht="14.25"/>
    <row r="113" s="207" customFormat="1" ht="14.25"/>
    <row r="114" s="207" customFormat="1" ht="14.25"/>
    <row r="115" s="207" customFormat="1" ht="14.25"/>
    <row r="116" s="207" customFormat="1" ht="14.25"/>
    <row r="117" s="207" customFormat="1" ht="14.25"/>
    <row r="118" s="207" customFormat="1" ht="14.25"/>
    <row r="119" s="207" customFormat="1" ht="14.25"/>
    <row r="120" s="207" customFormat="1" ht="14.25"/>
    <row r="121" s="207" customFormat="1" ht="14.25"/>
    <row r="122" s="207" customFormat="1" ht="14.25"/>
    <row r="123" s="207" customFormat="1" ht="14.25"/>
    <row r="124" s="207" customFormat="1" ht="14.25"/>
    <row r="125" s="207" customFormat="1" ht="14.25"/>
    <row r="126" s="207" customFormat="1" ht="14.25"/>
    <row r="127" s="207" customFormat="1" ht="14.25"/>
    <row r="128" s="207" customFormat="1" ht="14.25"/>
    <row r="129" s="207" customFormat="1" ht="14.25"/>
    <row r="130" s="207" customFormat="1" ht="14.25"/>
    <row r="131" s="207" customFormat="1" ht="14.25"/>
    <row r="132" s="207" customFormat="1" ht="14.25"/>
    <row r="133" s="207" customFormat="1" ht="14.25"/>
    <row r="134" s="207" customFormat="1" ht="14.25"/>
    <row r="135" s="207" customFormat="1" ht="14.25"/>
    <row r="136" s="207" customFormat="1" ht="14.25"/>
    <row r="137" s="207" customFormat="1" ht="14.25"/>
    <row r="138" s="207" customFormat="1" ht="14.25"/>
    <row r="139" s="207" customFormat="1" ht="14.25"/>
    <row r="140" s="207" customFormat="1" ht="14.25"/>
    <row r="141" s="207" customFormat="1" ht="14.25"/>
    <row r="142" s="207" customFormat="1" ht="14.25"/>
    <row r="143" s="207" customFormat="1" ht="14.25"/>
    <row r="144" s="207" customFormat="1" ht="14.25"/>
    <row r="145" s="207" customFormat="1" ht="14.25"/>
    <row r="146" s="207" customFormat="1" ht="14.25"/>
    <row r="147" s="207" customFormat="1" ht="14.25"/>
    <row r="148" s="207" customFormat="1" ht="14.25"/>
    <row r="149" s="207" customFormat="1" ht="14.25"/>
    <row r="150" s="207" customFormat="1" ht="14.25"/>
    <row r="151" s="207" customFormat="1" ht="14.25"/>
    <row r="152" s="207" customFormat="1" ht="14.25"/>
    <row r="153" s="207" customFormat="1" ht="14.25"/>
    <row r="154" s="207" customFormat="1" ht="14.25"/>
    <row r="155" s="207" customFormat="1" ht="14.25"/>
    <row r="156" s="207" customFormat="1" ht="14.25"/>
    <row r="157" s="207" customFormat="1" ht="14.25"/>
    <row r="158" s="207" customFormat="1" ht="14.25"/>
    <row r="159" s="207" customFormat="1" ht="14.25"/>
    <row r="160" s="207" customFormat="1" ht="14.25"/>
    <row r="161" s="207" customFormat="1" ht="14.25"/>
    <row r="162" s="207" customFormat="1" ht="14.25"/>
    <row r="163" s="207" customFormat="1" ht="14.25"/>
    <row r="164" s="207" customFormat="1" ht="14.25"/>
    <row r="165" s="207" customFormat="1" ht="14.25"/>
    <row r="166" s="207" customFormat="1" ht="14.25"/>
    <row r="167" s="207" customFormat="1" ht="14.25"/>
    <row r="168" s="207" customFormat="1" ht="14.25"/>
    <row r="169" s="207" customFormat="1" ht="14.25"/>
    <row r="170" s="207" customFormat="1" ht="14.25"/>
    <row r="171" s="207" customFormat="1" ht="14.25"/>
    <row r="172" s="207" customFormat="1" ht="14.25"/>
    <row r="173" s="207" customFormat="1" ht="14.25"/>
    <row r="174" s="207" customFormat="1" ht="14.25"/>
    <row r="175" s="207" customFormat="1" ht="14.25"/>
    <row r="176" s="207" customFormat="1" ht="14.25"/>
    <row r="177" s="207" customFormat="1" ht="14.25"/>
    <row r="178" s="207" customFormat="1" ht="14.25"/>
    <row r="179" s="207" customFormat="1" ht="14.25"/>
    <row r="180" s="207" customFormat="1" ht="14.25"/>
    <row r="181" s="207" customFormat="1" ht="14.25"/>
    <row r="182" s="207" customFormat="1" ht="14.25"/>
    <row r="183" s="207" customFormat="1" ht="14.25"/>
    <row r="184" s="207" customFormat="1" ht="14.25"/>
    <row r="185" s="207" customFormat="1" ht="14.25"/>
    <row r="186" s="207" customFormat="1" ht="14.25"/>
    <row r="187" s="207" customFormat="1" ht="14.25"/>
    <row r="188" s="207" customFormat="1" ht="14.25"/>
    <row r="189" s="207" customFormat="1" ht="14.25"/>
    <row r="190" s="207" customFormat="1" ht="14.25"/>
    <row r="191" s="207" customFormat="1" ht="14.25"/>
    <row r="192" s="207" customFormat="1" ht="14.25"/>
    <row r="193" s="207" customFormat="1" ht="14.25"/>
    <row r="194" s="207" customFormat="1" ht="14.25"/>
    <row r="195" s="207" customFormat="1" ht="14.25"/>
    <row r="196" s="207" customFormat="1" ht="14.25"/>
    <row r="197" s="207" customFormat="1" ht="14.25"/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  <row r="208" s="207" customFormat="1" ht="14.25"/>
    <row r="209" s="207" customFormat="1" ht="14.25"/>
    <row r="210" s="207" customFormat="1" ht="14.25"/>
    <row r="211" s="207" customFormat="1" ht="14.25"/>
    <row r="212" s="207" customFormat="1" ht="14.25"/>
    <row r="213" s="207" customFormat="1" ht="14.25"/>
    <row r="214" s="207" customFormat="1" ht="14.25"/>
    <row r="215" s="207" customFormat="1" ht="14.25"/>
    <row r="216" s="207" customFormat="1" ht="14.25"/>
    <row r="217" s="207" customFormat="1" ht="14.25"/>
    <row r="218" s="207" customFormat="1" ht="14.25"/>
    <row r="219" s="207" customFormat="1" ht="14.25"/>
    <row r="220" s="207" customFormat="1" ht="14.25"/>
    <row r="221" s="207" customFormat="1" ht="14.25"/>
    <row r="222" s="207" customFormat="1" ht="14.25"/>
    <row r="223" s="207" customFormat="1" ht="14.25"/>
    <row r="224" s="207" customFormat="1" ht="14.25"/>
    <row r="225" s="207" customFormat="1" ht="14.25"/>
    <row r="226" s="207" customFormat="1" ht="14.25"/>
    <row r="227" s="207" customFormat="1" ht="14.25"/>
    <row r="228" s="207" customFormat="1" ht="14.25"/>
    <row r="229" s="207" customFormat="1" ht="14.25"/>
    <row r="230" s="207" customFormat="1" ht="14.25"/>
    <row r="231" s="207" customFormat="1" ht="14.25"/>
    <row r="232" s="207" customFormat="1" ht="14.25"/>
    <row r="233" s="207" customFormat="1" ht="14.25"/>
    <row r="234" s="207" customFormat="1" ht="14.25"/>
    <row r="235" s="207" customFormat="1" ht="14.25"/>
    <row r="236" s="207" customFormat="1" ht="14.25"/>
    <row r="237" s="207" customFormat="1" ht="14.25"/>
    <row r="238" s="207" customFormat="1" ht="14.25"/>
    <row r="239" s="207" customFormat="1" ht="14.25"/>
    <row r="240" s="207" customFormat="1" ht="14.25"/>
    <row r="241" s="207" customFormat="1" ht="14.25"/>
    <row r="242" s="207" customFormat="1" ht="14.25"/>
    <row r="243" s="207" customFormat="1" ht="14.25"/>
    <row r="244" s="207" customFormat="1" ht="14.25"/>
    <row r="245" s="207" customFormat="1" ht="14.25"/>
    <row r="246" s="207" customFormat="1" ht="14.25"/>
    <row r="247" s="207" customFormat="1" ht="14.25"/>
    <row r="248" s="207" customFormat="1" ht="14.25"/>
    <row r="249" s="207" customFormat="1" ht="14.25"/>
    <row r="250" s="207" customFormat="1" ht="14.25"/>
    <row r="251" s="207" customFormat="1" ht="14.25"/>
    <row r="252" s="207" customFormat="1" ht="14.25"/>
    <row r="253" s="207" customFormat="1" ht="14.25"/>
    <row r="254" s="207" customFormat="1" ht="14.25"/>
    <row r="255" s="207" customFormat="1" ht="14.25"/>
    <row r="256" s="207" customFormat="1" ht="14.25"/>
    <row r="257" s="207" customFormat="1" ht="14.25"/>
    <row r="258" s="207" customFormat="1" ht="14.25"/>
    <row r="259" s="207" customFormat="1" ht="14.25"/>
    <row r="260" s="207" customFormat="1" ht="14.25"/>
    <row r="261" s="207" customFormat="1" ht="14.25"/>
    <row r="262" s="207" customFormat="1" ht="14.25"/>
    <row r="263" s="207" customFormat="1" ht="14.25"/>
    <row r="264" s="207" customFormat="1" ht="14.25"/>
    <row r="265" s="207" customFormat="1" ht="14.25"/>
    <row r="266" s="207" customFormat="1" ht="14.25"/>
    <row r="267" s="207" customFormat="1" ht="14.25"/>
    <row r="268" s="207" customFormat="1" ht="14.25"/>
    <row r="269" s="207" customFormat="1" ht="14.25"/>
    <row r="270" s="207" customFormat="1" ht="14.25"/>
    <row r="271" s="207" customFormat="1" ht="14.25"/>
    <row r="272" s="207" customFormat="1" ht="14.25"/>
    <row r="273" s="207" customFormat="1" ht="14.25"/>
    <row r="274" s="207" customFormat="1" ht="14.25"/>
    <row r="275" s="207" customFormat="1" ht="14.25"/>
    <row r="276" s="207" customFormat="1" ht="14.25"/>
    <row r="277" s="207" customFormat="1" ht="14.25"/>
    <row r="278" s="207" customFormat="1" ht="14.25"/>
    <row r="279" s="207" customFormat="1" ht="14.25"/>
    <row r="280" s="207" customFormat="1" ht="14.25"/>
    <row r="281" s="207" customFormat="1" ht="14.25"/>
    <row r="282" s="207" customFormat="1" ht="14.25"/>
    <row r="283" s="207" customFormat="1" ht="14.25"/>
    <row r="284" s="207" customFormat="1" ht="14.25"/>
    <row r="285" s="207" customFormat="1" ht="14.25"/>
    <row r="286" s="207" customFormat="1" ht="14.25"/>
    <row r="287" s="207" customFormat="1" ht="14.25"/>
    <row r="288" s="207" customFormat="1" ht="14.25"/>
    <row r="289" s="207" customFormat="1" ht="14.25"/>
    <row r="290" s="207" customFormat="1" ht="14.25"/>
    <row r="291" s="207" customFormat="1" ht="14.25"/>
    <row r="292" s="207" customFormat="1" ht="14.25"/>
    <row r="293" s="207" customFormat="1" ht="14.25"/>
    <row r="294" s="207" customFormat="1" ht="14.25"/>
    <row r="295" s="207" customFormat="1" ht="14.25"/>
    <row r="296" s="207" customFormat="1" ht="14.25"/>
    <row r="297" s="207" customFormat="1" ht="14.25"/>
    <row r="298" s="207" customFormat="1" ht="14.25"/>
    <row r="299" s="207" customFormat="1" ht="14.25"/>
    <row r="300" s="207" customFormat="1" ht="14.25"/>
    <row r="301" s="207" customFormat="1" ht="14.25"/>
    <row r="302" s="207" customFormat="1" ht="14.25"/>
    <row r="303" s="207" customFormat="1" ht="14.25"/>
    <row r="304" s="207" customFormat="1" ht="14.25"/>
    <row r="305" s="207" customFormat="1" ht="14.25"/>
    <row r="306" s="207" customFormat="1" ht="14.25"/>
    <row r="307" s="207" customFormat="1" ht="14.25"/>
    <row r="308" s="207" customFormat="1" ht="14.25"/>
    <row r="309" s="207" customFormat="1" ht="14.25"/>
    <row r="310" s="207" customFormat="1" ht="14.25"/>
    <row r="311" s="207" customFormat="1" ht="14.25"/>
    <row r="312" s="207" customFormat="1" ht="14.25"/>
    <row r="313" s="207" customFormat="1" ht="14.25"/>
    <row r="314" s="207" customFormat="1" ht="14.25"/>
    <row r="315" s="207" customFormat="1" ht="14.25"/>
    <row r="316" s="207" customFormat="1" ht="14.25"/>
    <row r="317" s="207" customFormat="1" ht="14.25"/>
    <row r="318" s="207" customFormat="1" ht="14.25"/>
    <row r="319" s="207" customFormat="1" ht="14.25"/>
    <row r="320" s="207" customFormat="1" ht="14.25"/>
    <row r="321" s="207" customFormat="1" ht="14.25"/>
    <row r="322" s="207" customFormat="1" ht="14.25"/>
    <row r="323" s="207" customFormat="1" ht="14.25"/>
    <row r="324" s="207" customFormat="1" ht="14.25"/>
    <row r="325" s="207" customFormat="1" ht="14.25"/>
    <row r="326" s="207" customFormat="1" ht="14.25"/>
    <row r="327" s="207" customFormat="1" ht="14.25"/>
    <row r="328" s="207" customFormat="1" ht="14.25"/>
    <row r="329" s="207" customFormat="1" ht="14.25"/>
    <row r="330" s="207" customFormat="1" ht="14.25"/>
    <row r="331" s="207" customFormat="1" ht="14.25"/>
    <row r="332" s="207" customFormat="1" ht="14.25"/>
    <row r="333" s="207" customFormat="1" ht="14.25"/>
    <row r="334" s="207" customFormat="1" ht="14.25"/>
    <row r="335" s="207" customFormat="1" ht="14.25"/>
    <row r="336" s="207" customFormat="1" ht="14.25"/>
    <row r="337" s="207" customFormat="1" ht="14.25"/>
    <row r="338" s="207" customFormat="1" ht="14.25"/>
    <row r="339" s="207" customFormat="1" ht="14.25"/>
    <row r="340" s="207" customFormat="1" ht="14.25"/>
    <row r="341" s="207" customFormat="1" ht="14.25"/>
    <row r="342" s="207" customFormat="1" ht="14.25"/>
    <row r="343" s="207" customFormat="1" ht="14.25"/>
    <row r="344" s="207" customFormat="1" ht="14.25"/>
    <row r="345" s="207" customFormat="1" ht="14.25"/>
    <row r="346" s="207" customFormat="1" ht="14.25"/>
    <row r="347" s="207" customFormat="1" ht="14.25"/>
    <row r="348" s="207" customFormat="1" ht="14.25"/>
    <row r="349" s="207" customFormat="1" ht="14.25"/>
    <row r="350" s="207" customFormat="1" ht="14.25"/>
    <row r="351" s="207" customFormat="1" ht="14.25"/>
    <row r="352" s="207" customFormat="1" ht="14.25"/>
    <row r="353" s="207" customFormat="1" ht="14.25"/>
    <row r="354" s="207" customFormat="1" ht="14.25"/>
    <row r="355" s="207" customFormat="1" ht="14.25"/>
    <row r="356" s="207" customFormat="1" ht="14.25"/>
    <row r="357" s="207" customFormat="1" ht="14.25"/>
    <row r="358" s="207" customFormat="1" ht="14.25"/>
    <row r="359" s="207" customFormat="1" ht="14.25"/>
    <row r="360" s="207" customFormat="1" ht="14.25"/>
    <row r="361" s="207" customFormat="1" ht="14.25"/>
    <row r="362" s="207" customFormat="1" ht="14.25"/>
    <row r="363" s="207" customFormat="1" ht="14.25"/>
    <row r="364" s="207" customFormat="1" ht="14.25"/>
    <row r="365" s="207" customFormat="1" ht="14.25"/>
    <row r="366" s="207" customFormat="1" ht="14.25"/>
    <row r="367" s="207" customFormat="1" ht="14.25"/>
    <row r="368" s="207" customFormat="1" ht="14.25"/>
    <row r="369" s="207" customFormat="1" ht="14.25"/>
    <row r="370" s="207" customFormat="1" ht="14.25"/>
    <row r="371" s="207" customFormat="1" ht="14.25"/>
    <row r="372" s="207" customFormat="1" ht="14.25"/>
    <row r="373" s="207" customFormat="1" ht="14.25"/>
    <row r="374" s="207" customFormat="1" ht="14.25"/>
    <row r="375" s="207" customFormat="1" ht="14.25"/>
    <row r="376" s="207" customFormat="1" ht="14.25"/>
    <row r="377" s="207" customFormat="1" ht="14.25"/>
  </sheetData>
  <sheetProtection/>
  <mergeCells count="15">
    <mergeCell ref="D4:H4"/>
    <mergeCell ref="I5:L5"/>
    <mergeCell ref="M5:M6"/>
    <mergeCell ref="I4:M4"/>
    <mergeCell ref="N5:Q5"/>
    <mergeCell ref="B68:C68"/>
    <mergeCell ref="B2:S2"/>
    <mergeCell ref="B3:B6"/>
    <mergeCell ref="C3:C6"/>
    <mergeCell ref="D3:R3"/>
    <mergeCell ref="S3:S6"/>
    <mergeCell ref="R5:R6"/>
    <mergeCell ref="N4:R4"/>
    <mergeCell ref="D5:G5"/>
    <mergeCell ref="H5:H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578"/>
  <sheetViews>
    <sheetView tabSelected="1" zoomScale="80" zoomScaleNormal="80" zoomScalePageLayoutView="0" workbookViewId="0" topLeftCell="D1">
      <selection activeCell="D3" sqref="D3:U3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71.00390625" style="53" customWidth="1"/>
    <col min="4" max="21" width="10.7109375" style="53" customWidth="1"/>
    <col min="22" max="16384" width="11.57421875" style="207" customWidth="1"/>
  </cols>
  <sheetData>
    <row r="1" spans="2:21" ht="15" thickBo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2:21" ht="21.75" customHeight="1" thickBot="1" thickTop="1">
      <c r="B2" s="445" t="s">
        <v>475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72"/>
      <c r="N2" s="472"/>
      <c r="O2" s="472"/>
      <c r="P2" s="472"/>
      <c r="Q2" s="472"/>
      <c r="R2" s="472"/>
      <c r="S2" s="472"/>
      <c r="T2" s="472"/>
      <c r="U2" s="473"/>
    </row>
    <row r="3" spans="2:21" ht="21.75" customHeight="1" thickBot="1" thickTop="1">
      <c r="B3" s="427" t="s">
        <v>352</v>
      </c>
      <c r="C3" s="430" t="s">
        <v>430</v>
      </c>
      <c r="D3" s="449" t="s">
        <v>376</v>
      </c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78"/>
    </row>
    <row r="4" spans="2:21" ht="21.75" customHeight="1" thickBot="1" thickTop="1">
      <c r="B4" s="428"/>
      <c r="C4" s="431"/>
      <c r="D4" s="449" t="s">
        <v>436</v>
      </c>
      <c r="E4" s="485"/>
      <c r="F4" s="438" t="s">
        <v>378</v>
      </c>
      <c r="G4" s="485"/>
      <c r="H4" s="440" t="s">
        <v>379</v>
      </c>
      <c r="I4" s="466"/>
      <c r="J4" s="438" t="s">
        <v>437</v>
      </c>
      <c r="K4" s="485"/>
      <c r="L4" s="440" t="s">
        <v>380</v>
      </c>
      <c r="M4" s="466"/>
      <c r="N4" s="438" t="s">
        <v>381</v>
      </c>
      <c r="O4" s="485"/>
      <c r="P4" s="438" t="s">
        <v>382</v>
      </c>
      <c r="Q4" s="485"/>
      <c r="R4" s="440" t="s">
        <v>358</v>
      </c>
      <c r="S4" s="466"/>
      <c r="T4" s="424" t="s">
        <v>274</v>
      </c>
      <c r="U4" s="486"/>
    </row>
    <row r="5" spans="2:21" ht="21.75" customHeight="1" thickBot="1" thickTop="1">
      <c r="B5" s="429"/>
      <c r="C5" s="432"/>
      <c r="D5" s="282" t="s">
        <v>273</v>
      </c>
      <c r="E5" s="236" t="s">
        <v>2</v>
      </c>
      <c r="F5" s="242" t="s">
        <v>273</v>
      </c>
      <c r="G5" s="236" t="s">
        <v>2</v>
      </c>
      <c r="H5" s="242" t="s">
        <v>273</v>
      </c>
      <c r="I5" s="318" t="s">
        <v>2</v>
      </c>
      <c r="J5" s="242" t="s">
        <v>273</v>
      </c>
      <c r="K5" s="236" t="s">
        <v>2</v>
      </c>
      <c r="L5" s="242" t="s">
        <v>273</v>
      </c>
      <c r="M5" s="318" t="s">
        <v>2</v>
      </c>
      <c r="N5" s="242" t="s">
        <v>273</v>
      </c>
      <c r="O5" s="236" t="s">
        <v>2</v>
      </c>
      <c r="P5" s="242" t="s">
        <v>273</v>
      </c>
      <c r="Q5" s="236" t="s">
        <v>2</v>
      </c>
      <c r="R5" s="242" t="s">
        <v>273</v>
      </c>
      <c r="S5" s="318" t="s">
        <v>2</v>
      </c>
      <c r="T5" s="282" t="s">
        <v>273</v>
      </c>
      <c r="U5" s="298" t="s">
        <v>2</v>
      </c>
    </row>
    <row r="6" spans="2:21" ht="21.75" customHeight="1" thickBot="1" thickTop="1">
      <c r="B6" s="253" t="s">
        <v>3</v>
      </c>
      <c r="C6" s="254" t="s">
        <v>383</v>
      </c>
      <c r="D6" s="326">
        <v>1042</v>
      </c>
      <c r="E6" s="250">
        <v>0.07372293759728314</v>
      </c>
      <c r="F6" s="327">
        <v>93</v>
      </c>
      <c r="G6" s="250">
        <v>0.02094122945282594</v>
      </c>
      <c r="H6" s="327">
        <v>88</v>
      </c>
      <c r="I6" s="248">
        <v>0.020022753128555178</v>
      </c>
      <c r="J6" s="327">
        <v>96</v>
      </c>
      <c r="K6" s="250">
        <v>0.020364870598218072</v>
      </c>
      <c r="L6" s="327">
        <v>52</v>
      </c>
      <c r="M6" s="248">
        <v>0.01819454163750875</v>
      </c>
      <c r="N6" s="327">
        <v>92</v>
      </c>
      <c r="O6" s="250">
        <v>0.02569832402234637</v>
      </c>
      <c r="P6" s="327">
        <v>42</v>
      </c>
      <c r="Q6" s="250">
        <v>0.03248259860788863</v>
      </c>
      <c r="R6" s="327">
        <v>44</v>
      </c>
      <c r="S6" s="248">
        <v>0.0352</v>
      </c>
      <c r="T6" s="326">
        <v>1549</v>
      </c>
      <c r="U6" s="289">
        <v>0.0422473748806764</v>
      </c>
    </row>
    <row r="7" spans="2:21" ht="21.75" customHeight="1" thickBot="1" thickTop="1">
      <c r="B7" s="263" t="s">
        <v>5</v>
      </c>
      <c r="C7" s="264" t="s">
        <v>384</v>
      </c>
      <c r="D7" s="326">
        <v>2112</v>
      </c>
      <c r="E7" s="250">
        <v>0.14942691382481957</v>
      </c>
      <c r="F7" s="327">
        <v>879</v>
      </c>
      <c r="G7" s="250">
        <v>0.19792839450574196</v>
      </c>
      <c r="H7" s="327">
        <v>444</v>
      </c>
      <c r="I7" s="248">
        <v>0.10102389078498293</v>
      </c>
      <c r="J7" s="327">
        <v>340</v>
      </c>
      <c r="K7" s="250">
        <v>0.07212558336868902</v>
      </c>
      <c r="L7" s="327">
        <v>163</v>
      </c>
      <c r="M7" s="248">
        <v>0.05703289013296011</v>
      </c>
      <c r="N7" s="327">
        <v>140</v>
      </c>
      <c r="O7" s="250">
        <v>0.039106145251396655</v>
      </c>
      <c r="P7" s="327">
        <v>46</v>
      </c>
      <c r="Q7" s="250">
        <v>0.03557617942768755</v>
      </c>
      <c r="R7" s="327">
        <v>48</v>
      </c>
      <c r="S7" s="248">
        <v>0.038400000000000004</v>
      </c>
      <c r="T7" s="326">
        <v>4172</v>
      </c>
      <c r="U7" s="289">
        <v>0.11378699031774171</v>
      </c>
    </row>
    <row r="8" spans="2:21" ht="21.75" customHeight="1" thickTop="1">
      <c r="B8" s="385" t="s">
        <v>89</v>
      </c>
      <c r="C8" s="229" t="s">
        <v>385</v>
      </c>
      <c r="D8" s="286">
        <v>345</v>
      </c>
      <c r="E8" s="237">
        <v>0.024409225979906607</v>
      </c>
      <c r="F8" s="243">
        <v>183</v>
      </c>
      <c r="G8" s="237">
        <v>0.04120693537491556</v>
      </c>
      <c r="H8" s="243">
        <v>102</v>
      </c>
      <c r="I8" s="223">
        <v>0.023208191126279865</v>
      </c>
      <c r="J8" s="243">
        <v>105</v>
      </c>
      <c r="K8" s="237">
        <v>0.022274077216801018</v>
      </c>
      <c r="L8" s="243">
        <v>37</v>
      </c>
      <c r="M8" s="223">
        <v>0.012946116165150455</v>
      </c>
      <c r="N8" s="243">
        <v>40</v>
      </c>
      <c r="O8" s="237">
        <v>0.0111731843575419</v>
      </c>
      <c r="P8" s="243">
        <v>8</v>
      </c>
      <c r="Q8" s="237">
        <v>0.006187161639597835</v>
      </c>
      <c r="R8" s="243">
        <v>21</v>
      </c>
      <c r="S8" s="223">
        <v>0.0168</v>
      </c>
      <c r="T8" s="286">
        <v>841</v>
      </c>
      <c r="U8" s="224">
        <v>0.022937406245738444</v>
      </c>
    </row>
    <row r="9" spans="2:21" ht="21.75" customHeight="1">
      <c r="B9" s="385" t="s">
        <v>91</v>
      </c>
      <c r="C9" s="229" t="s">
        <v>386</v>
      </c>
      <c r="D9" s="286">
        <v>132</v>
      </c>
      <c r="E9" s="237">
        <v>0.009339182114051225</v>
      </c>
      <c r="F9" s="243">
        <v>77</v>
      </c>
      <c r="G9" s="237">
        <v>0.017338437288898896</v>
      </c>
      <c r="H9" s="243">
        <v>64</v>
      </c>
      <c r="I9" s="223">
        <v>0.014562002275312855</v>
      </c>
      <c r="J9" s="243">
        <v>60</v>
      </c>
      <c r="K9" s="237">
        <v>0.012728044123886296</v>
      </c>
      <c r="L9" s="243">
        <v>30</v>
      </c>
      <c r="M9" s="223">
        <v>0.010496850944716585</v>
      </c>
      <c r="N9" s="243">
        <v>35</v>
      </c>
      <c r="O9" s="237">
        <v>0.009776536312849162</v>
      </c>
      <c r="P9" s="243">
        <v>15</v>
      </c>
      <c r="Q9" s="237">
        <v>0.01160092807424594</v>
      </c>
      <c r="R9" s="243">
        <v>8</v>
      </c>
      <c r="S9" s="223">
        <v>0.0064</v>
      </c>
      <c r="T9" s="286">
        <v>421</v>
      </c>
      <c r="U9" s="224">
        <v>0.011482340106368472</v>
      </c>
    </row>
    <row r="10" spans="2:21" ht="21.75" customHeight="1">
      <c r="B10" s="385" t="s">
        <v>93</v>
      </c>
      <c r="C10" s="229" t="s">
        <v>387</v>
      </c>
      <c r="D10" s="286">
        <v>540</v>
      </c>
      <c r="E10" s="237">
        <v>0.03820574501202773</v>
      </c>
      <c r="F10" s="243">
        <v>178</v>
      </c>
      <c r="G10" s="237">
        <v>0.04008106282368836</v>
      </c>
      <c r="H10" s="243">
        <v>91</v>
      </c>
      <c r="I10" s="223">
        <v>0.020705346985210465</v>
      </c>
      <c r="J10" s="243">
        <v>67</v>
      </c>
      <c r="K10" s="237">
        <v>0.014212982605006363</v>
      </c>
      <c r="L10" s="243">
        <v>27</v>
      </c>
      <c r="M10" s="223">
        <v>0.009447165850244927</v>
      </c>
      <c r="N10" s="243">
        <v>26</v>
      </c>
      <c r="O10" s="237">
        <v>0.007262569832402235</v>
      </c>
      <c r="P10" s="243">
        <v>12</v>
      </c>
      <c r="Q10" s="237">
        <v>0.009280742459396751</v>
      </c>
      <c r="R10" s="243">
        <v>8</v>
      </c>
      <c r="S10" s="223">
        <v>0.0064</v>
      </c>
      <c r="T10" s="286">
        <v>949</v>
      </c>
      <c r="U10" s="224">
        <v>0.025882994681576434</v>
      </c>
    </row>
    <row r="11" spans="2:21" ht="21.75" customHeight="1">
      <c r="B11" s="385" t="s">
        <v>95</v>
      </c>
      <c r="C11" s="229" t="s">
        <v>388</v>
      </c>
      <c r="D11" s="286">
        <v>707</v>
      </c>
      <c r="E11" s="237">
        <v>0.05002122541389557</v>
      </c>
      <c r="F11" s="243">
        <v>327</v>
      </c>
      <c r="G11" s="237">
        <v>0.07363206485025896</v>
      </c>
      <c r="H11" s="243">
        <v>110</v>
      </c>
      <c r="I11" s="223">
        <v>0.02502844141069397</v>
      </c>
      <c r="J11" s="243">
        <v>51</v>
      </c>
      <c r="K11" s="237">
        <v>0.010818837505303353</v>
      </c>
      <c r="L11" s="243">
        <v>20</v>
      </c>
      <c r="M11" s="223">
        <v>0.006997900629811057</v>
      </c>
      <c r="N11" s="243">
        <v>8</v>
      </c>
      <c r="O11" s="237">
        <v>0.0022346368715083797</v>
      </c>
      <c r="P11" s="243">
        <v>3</v>
      </c>
      <c r="Q11" s="237">
        <v>0.002320185614849188</v>
      </c>
      <c r="R11" s="243">
        <v>2</v>
      </c>
      <c r="S11" s="223">
        <v>0.0016</v>
      </c>
      <c r="T11" s="286">
        <v>1228</v>
      </c>
      <c r="U11" s="224">
        <v>0.03349243147415792</v>
      </c>
    </row>
    <row r="12" spans="2:21" ht="21.75" customHeight="1">
      <c r="B12" s="385" t="s">
        <v>97</v>
      </c>
      <c r="C12" s="229" t="s">
        <v>389</v>
      </c>
      <c r="D12" s="286">
        <v>139</v>
      </c>
      <c r="E12" s="237">
        <v>0.009834441771614546</v>
      </c>
      <c r="F12" s="243">
        <v>26</v>
      </c>
      <c r="G12" s="237">
        <v>0.0058545372663814455</v>
      </c>
      <c r="H12" s="243">
        <v>17</v>
      </c>
      <c r="I12" s="223">
        <v>0.0038680318543799774</v>
      </c>
      <c r="J12" s="243">
        <v>12</v>
      </c>
      <c r="K12" s="237">
        <v>0.002545608824777259</v>
      </c>
      <c r="L12" s="243">
        <v>8</v>
      </c>
      <c r="M12" s="223">
        <v>0.0027991602519244225</v>
      </c>
      <c r="N12" s="243">
        <v>2</v>
      </c>
      <c r="O12" s="237">
        <v>0.0005586592178770949</v>
      </c>
      <c r="P12" s="243">
        <v>3</v>
      </c>
      <c r="Q12" s="237">
        <v>0.002320185614849188</v>
      </c>
      <c r="R12" s="243">
        <v>6</v>
      </c>
      <c r="S12" s="223">
        <v>0.0048</v>
      </c>
      <c r="T12" s="286">
        <v>213</v>
      </c>
      <c r="U12" s="224">
        <v>0.005809354970680486</v>
      </c>
    </row>
    <row r="13" spans="2:21" ht="21.75" customHeight="1">
      <c r="B13" s="385" t="s">
        <v>99</v>
      </c>
      <c r="C13" s="229" t="s">
        <v>390</v>
      </c>
      <c r="D13" s="286">
        <v>152</v>
      </c>
      <c r="E13" s="237">
        <v>0.010754209707089289</v>
      </c>
      <c r="F13" s="243">
        <v>15</v>
      </c>
      <c r="G13" s="237">
        <v>0.003377617653681603</v>
      </c>
      <c r="H13" s="243">
        <v>5</v>
      </c>
      <c r="I13" s="223">
        <v>0.0011376564277588168</v>
      </c>
      <c r="J13" s="243">
        <v>5</v>
      </c>
      <c r="K13" s="237">
        <v>0.0010606703436571913</v>
      </c>
      <c r="L13" s="243">
        <v>2</v>
      </c>
      <c r="M13" s="223">
        <v>0.0006997900629811056</v>
      </c>
      <c r="N13" s="243">
        <v>1</v>
      </c>
      <c r="O13" s="237">
        <v>0.00027932960893854746</v>
      </c>
      <c r="P13" s="243">
        <v>0</v>
      </c>
      <c r="Q13" s="237">
        <v>0</v>
      </c>
      <c r="R13" s="243">
        <v>1</v>
      </c>
      <c r="S13" s="223">
        <v>0.0008</v>
      </c>
      <c r="T13" s="286">
        <v>181</v>
      </c>
      <c r="U13" s="224">
        <v>0.004936588026728488</v>
      </c>
    </row>
    <row r="14" spans="2:21" ht="21.75" customHeight="1">
      <c r="B14" s="385" t="s">
        <v>101</v>
      </c>
      <c r="C14" s="229" t="s">
        <v>391</v>
      </c>
      <c r="D14" s="286">
        <v>44</v>
      </c>
      <c r="E14" s="237">
        <v>0.0031130607046837414</v>
      </c>
      <c r="F14" s="243">
        <v>38</v>
      </c>
      <c r="G14" s="237">
        <v>0.008556631389326727</v>
      </c>
      <c r="H14" s="243">
        <v>23</v>
      </c>
      <c r="I14" s="223">
        <v>0.005233219567690558</v>
      </c>
      <c r="J14" s="243">
        <v>20</v>
      </c>
      <c r="K14" s="237">
        <v>0.004242681374628765</v>
      </c>
      <c r="L14" s="243">
        <v>18</v>
      </c>
      <c r="M14" s="223">
        <v>0.006298110566829951</v>
      </c>
      <c r="N14" s="243">
        <v>14</v>
      </c>
      <c r="O14" s="237">
        <v>0.003910614525139665</v>
      </c>
      <c r="P14" s="243">
        <v>2</v>
      </c>
      <c r="Q14" s="237">
        <v>0.0015467904098994587</v>
      </c>
      <c r="R14" s="243">
        <v>1</v>
      </c>
      <c r="S14" s="223">
        <v>0.0008</v>
      </c>
      <c r="T14" s="286">
        <v>160</v>
      </c>
      <c r="U14" s="224">
        <v>0.004363834719759989</v>
      </c>
    </row>
    <row r="15" spans="2:21" ht="21.75" customHeight="1" thickBot="1">
      <c r="B15" s="385" t="s">
        <v>103</v>
      </c>
      <c r="C15" s="229" t="s">
        <v>392</v>
      </c>
      <c r="D15" s="286">
        <v>53</v>
      </c>
      <c r="E15" s="237">
        <v>0.0037498231215508703</v>
      </c>
      <c r="F15" s="243">
        <v>35</v>
      </c>
      <c r="G15" s="237">
        <v>0.007881107858590407</v>
      </c>
      <c r="H15" s="243">
        <v>32</v>
      </c>
      <c r="I15" s="223">
        <v>0.0072810011376564275</v>
      </c>
      <c r="J15" s="243">
        <v>20</v>
      </c>
      <c r="K15" s="237">
        <v>0.004242681374628765</v>
      </c>
      <c r="L15" s="243">
        <v>21</v>
      </c>
      <c r="M15" s="223">
        <v>0.00734779566130161</v>
      </c>
      <c r="N15" s="243">
        <v>14</v>
      </c>
      <c r="O15" s="237">
        <v>0.003910614525139665</v>
      </c>
      <c r="P15" s="243">
        <v>3</v>
      </c>
      <c r="Q15" s="237">
        <v>0.002320185614849188</v>
      </c>
      <c r="R15" s="243">
        <v>1</v>
      </c>
      <c r="S15" s="223">
        <v>0.0008</v>
      </c>
      <c r="T15" s="286">
        <v>179</v>
      </c>
      <c r="U15" s="224">
        <v>0.004882040092731488</v>
      </c>
    </row>
    <row r="16" spans="2:21" ht="21.75" customHeight="1" thickBot="1" thickTop="1">
      <c r="B16" s="263" t="s">
        <v>105</v>
      </c>
      <c r="C16" s="264" t="s">
        <v>393</v>
      </c>
      <c r="D16" s="326">
        <v>225</v>
      </c>
      <c r="E16" s="250">
        <v>0.015919060421678226</v>
      </c>
      <c r="F16" s="327">
        <v>103</v>
      </c>
      <c r="G16" s="250">
        <v>0.02319297455528034</v>
      </c>
      <c r="H16" s="327">
        <v>80</v>
      </c>
      <c r="I16" s="248">
        <v>0.018202502844141072</v>
      </c>
      <c r="J16" s="327">
        <v>79</v>
      </c>
      <c r="K16" s="250">
        <v>0.016758591429783625</v>
      </c>
      <c r="L16" s="327">
        <v>45</v>
      </c>
      <c r="M16" s="248">
        <v>0.015745276417074877</v>
      </c>
      <c r="N16" s="327">
        <v>54</v>
      </c>
      <c r="O16" s="250">
        <v>0.015083798882681564</v>
      </c>
      <c r="P16" s="327">
        <v>31</v>
      </c>
      <c r="Q16" s="250">
        <v>0.02397525135344161</v>
      </c>
      <c r="R16" s="327">
        <v>22</v>
      </c>
      <c r="S16" s="248">
        <v>0.0176</v>
      </c>
      <c r="T16" s="326">
        <v>639</v>
      </c>
      <c r="U16" s="289">
        <v>0.017428064912041456</v>
      </c>
    </row>
    <row r="17" spans="2:21" ht="21.75" customHeight="1" thickTop="1">
      <c r="B17" s="385" t="s">
        <v>107</v>
      </c>
      <c r="C17" s="229" t="s">
        <v>394</v>
      </c>
      <c r="D17" s="286">
        <v>128</v>
      </c>
      <c r="E17" s="237">
        <v>0.009056176595443612</v>
      </c>
      <c r="F17" s="243">
        <v>40</v>
      </c>
      <c r="G17" s="237">
        <v>0.009006980409817608</v>
      </c>
      <c r="H17" s="243">
        <v>37</v>
      </c>
      <c r="I17" s="223">
        <v>0.008418657565415245</v>
      </c>
      <c r="J17" s="243">
        <v>38</v>
      </c>
      <c r="K17" s="237">
        <v>0.008061094611794654</v>
      </c>
      <c r="L17" s="243">
        <v>29</v>
      </c>
      <c r="M17" s="223">
        <v>0.010146955913226032</v>
      </c>
      <c r="N17" s="243">
        <v>25</v>
      </c>
      <c r="O17" s="237">
        <v>0.006983240223463687</v>
      </c>
      <c r="P17" s="243">
        <v>21</v>
      </c>
      <c r="Q17" s="237">
        <v>0.016241299303944315</v>
      </c>
      <c r="R17" s="243">
        <v>15</v>
      </c>
      <c r="S17" s="223">
        <v>0.012</v>
      </c>
      <c r="T17" s="286">
        <v>333</v>
      </c>
      <c r="U17" s="224">
        <v>0.009082231010500477</v>
      </c>
    </row>
    <row r="18" spans="2:21" ht="21.75" customHeight="1">
      <c r="B18" s="385" t="s">
        <v>108</v>
      </c>
      <c r="C18" s="229" t="s">
        <v>394</v>
      </c>
      <c r="D18" s="286">
        <v>64</v>
      </c>
      <c r="E18" s="237">
        <v>0.004528088297721806</v>
      </c>
      <c r="F18" s="243">
        <v>41</v>
      </c>
      <c r="G18" s="237">
        <v>0.00923215492006305</v>
      </c>
      <c r="H18" s="243">
        <v>30</v>
      </c>
      <c r="I18" s="223">
        <v>0.006825938566552901</v>
      </c>
      <c r="J18" s="243">
        <v>28</v>
      </c>
      <c r="K18" s="237">
        <v>0.005939753924480272</v>
      </c>
      <c r="L18" s="243">
        <v>14</v>
      </c>
      <c r="M18" s="223">
        <v>0.00489853044086774</v>
      </c>
      <c r="N18" s="243">
        <v>17</v>
      </c>
      <c r="O18" s="237">
        <v>0.0047486033519553075</v>
      </c>
      <c r="P18" s="243">
        <v>7</v>
      </c>
      <c r="Q18" s="237">
        <v>0.005413766434648105</v>
      </c>
      <c r="R18" s="243">
        <v>3</v>
      </c>
      <c r="S18" s="223">
        <v>0.0024</v>
      </c>
      <c r="T18" s="286">
        <v>204</v>
      </c>
      <c r="U18" s="224">
        <v>0.005563889267693986</v>
      </c>
    </row>
    <row r="19" spans="2:21" ht="21.75" customHeight="1" thickBot="1">
      <c r="B19" s="385" t="s">
        <v>110</v>
      </c>
      <c r="C19" s="229" t="s">
        <v>395</v>
      </c>
      <c r="D19" s="286">
        <v>33</v>
      </c>
      <c r="E19" s="237">
        <v>0.002334795528512806</v>
      </c>
      <c r="F19" s="243">
        <v>22</v>
      </c>
      <c r="G19" s="237">
        <v>0.004953839225399685</v>
      </c>
      <c r="H19" s="243">
        <v>13</v>
      </c>
      <c r="I19" s="223">
        <v>0.0029579067121729237</v>
      </c>
      <c r="J19" s="243">
        <v>13</v>
      </c>
      <c r="K19" s="237">
        <v>0.0027577428935086977</v>
      </c>
      <c r="L19" s="243">
        <v>2</v>
      </c>
      <c r="M19" s="223">
        <v>0.0006997900629811056</v>
      </c>
      <c r="N19" s="243">
        <v>12</v>
      </c>
      <c r="O19" s="237">
        <v>0.0033519553072625698</v>
      </c>
      <c r="P19" s="243">
        <v>3</v>
      </c>
      <c r="Q19" s="237">
        <v>0.002320185614849188</v>
      </c>
      <c r="R19" s="243">
        <v>4</v>
      </c>
      <c r="S19" s="223">
        <v>0.0032</v>
      </c>
      <c r="T19" s="286">
        <v>102</v>
      </c>
      <c r="U19" s="224">
        <v>0.002781944633846993</v>
      </c>
    </row>
    <row r="20" spans="2:21" ht="21.75" customHeight="1" thickBot="1" thickTop="1">
      <c r="B20" s="263" t="s">
        <v>112</v>
      </c>
      <c r="C20" s="264" t="s">
        <v>396</v>
      </c>
      <c r="D20" s="326">
        <v>649</v>
      </c>
      <c r="E20" s="250">
        <v>0.04591764539408518</v>
      </c>
      <c r="F20" s="327">
        <v>342</v>
      </c>
      <c r="G20" s="250">
        <v>0.07700968250394055</v>
      </c>
      <c r="H20" s="327">
        <v>567</v>
      </c>
      <c r="I20" s="248">
        <v>0.12901023890784982</v>
      </c>
      <c r="J20" s="327">
        <v>596</v>
      </c>
      <c r="K20" s="250">
        <v>0.1264319049639372</v>
      </c>
      <c r="L20" s="327">
        <v>352</v>
      </c>
      <c r="M20" s="248">
        <v>0.1231630510846746</v>
      </c>
      <c r="N20" s="327">
        <v>301</v>
      </c>
      <c r="O20" s="250">
        <v>0.08407821229050279</v>
      </c>
      <c r="P20" s="327">
        <v>122</v>
      </c>
      <c r="Q20" s="250">
        <v>0.09435421500386698</v>
      </c>
      <c r="R20" s="327">
        <v>111</v>
      </c>
      <c r="S20" s="248">
        <v>0.0888</v>
      </c>
      <c r="T20" s="326">
        <v>3040</v>
      </c>
      <c r="U20" s="289">
        <v>0.08291285967543979</v>
      </c>
    </row>
    <row r="21" spans="2:21" ht="21.75" customHeight="1" thickTop="1">
      <c r="B21" s="385" t="s">
        <v>114</v>
      </c>
      <c r="C21" s="229" t="s">
        <v>397</v>
      </c>
      <c r="D21" s="286">
        <v>412</v>
      </c>
      <c r="E21" s="237">
        <v>0.029149568416584122</v>
      </c>
      <c r="F21" s="243">
        <v>189</v>
      </c>
      <c r="G21" s="237">
        <v>0.0425579824363882</v>
      </c>
      <c r="H21" s="243">
        <v>323</v>
      </c>
      <c r="I21" s="223">
        <v>0.07349260523321957</v>
      </c>
      <c r="J21" s="243">
        <v>346</v>
      </c>
      <c r="K21" s="237">
        <v>0.07339838778107764</v>
      </c>
      <c r="L21" s="243">
        <v>194</v>
      </c>
      <c r="M21" s="223">
        <v>0.06787963610916725</v>
      </c>
      <c r="N21" s="243">
        <v>169</v>
      </c>
      <c r="O21" s="237">
        <v>0.047206703910614524</v>
      </c>
      <c r="P21" s="243">
        <v>65</v>
      </c>
      <c r="Q21" s="237">
        <v>0.050270688321732405</v>
      </c>
      <c r="R21" s="243">
        <v>70</v>
      </c>
      <c r="S21" s="223">
        <v>0.056</v>
      </c>
      <c r="T21" s="286">
        <v>1768</v>
      </c>
      <c r="U21" s="224">
        <v>0.04822037365334788</v>
      </c>
    </row>
    <row r="22" spans="2:21" ht="21.75" customHeight="1">
      <c r="B22" s="385" t="s">
        <v>116</v>
      </c>
      <c r="C22" s="229" t="s">
        <v>397</v>
      </c>
      <c r="D22" s="286">
        <v>169</v>
      </c>
      <c r="E22" s="237">
        <v>0.011956983161171643</v>
      </c>
      <c r="F22" s="243">
        <v>109</v>
      </c>
      <c r="G22" s="237">
        <v>0.024544021616752985</v>
      </c>
      <c r="H22" s="243">
        <v>175</v>
      </c>
      <c r="I22" s="223">
        <v>0.03981797497155859</v>
      </c>
      <c r="J22" s="243">
        <v>175</v>
      </c>
      <c r="K22" s="237">
        <v>0.037123462028001694</v>
      </c>
      <c r="L22" s="243">
        <v>114</v>
      </c>
      <c r="M22" s="223">
        <v>0.03988803358992302</v>
      </c>
      <c r="N22" s="243">
        <v>94</v>
      </c>
      <c r="O22" s="237">
        <v>0.026256983240223464</v>
      </c>
      <c r="P22" s="243">
        <v>39</v>
      </c>
      <c r="Q22" s="237">
        <v>0.030162412993039442</v>
      </c>
      <c r="R22" s="243">
        <v>30</v>
      </c>
      <c r="S22" s="223">
        <v>0.024</v>
      </c>
      <c r="T22" s="286">
        <v>905</v>
      </c>
      <c r="U22" s="224">
        <v>0.024682940133642438</v>
      </c>
    </row>
    <row r="23" spans="2:21" ht="21.75" customHeight="1" thickBot="1">
      <c r="B23" s="385" t="s">
        <v>117</v>
      </c>
      <c r="C23" s="229" t="s">
        <v>398</v>
      </c>
      <c r="D23" s="286">
        <v>68</v>
      </c>
      <c r="E23" s="237">
        <v>0.004811093816329419</v>
      </c>
      <c r="F23" s="243">
        <v>44</v>
      </c>
      <c r="G23" s="237">
        <v>0.00990767845079937</v>
      </c>
      <c r="H23" s="243">
        <v>69</v>
      </c>
      <c r="I23" s="223">
        <v>0.015699658703071672</v>
      </c>
      <c r="J23" s="243">
        <v>75</v>
      </c>
      <c r="K23" s="237">
        <v>0.01591005515485787</v>
      </c>
      <c r="L23" s="243">
        <v>44</v>
      </c>
      <c r="M23" s="223">
        <v>0.015395381385584325</v>
      </c>
      <c r="N23" s="243">
        <v>38</v>
      </c>
      <c r="O23" s="237">
        <v>0.010614525139664804</v>
      </c>
      <c r="P23" s="243">
        <v>18</v>
      </c>
      <c r="Q23" s="237">
        <v>0.013921113689095127</v>
      </c>
      <c r="R23" s="243">
        <v>11</v>
      </c>
      <c r="S23" s="223">
        <v>0.0088</v>
      </c>
      <c r="T23" s="286">
        <v>367</v>
      </c>
      <c r="U23" s="224">
        <v>0.010009545888449475</v>
      </c>
    </row>
    <row r="24" spans="2:21" ht="21.75" customHeight="1" thickBot="1" thickTop="1">
      <c r="B24" s="263" t="s">
        <v>119</v>
      </c>
      <c r="C24" s="264" t="s">
        <v>399</v>
      </c>
      <c r="D24" s="326">
        <v>352</v>
      </c>
      <c r="E24" s="250">
        <v>0.02490448563746993</v>
      </c>
      <c r="F24" s="327">
        <v>121</v>
      </c>
      <c r="G24" s="250">
        <v>0.027246115739698266</v>
      </c>
      <c r="H24" s="327">
        <v>158</v>
      </c>
      <c r="I24" s="248">
        <v>0.03594994311717862</v>
      </c>
      <c r="J24" s="327">
        <v>145</v>
      </c>
      <c r="K24" s="250">
        <v>0.03075943996605855</v>
      </c>
      <c r="L24" s="327">
        <v>187</v>
      </c>
      <c r="M24" s="248">
        <v>0.06543037088873338</v>
      </c>
      <c r="N24" s="327">
        <v>160</v>
      </c>
      <c r="O24" s="250">
        <v>0.04469273743016759</v>
      </c>
      <c r="P24" s="327">
        <v>27</v>
      </c>
      <c r="Q24" s="250">
        <v>0.02088167053364269</v>
      </c>
      <c r="R24" s="327">
        <v>27</v>
      </c>
      <c r="S24" s="248">
        <v>0.021599999999999998</v>
      </c>
      <c r="T24" s="326">
        <v>1177</v>
      </c>
      <c r="U24" s="289">
        <v>0.03210145915723442</v>
      </c>
    </row>
    <row r="25" spans="2:21" ht="21.75" customHeight="1" thickTop="1">
      <c r="B25" s="385" t="s">
        <v>121</v>
      </c>
      <c r="C25" s="229" t="s">
        <v>400</v>
      </c>
      <c r="D25" s="286">
        <v>15</v>
      </c>
      <c r="E25" s="237">
        <v>0.0010612706947785483</v>
      </c>
      <c r="F25" s="243">
        <v>4</v>
      </c>
      <c r="G25" s="237">
        <v>0.0009006980409817609</v>
      </c>
      <c r="H25" s="243">
        <v>7</v>
      </c>
      <c r="I25" s="223">
        <v>0.0015927189988623437</v>
      </c>
      <c r="J25" s="243">
        <v>4</v>
      </c>
      <c r="K25" s="237">
        <v>0.0008485362749257531</v>
      </c>
      <c r="L25" s="243">
        <v>4</v>
      </c>
      <c r="M25" s="223">
        <v>0.0013995801259622112</v>
      </c>
      <c r="N25" s="243">
        <v>5</v>
      </c>
      <c r="O25" s="237">
        <v>0.0013966480446927375</v>
      </c>
      <c r="P25" s="243">
        <v>1</v>
      </c>
      <c r="Q25" s="237">
        <v>0.0007733952049497294</v>
      </c>
      <c r="R25" s="243">
        <v>2</v>
      </c>
      <c r="S25" s="223">
        <v>0.0016</v>
      </c>
      <c r="T25" s="286">
        <v>42</v>
      </c>
      <c r="U25" s="224">
        <v>0.001145506613936997</v>
      </c>
    </row>
    <row r="26" spans="2:21" ht="21.75" customHeight="1">
      <c r="B26" s="385" t="s">
        <v>123</v>
      </c>
      <c r="C26" s="229" t="s">
        <v>401</v>
      </c>
      <c r="D26" s="286">
        <v>208</v>
      </c>
      <c r="E26" s="237">
        <v>0.014716286967595868</v>
      </c>
      <c r="F26" s="243">
        <v>76</v>
      </c>
      <c r="G26" s="237">
        <v>0.017113262778653455</v>
      </c>
      <c r="H26" s="243">
        <v>109</v>
      </c>
      <c r="I26" s="223">
        <v>0.024800910125142208</v>
      </c>
      <c r="J26" s="243">
        <v>113</v>
      </c>
      <c r="K26" s="237">
        <v>0.023971149766652523</v>
      </c>
      <c r="L26" s="243">
        <v>162</v>
      </c>
      <c r="M26" s="223">
        <v>0.05668299510146956</v>
      </c>
      <c r="N26" s="243">
        <v>115</v>
      </c>
      <c r="O26" s="237">
        <v>0.03212290502793296</v>
      </c>
      <c r="P26" s="243">
        <v>14</v>
      </c>
      <c r="Q26" s="237">
        <v>0.01082753286929621</v>
      </c>
      <c r="R26" s="243">
        <v>18</v>
      </c>
      <c r="S26" s="223">
        <v>0.0144</v>
      </c>
      <c r="T26" s="286">
        <v>815</v>
      </c>
      <c r="U26" s="224">
        <v>0.022228283103777443</v>
      </c>
    </row>
    <row r="27" spans="2:21" ht="21.75" customHeight="1">
      <c r="B27" s="385" t="s">
        <v>125</v>
      </c>
      <c r="C27" s="229" t="s">
        <v>402</v>
      </c>
      <c r="D27" s="286">
        <v>48</v>
      </c>
      <c r="E27" s="237">
        <v>0.0033960662232913543</v>
      </c>
      <c r="F27" s="243">
        <v>12</v>
      </c>
      <c r="G27" s="237">
        <v>0.002702094122945283</v>
      </c>
      <c r="H27" s="243">
        <v>12</v>
      </c>
      <c r="I27" s="223">
        <v>0.0027303754266211604</v>
      </c>
      <c r="J27" s="243">
        <v>5</v>
      </c>
      <c r="K27" s="237">
        <v>0.0010606703436571913</v>
      </c>
      <c r="L27" s="243">
        <v>7</v>
      </c>
      <c r="M27" s="223">
        <v>0.00244926522043387</v>
      </c>
      <c r="N27" s="243">
        <v>8</v>
      </c>
      <c r="O27" s="237">
        <v>0.0022346368715083797</v>
      </c>
      <c r="P27" s="243">
        <v>1</v>
      </c>
      <c r="Q27" s="237">
        <v>0.0007733952049497294</v>
      </c>
      <c r="R27" s="243">
        <v>3</v>
      </c>
      <c r="S27" s="223">
        <v>0.0024</v>
      </c>
      <c r="T27" s="286">
        <v>96</v>
      </c>
      <c r="U27" s="224">
        <v>0.0026183008318559934</v>
      </c>
    </row>
    <row r="28" spans="2:21" ht="21.75" customHeight="1">
      <c r="B28" s="385" t="s">
        <v>127</v>
      </c>
      <c r="C28" s="229" t="s">
        <v>403</v>
      </c>
      <c r="D28" s="286">
        <v>63</v>
      </c>
      <c r="E28" s="237">
        <v>0.004457336918069902</v>
      </c>
      <c r="F28" s="243">
        <v>22</v>
      </c>
      <c r="G28" s="237">
        <v>0.004953839225399685</v>
      </c>
      <c r="H28" s="243">
        <v>15</v>
      </c>
      <c r="I28" s="223">
        <v>0.0034129692832764505</v>
      </c>
      <c r="J28" s="243">
        <v>14</v>
      </c>
      <c r="K28" s="237">
        <v>0.002969876962240136</v>
      </c>
      <c r="L28" s="243">
        <v>8</v>
      </c>
      <c r="M28" s="223">
        <v>0.0027991602519244225</v>
      </c>
      <c r="N28" s="243">
        <v>21</v>
      </c>
      <c r="O28" s="237">
        <v>0.005865921787709497</v>
      </c>
      <c r="P28" s="243">
        <v>4</v>
      </c>
      <c r="Q28" s="237">
        <v>0.0030935808197989174</v>
      </c>
      <c r="R28" s="243">
        <v>3</v>
      </c>
      <c r="S28" s="223">
        <v>0.0024</v>
      </c>
      <c r="T28" s="286">
        <v>150</v>
      </c>
      <c r="U28" s="224">
        <v>0.00409109504977499</v>
      </c>
    </row>
    <row r="29" spans="2:21" ht="21.75" customHeight="1">
      <c r="B29" s="385" t="s">
        <v>129</v>
      </c>
      <c r="C29" s="229" t="s">
        <v>404</v>
      </c>
      <c r="D29" s="286">
        <v>7</v>
      </c>
      <c r="E29" s="237">
        <v>0.0004952596575633224</v>
      </c>
      <c r="F29" s="243">
        <v>3</v>
      </c>
      <c r="G29" s="237">
        <v>0.0006755235307363207</v>
      </c>
      <c r="H29" s="243">
        <v>6</v>
      </c>
      <c r="I29" s="223">
        <v>0.0013651877133105802</v>
      </c>
      <c r="J29" s="243">
        <v>4</v>
      </c>
      <c r="K29" s="237">
        <v>0.0008485362749257531</v>
      </c>
      <c r="L29" s="243">
        <v>5</v>
      </c>
      <c r="M29" s="223">
        <v>0.0017494751574527643</v>
      </c>
      <c r="N29" s="243">
        <v>6</v>
      </c>
      <c r="O29" s="237">
        <v>0.0016759776536312849</v>
      </c>
      <c r="P29" s="243">
        <v>4</v>
      </c>
      <c r="Q29" s="237">
        <v>0.0030935808197989174</v>
      </c>
      <c r="R29" s="243">
        <v>1</v>
      </c>
      <c r="S29" s="223">
        <v>0.0008</v>
      </c>
      <c r="T29" s="286">
        <v>36</v>
      </c>
      <c r="U29" s="224">
        <v>0.0009818628119459976</v>
      </c>
    </row>
    <row r="30" spans="2:21" ht="21.75" customHeight="1" thickBot="1">
      <c r="B30" s="385" t="s">
        <v>131</v>
      </c>
      <c r="C30" s="229" t="s">
        <v>405</v>
      </c>
      <c r="D30" s="286">
        <v>11</v>
      </c>
      <c r="E30" s="237">
        <v>0.0007782651761709354</v>
      </c>
      <c r="F30" s="243">
        <v>4</v>
      </c>
      <c r="G30" s="237">
        <v>0.0009006980409817609</v>
      </c>
      <c r="H30" s="243">
        <v>9</v>
      </c>
      <c r="I30" s="223">
        <v>0.0020477815699658703</v>
      </c>
      <c r="J30" s="243">
        <v>5</v>
      </c>
      <c r="K30" s="237">
        <v>0.0010606703436571913</v>
      </c>
      <c r="L30" s="243">
        <v>1</v>
      </c>
      <c r="M30" s="223">
        <v>0.0003498950314905528</v>
      </c>
      <c r="N30" s="243">
        <v>5</v>
      </c>
      <c r="O30" s="237">
        <v>0.0013966480446927375</v>
      </c>
      <c r="P30" s="243">
        <v>3</v>
      </c>
      <c r="Q30" s="237">
        <v>0.002320185614849188</v>
      </c>
      <c r="R30" s="243">
        <v>0</v>
      </c>
      <c r="S30" s="223">
        <v>0</v>
      </c>
      <c r="T30" s="286">
        <v>38</v>
      </c>
      <c r="U30" s="224">
        <v>0.0010364107459429975</v>
      </c>
    </row>
    <row r="31" spans="2:21" ht="21.75" customHeight="1" thickBot="1" thickTop="1">
      <c r="B31" s="263" t="s">
        <v>133</v>
      </c>
      <c r="C31" s="264" t="s">
        <v>406</v>
      </c>
      <c r="D31" s="326">
        <v>4715</v>
      </c>
      <c r="E31" s="250">
        <v>0.33359275505872366</v>
      </c>
      <c r="F31" s="327">
        <v>1256</v>
      </c>
      <c r="G31" s="250">
        <v>0.2828191848682729</v>
      </c>
      <c r="H31" s="327">
        <v>1274</v>
      </c>
      <c r="I31" s="248">
        <v>0.2898748577929466</v>
      </c>
      <c r="J31" s="327">
        <v>1443</v>
      </c>
      <c r="K31" s="250">
        <v>0.30610946117946547</v>
      </c>
      <c r="L31" s="327">
        <v>806</v>
      </c>
      <c r="M31" s="248">
        <v>0.2820153953813856</v>
      </c>
      <c r="N31" s="327">
        <v>1182</v>
      </c>
      <c r="O31" s="250">
        <v>0.33016759776536314</v>
      </c>
      <c r="P31" s="327">
        <v>390</v>
      </c>
      <c r="Q31" s="250">
        <v>0.30162412993039445</v>
      </c>
      <c r="R31" s="327">
        <v>400</v>
      </c>
      <c r="S31" s="248">
        <v>0.32</v>
      </c>
      <c r="T31" s="326">
        <v>11466</v>
      </c>
      <c r="U31" s="289">
        <v>0.31272330560480016</v>
      </c>
    </row>
    <row r="32" spans="2:21" ht="21.75" customHeight="1" thickTop="1">
      <c r="B32" s="385" t="s">
        <v>135</v>
      </c>
      <c r="C32" s="229" t="s">
        <v>407</v>
      </c>
      <c r="D32" s="286">
        <v>39</v>
      </c>
      <c r="E32" s="237">
        <v>0.0027593038064242254</v>
      </c>
      <c r="F32" s="243">
        <v>14</v>
      </c>
      <c r="G32" s="237">
        <v>0.003152443143436163</v>
      </c>
      <c r="H32" s="243">
        <v>16</v>
      </c>
      <c r="I32" s="223">
        <v>0.0036405005688282138</v>
      </c>
      <c r="J32" s="243">
        <v>11</v>
      </c>
      <c r="K32" s="237">
        <v>0.002333474756045821</v>
      </c>
      <c r="L32" s="243">
        <v>11</v>
      </c>
      <c r="M32" s="223">
        <v>0.003848845346396081</v>
      </c>
      <c r="N32" s="243">
        <v>11</v>
      </c>
      <c r="O32" s="237">
        <v>0.003072625698324022</v>
      </c>
      <c r="P32" s="243">
        <v>7</v>
      </c>
      <c r="Q32" s="237">
        <v>0.005413766434648105</v>
      </c>
      <c r="R32" s="243">
        <v>7</v>
      </c>
      <c r="S32" s="223">
        <v>0.0056</v>
      </c>
      <c r="T32" s="286">
        <v>116</v>
      </c>
      <c r="U32" s="224">
        <v>0.003163780171825992</v>
      </c>
    </row>
    <row r="33" spans="2:21" ht="21.75" customHeight="1">
      <c r="B33" s="385" t="s">
        <v>137</v>
      </c>
      <c r="C33" s="229" t="s">
        <v>408</v>
      </c>
      <c r="D33" s="286">
        <v>424</v>
      </c>
      <c r="E33" s="237">
        <v>0.029998584972406962</v>
      </c>
      <c r="F33" s="243">
        <v>137</v>
      </c>
      <c r="G33" s="237">
        <v>0.03084890790362531</v>
      </c>
      <c r="H33" s="243">
        <v>211</v>
      </c>
      <c r="I33" s="223">
        <v>0.04800910125142207</v>
      </c>
      <c r="J33" s="243">
        <v>208</v>
      </c>
      <c r="K33" s="237">
        <v>0.04412388629613916</v>
      </c>
      <c r="L33" s="243">
        <v>168</v>
      </c>
      <c r="M33" s="223">
        <v>0.05878236529041288</v>
      </c>
      <c r="N33" s="243">
        <v>214</v>
      </c>
      <c r="O33" s="237">
        <v>0.05977653631284916</v>
      </c>
      <c r="P33" s="243">
        <v>109</v>
      </c>
      <c r="Q33" s="237">
        <v>0.0843000773395205</v>
      </c>
      <c r="R33" s="243">
        <v>160</v>
      </c>
      <c r="S33" s="223">
        <v>0.128</v>
      </c>
      <c r="T33" s="286">
        <v>1631</v>
      </c>
      <c r="U33" s="224">
        <v>0.04448384017455339</v>
      </c>
    </row>
    <row r="34" spans="2:21" ht="21.75" customHeight="1">
      <c r="B34" s="385" t="s">
        <v>139</v>
      </c>
      <c r="C34" s="229" t="s">
        <v>409</v>
      </c>
      <c r="D34" s="286">
        <v>609</v>
      </c>
      <c r="E34" s="237">
        <v>0.043087590208009056</v>
      </c>
      <c r="F34" s="243">
        <v>202</v>
      </c>
      <c r="G34" s="237">
        <v>0.04548525106957892</v>
      </c>
      <c r="H34" s="243">
        <v>182</v>
      </c>
      <c r="I34" s="223">
        <v>0.04141069397042093</v>
      </c>
      <c r="J34" s="243">
        <v>192</v>
      </c>
      <c r="K34" s="237">
        <v>0.040729741196436145</v>
      </c>
      <c r="L34" s="243">
        <v>101</v>
      </c>
      <c r="M34" s="223">
        <v>0.035339398180545836</v>
      </c>
      <c r="N34" s="243">
        <v>199</v>
      </c>
      <c r="O34" s="237">
        <v>0.05558659217877095</v>
      </c>
      <c r="P34" s="243">
        <v>66</v>
      </c>
      <c r="Q34" s="237">
        <v>0.05104408352668213</v>
      </c>
      <c r="R34" s="243">
        <v>69</v>
      </c>
      <c r="S34" s="223">
        <v>0.0552</v>
      </c>
      <c r="T34" s="286">
        <v>1620</v>
      </c>
      <c r="U34" s="224">
        <v>0.04418382653756989</v>
      </c>
    </row>
    <row r="35" spans="2:21" ht="21.75" customHeight="1">
      <c r="B35" s="385" t="s">
        <v>141</v>
      </c>
      <c r="C35" s="229" t="s">
        <v>410</v>
      </c>
      <c r="D35" s="286">
        <v>867</v>
      </c>
      <c r="E35" s="237">
        <v>0.061341446158200086</v>
      </c>
      <c r="F35" s="243">
        <v>268</v>
      </c>
      <c r="G35" s="237">
        <v>0.060346768745777976</v>
      </c>
      <c r="H35" s="243">
        <v>242</v>
      </c>
      <c r="I35" s="223">
        <v>0.05506257110352673</v>
      </c>
      <c r="J35" s="243">
        <v>279</v>
      </c>
      <c r="K35" s="237">
        <v>0.05918540517607128</v>
      </c>
      <c r="L35" s="243">
        <v>122</v>
      </c>
      <c r="M35" s="223">
        <v>0.042687193841847444</v>
      </c>
      <c r="N35" s="243">
        <v>163</v>
      </c>
      <c r="O35" s="237">
        <v>0.04553072625698324</v>
      </c>
      <c r="P35" s="243">
        <v>36</v>
      </c>
      <c r="Q35" s="237">
        <v>0.027842227378190254</v>
      </c>
      <c r="R35" s="243">
        <v>37</v>
      </c>
      <c r="S35" s="223">
        <v>0.0296</v>
      </c>
      <c r="T35" s="286">
        <v>2014</v>
      </c>
      <c r="U35" s="224">
        <v>0.05492976953497886</v>
      </c>
    </row>
    <row r="36" spans="2:21" ht="21.75" customHeight="1">
      <c r="B36" s="385" t="s">
        <v>143</v>
      </c>
      <c r="C36" s="229" t="s">
        <v>411</v>
      </c>
      <c r="D36" s="286">
        <v>2299</v>
      </c>
      <c r="E36" s="237">
        <v>0.16265742181972548</v>
      </c>
      <c r="F36" s="243">
        <v>447</v>
      </c>
      <c r="G36" s="237">
        <v>0.10065300607971178</v>
      </c>
      <c r="H36" s="243">
        <v>417</v>
      </c>
      <c r="I36" s="223">
        <v>0.09488054607508532</v>
      </c>
      <c r="J36" s="243">
        <v>542</v>
      </c>
      <c r="K36" s="237">
        <v>0.11497666525243955</v>
      </c>
      <c r="L36" s="243">
        <v>277</v>
      </c>
      <c r="M36" s="223">
        <v>0.09692092372288313</v>
      </c>
      <c r="N36" s="243">
        <v>377</v>
      </c>
      <c r="O36" s="237">
        <v>0.1053072625698324</v>
      </c>
      <c r="P36" s="243">
        <v>97</v>
      </c>
      <c r="Q36" s="237">
        <v>0.07501933488012374</v>
      </c>
      <c r="R36" s="243">
        <v>46</v>
      </c>
      <c r="S36" s="223">
        <v>0.0368</v>
      </c>
      <c r="T36" s="286">
        <v>4502</v>
      </c>
      <c r="U36" s="224">
        <v>0.12278739942724669</v>
      </c>
    </row>
    <row r="37" spans="2:21" ht="21.75" customHeight="1">
      <c r="B37" s="385" t="s">
        <v>276</v>
      </c>
      <c r="C37" s="229" t="s">
        <v>412</v>
      </c>
      <c r="D37" s="286">
        <v>383</v>
      </c>
      <c r="E37" s="237">
        <v>0.02709777840667893</v>
      </c>
      <c r="F37" s="243">
        <v>150</v>
      </c>
      <c r="G37" s="237">
        <v>0.033776176536816034</v>
      </c>
      <c r="H37" s="243">
        <v>147</v>
      </c>
      <c r="I37" s="223">
        <v>0.033447098976109216</v>
      </c>
      <c r="J37" s="243">
        <v>167</v>
      </c>
      <c r="K37" s="237">
        <v>0.03542638947815019</v>
      </c>
      <c r="L37" s="243">
        <v>99</v>
      </c>
      <c r="M37" s="223">
        <v>0.03463960811756473</v>
      </c>
      <c r="N37" s="243">
        <v>190</v>
      </c>
      <c r="O37" s="237">
        <v>0.05307262569832402</v>
      </c>
      <c r="P37" s="243">
        <v>61</v>
      </c>
      <c r="Q37" s="237">
        <v>0.04717710750193349</v>
      </c>
      <c r="R37" s="243">
        <v>64</v>
      </c>
      <c r="S37" s="223">
        <v>0.0512</v>
      </c>
      <c r="T37" s="286">
        <v>1261</v>
      </c>
      <c r="U37" s="224">
        <v>0.03439247238510841</v>
      </c>
    </row>
    <row r="38" spans="2:21" ht="21.75" customHeight="1">
      <c r="B38" s="385" t="s">
        <v>146</v>
      </c>
      <c r="C38" s="229" t="s">
        <v>413</v>
      </c>
      <c r="D38" s="286">
        <v>77</v>
      </c>
      <c r="E38" s="237">
        <v>0.005447856233196547</v>
      </c>
      <c r="F38" s="243">
        <v>34</v>
      </c>
      <c r="G38" s="237">
        <v>0.007655933348344968</v>
      </c>
      <c r="H38" s="243">
        <v>56</v>
      </c>
      <c r="I38" s="223">
        <v>0.01274175199089875</v>
      </c>
      <c r="J38" s="243">
        <v>38</v>
      </c>
      <c r="K38" s="237">
        <v>0.008061094611794654</v>
      </c>
      <c r="L38" s="243">
        <v>28</v>
      </c>
      <c r="M38" s="223">
        <v>0.00979706088173548</v>
      </c>
      <c r="N38" s="243">
        <v>27</v>
      </c>
      <c r="O38" s="237">
        <v>0.007541899441340782</v>
      </c>
      <c r="P38" s="243">
        <v>12</v>
      </c>
      <c r="Q38" s="237">
        <v>0.009280742459396751</v>
      </c>
      <c r="R38" s="243">
        <v>17</v>
      </c>
      <c r="S38" s="223">
        <v>0.0136</v>
      </c>
      <c r="T38" s="286">
        <v>289</v>
      </c>
      <c r="U38" s="224">
        <v>0.007882176462566481</v>
      </c>
    </row>
    <row r="39" spans="2:21" ht="21.75" customHeight="1" thickBot="1">
      <c r="B39" s="385" t="s">
        <v>148</v>
      </c>
      <c r="C39" s="229" t="s">
        <v>414</v>
      </c>
      <c r="D39" s="286">
        <v>17</v>
      </c>
      <c r="E39" s="237">
        <v>0.0012027734540823547</v>
      </c>
      <c r="F39" s="243">
        <v>4</v>
      </c>
      <c r="G39" s="237">
        <v>0.0009006980409817609</v>
      </c>
      <c r="H39" s="243">
        <v>3</v>
      </c>
      <c r="I39" s="223">
        <v>0.0006825938566552901</v>
      </c>
      <c r="J39" s="243">
        <v>6</v>
      </c>
      <c r="K39" s="237">
        <v>0.0012728044123886295</v>
      </c>
      <c r="L39" s="243">
        <v>0</v>
      </c>
      <c r="M39" s="223">
        <v>0</v>
      </c>
      <c r="N39" s="243">
        <v>1</v>
      </c>
      <c r="O39" s="237">
        <v>0.00027932960893854746</v>
      </c>
      <c r="P39" s="243">
        <v>2</v>
      </c>
      <c r="Q39" s="237">
        <v>0.0015467904098994587</v>
      </c>
      <c r="R39" s="243">
        <v>0</v>
      </c>
      <c r="S39" s="223">
        <v>0</v>
      </c>
      <c r="T39" s="286">
        <v>33</v>
      </c>
      <c r="U39" s="224">
        <v>0.0009000409109504977</v>
      </c>
    </row>
    <row r="40" spans="2:21" ht="21.75" customHeight="1" thickBot="1" thickTop="1">
      <c r="B40" s="263" t="s">
        <v>150</v>
      </c>
      <c r="C40" s="264" t="s">
        <v>415</v>
      </c>
      <c r="D40" s="326">
        <v>3179</v>
      </c>
      <c r="E40" s="250">
        <v>0.22491863591340033</v>
      </c>
      <c r="F40" s="327">
        <v>1121</v>
      </c>
      <c r="G40" s="250">
        <v>0.2524206259851385</v>
      </c>
      <c r="H40" s="327">
        <v>1312</v>
      </c>
      <c r="I40" s="248">
        <v>0.29852104664391355</v>
      </c>
      <c r="J40" s="327">
        <v>1569</v>
      </c>
      <c r="K40" s="250">
        <v>0.3328383538396267</v>
      </c>
      <c r="L40" s="327">
        <v>978</v>
      </c>
      <c r="M40" s="248">
        <v>0.34219734079776076</v>
      </c>
      <c r="N40" s="327">
        <v>1336</v>
      </c>
      <c r="O40" s="250">
        <v>0.37318435754189944</v>
      </c>
      <c r="P40" s="327">
        <v>476</v>
      </c>
      <c r="Q40" s="250">
        <v>0.3681361175560712</v>
      </c>
      <c r="R40" s="327">
        <v>379</v>
      </c>
      <c r="S40" s="248">
        <v>0.3032</v>
      </c>
      <c r="T40" s="326">
        <v>10350</v>
      </c>
      <c r="U40" s="289">
        <v>0.2822855584344743</v>
      </c>
    </row>
    <row r="41" spans="2:21" ht="21.75" customHeight="1" thickTop="1">
      <c r="B41" s="385" t="s">
        <v>152</v>
      </c>
      <c r="C41" s="229" t="s">
        <v>416</v>
      </c>
      <c r="D41" s="286">
        <v>48</v>
      </c>
      <c r="E41" s="237">
        <v>0.0033960662232913543</v>
      </c>
      <c r="F41" s="243">
        <v>22</v>
      </c>
      <c r="G41" s="237">
        <v>0.004953839225399685</v>
      </c>
      <c r="H41" s="243">
        <v>24</v>
      </c>
      <c r="I41" s="223">
        <v>0.005460750853242321</v>
      </c>
      <c r="J41" s="243">
        <v>26</v>
      </c>
      <c r="K41" s="237">
        <v>0.005515485787017395</v>
      </c>
      <c r="L41" s="243">
        <v>14</v>
      </c>
      <c r="M41" s="223">
        <v>0.00489853044086774</v>
      </c>
      <c r="N41" s="243">
        <v>21</v>
      </c>
      <c r="O41" s="237">
        <v>0.005865921787709497</v>
      </c>
      <c r="P41" s="243">
        <v>6</v>
      </c>
      <c r="Q41" s="237">
        <v>0.004640371229698376</v>
      </c>
      <c r="R41" s="243">
        <v>4</v>
      </c>
      <c r="S41" s="223">
        <v>0.0032</v>
      </c>
      <c r="T41" s="286">
        <v>165</v>
      </c>
      <c r="U41" s="224">
        <v>0.004500204554752489</v>
      </c>
    </row>
    <row r="42" spans="2:21" ht="21.75" customHeight="1">
      <c r="B42" s="385" t="s">
        <v>154</v>
      </c>
      <c r="C42" s="229" t="s">
        <v>417</v>
      </c>
      <c r="D42" s="286">
        <v>69</v>
      </c>
      <c r="E42" s="237">
        <v>0.0048818451959813216</v>
      </c>
      <c r="F42" s="243">
        <v>33</v>
      </c>
      <c r="G42" s="237">
        <v>0.007430758838099527</v>
      </c>
      <c r="H42" s="243">
        <v>33</v>
      </c>
      <c r="I42" s="223">
        <v>0.007508532423208191</v>
      </c>
      <c r="J42" s="243">
        <v>39</v>
      </c>
      <c r="K42" s="237">
        <v>0.008273228680526093</v>
      </c>
      <c r="L42" s="243">
        <v>23</v>
      </c>
      <c r="M42" s="223">
        <v>0.008047585724282715</v>
      </c>
      <c r="N42" s="243">
        <v>29</v>
      </c>
      <c r="O42" s="237">
        <v>0.008100558659217877</v>
      </c>
      <c r="P42" s="243">
        <v>18</v>
      </c>
      <c r="Q42" s="237">
        <v>0.013921113689095127</v>
      </c>
      <c r="R42" s="243">
        <v>15</v>
      </c>
      <c r="S42" s="223">
        <v>0.012</v>
      </c>
      <c r="T42" s="286">
        <v>259</v>
      </c>
      <c r="U42" s="224">
        <v>0.007063957452611482</v>
      </c>
    </row>
    <row r="43" spans="2:21" ht="21.75" customHeight="1">
      <c r="B43" s="385" t="s">
        <v>156</v>
      </c>
      <c r="C43" s="229" t="s">
        <v>418</v>
      </c>
      <c r="D43" s="286">
        <v>1516</v>
      </c>
      <c r="E43" s="237">
        <v>0.10725909155228527</v>
      </c>
      <c r="F43" s="243">
        <v>477</v>
      </c>
      <c r="G43" s="237">
        <v>0.10740824138707498</v>
      </c>
      <c r="H43" s="243">
        <v>494</v>
      </c>
      <c r="I43" s="223">
        <v>0.1124004550625711</v>
      </c>
      <c r="J43" s="243">
        <v>608</v>
      </c>
      <c r="K43" s="237">
        <v>0.12897751378871447</v>
      </c>
      <c r="L43" s="243">
        <v>379</v>
      </c>
      <c r="M43" s="223">
        <v>0.13261021693491953</v>
      </c>
      <c r="N43" s="243">
        <v>534</v>
      </c>
      <c r="O43" s="237">
        <v>0.14916201117318437</v>
      </c>
      <c r="P43" s="243">
        <v>222</v>
      </c>
      <c r="Q43" s="237">
        <v>0.1716937354988399</v>
      </c>
      <c r="R43" s="243">
        <v>205</v>
      </c>
      <c r="S43" s="223">
        <v>0.164</v>
      </c>
      <c r="T43" s="286">
        <v>4435</v>
      </c>
      <c r="U43" s="224">
        <v>0.1209600436383472</v>
      </c>
    </row>
    <row r="44" spans="2:21" ht="21.75" customHeight="1">
      <c r="B44" s="385" t="s">
        <v>158</v>
      </c>
      <c r="C44" s="229" t="s">
        <v>419</v>
      </c>
      <c r="D44" s="286">
        <v>834</v>
      </c>
      <c r="E44" s="237">
        <v>0.05900665062968728</v>
      </c>
      <c r="F44" s="243">
        <v>268</v>
      </c>
      <c r="G44" s="237">
        <v>0.060346768745777976</v>
      </c>
      <c r="H44" s="243">
        <v>430</v>
      </c>
      <c r="I44" s="223">
        <v>0.09783845278725825</v>
      </c>
      <c r="J44" s="243">
        <v>517</v>
      </c>
      <c r="K44" s="237">
        <v>0.10967331353415359</v>
      </c>
      <c r="L44" s="243">
        <v>345</v>
      </c>
      <c r="M44" s="223">
        <v>0.12071378586424072</v>
      </c>
      <c r="N44" s="243">
        <v>411</v>
      </c>
      <c r="O44" s="237">
        <v>0.11480446927374302</v>
      </c>
      <c r="P44" s="243">
        <v>134</v>
      </c>
      <c r="Q44" s="237">
        <v>0.10363495746326373</v>
      </c>
      <c r="R44" s="243">
        <v>98</v>
      </c>
      <c r="S44" s="223">
        <v>0.0784</v>
      </c>
      <c r="T44" s="286">
        <v>3037</v>
      </c>
      <c r="U44" s="224">
        <v>0.0828310377744443</v>
      </c>
    </row>
    <row r="45" spans="2:21" ht="21.75" customHeight="1">
      <c r="B45" s="385" t="s">
        <v>160</v>
      </c>
      <c r="C45" s="229" t="s">
        <v>420</v>
      </c>
      <c r="D45" s="286">
        <v>429</v>
      </c>
      <c r="E45" s="237">
        <v>0.030352341870666478</v>
      </c>
      <c r="F45" s="243">
        <v>206</v>
      </c>
      <c r="G45" s="237">
        <v>0.04638594911056068</v>
      </c>
      <c r="H45" s="243">
        <v>222</v>
      </c>
      <c r="I45" s="223">
        <v>0.050511945392491465</v>
      </c>
      <c r="J45" s="243">
        <v>249</v>
      </c>
      <c r="K45" s="237">
        <v>0.05282138311412813</v>
      </c>
      <c r="L45" s="243">
        <v>139</v>
      </c>
      <c r="M45" s="223">
        <v>0.04863540937718684</v>
      </c>
      <c r="N45" s="243">
        <v>229</v>
      </c>
      <c r="O45" s="237">
        <v>0.06396648044692738</v>
      </c>
      <c r="P45" s="243">
        <v>76</v>
      </c>
      <c r="Q45" s="237">
        <v>0.05877803557617943</v>
      </c>
      <c r="R45" s="243">
        <v>41</v>
      </c>
      <c r="S45" s="223">
        <v>0.0328</v>
      </c>
      <c r="T45" s="286">
        <v>1591</v>
      </c>
      <c r="U45" s="224">
        <v>0.04339288149461339</v>
      </c>
    </row>
    <row r="46" spans="2:21" ht="21.75" customHeight="1">
      <c r="B46" s="385" t="s">
        <v>162</v>
      </c>
      <c r="C46" s="229" t="s">
        <v>421</v>
      </c>
      <c r="D46" s="286">
        <v>184</v>
      </c>
      <c r="E46" s="237">
        <v>0.013018253855950191</v>
      </c>
      <c r="F46" s="243">
        <v>69</v>
      </c>
      <c r="G46" s="237">
        <v>0.015537041206935375</v>
      </c>
      <c r="H46" s="243">
        <v>61</v>
      </c>
      <c r="I46" s="223">
        <v>0.013879408418657566</v>
      </c>
      <c r="J46" s="243">
        <v>69</v>
      </c>
      <c r="K46" s="237">
        <v>0.01463725074246924</v>
      </c>
      <c r="L46" s="243">
        <v>42</v>
      </c>
      <c r="M46" s="223">
        <v>0.01469559132260322</v>
      </c>
      <c r="N46" s="243">
        <v>53</v>
      </c>
      <c r="O46" s="237">
        <v>0.014804469273743017</v>
      </c>
      <c r="P46" s="243">
        <v>4</v>
      </c>
      <c r="Q46" s="237">
        <v>0.0030935808197989174</v>
      </c>
      <c r="R46" s="243">
        <v>5</v>
      </c>
      <c r="S46" s="223">
        <v>0.004</v>
      </c>
      <c r="T46" s="286">
        <v>487</v>
      </c>
      <c r="U46" s="224">
        <v>0.013282421928269467</v>
      </c>
    </row>
    <row r="47" spans="2:21" ht="21.75" customHeight="1">
      <c r="B47" s="385" t="s">
        <v>164</v>
      </c>
      <c r="C47" s="229" t="s">
        <v>422</v>
      </c>
      <c r="D47" s="286">
        <v>38</v>
      </c>
      <c r="E47" s="237">
        <v>0.002688552426772322</v>
      </c>
      <c r="F47" s="243">
        <v>27</v>
      </c>
      <c r="G47" s="237">
        <v>0.006079711776626886</v>
      </c>
      <c r="H47" s="243">
        <v>20</v>
      </c>
      <c r="I47" s="223">
        <v>0.004550625711035267</v>
      </c>
      <c r="J47" s="243">
        <v>31</v>
      </c>
      <c r="K47" s="237">
        <v>0.006576156130674586</v>
      </c>
      <c r="L47" s="243">
        <v>15</v>
      </c>
      <c r="M47" s="223">
        <v>0.005248425472358292</v>
      </c>
      <c r="N47" s="243">
        <v>28</v>
      </c>
      <c r="O47" s="237">
        <v>0.00782122905027933</v>
      </c>
      <c r="P47" s="243">
        <v>11</v>
      </c>
      <c r="Q47" s="237">
        <v>0.008507347254447023</v>
      </c>
      <c r="R47" s="243">
        <v>5</v>
      </c>
      <c r="S47" s="223">
        <v>0.004</v>
      </c>
      <c r="T47" s="286">
        <v>175</v>
      </c>
      <c r="U47" s="224">
        <v>0.0047729442247374885</v>
      </c>
    </row>
    <row r="48" spans="2:21" ht="21.75" customHeight="1" thickBot="1">
      <c r="B48" s="385" t="s">
        <v>166</v>
      </c>
      <c r="C48" s="229" t="s">
        <v>423</v>
      </c>
      <c r="D48" s="286">
        <v>61</v>
      </c>
      <c r="E48" s="237">
        <v>0.004315834158766096</v>
      </c>
      <c r="F48" s="243">
        <v>19</v>
      </c>
      <c r="G48" s="237">
        <v>0.004278315694663364</v>
      </c>
      <c r="H48" s="243">
        <v>28</v>
      </c>
      <c r="I48" s="223">
        <v>0.006370875995449375</v>
      </c>
      <c r="J48" s="243">
        <v>30</v>
      </c>
      <c r="K48" s="237">
        <v>0.006364022061943148</v>
      </c>
      <c r="L48" s="243">
        <v>21</v>
      </c>
      <c r="M48" s="223">
        <v>0.00734779566130161</v>
      </c>
      <c r="N48" s="243">
        <v>31</v>
      </c>
      <c r="O48" s="237">
        <v>0.008659217877094972</v>
      </c>
      <c r="P48" s="243">
        <v>5</v>
      </c>
      <c r="Q48" s="237">
        <v>0.0038669760247486465</v>
      </c>
      <c r="R48" s="243">
        <v>6</v>
      </c>
      <c r="S48" s="223">
        <v>0.0048</v>
      </c>
      <c r="T48" s="286">
        <v>201</v>
      </c>
      <c r="U48" s="224">
        <v>0.005482067366698486</v>
      </c>
    </row>
    <row r="49" spans="2:21" ht="21.75" customHeight="1" thickBot="1" thickTop="1">
      <c r="B49" s="263" t="s">
        <v>168</v>
      </c>
      <c r="C49" s="264" t="s">
        <v>424</v>
      </c>
      <c r="D49" s="326">
        <v>1567</v>
      </c>
      <c r="E49" s="250">
        <v>0.11086741191453234</v>
      </c>
      <c r="F49" s="327">
        <v>469</v>
      </c>
      <c r="G49" s="250">
        <v>0.10560684530511145</v>
      </c>
      <c r="H49" s="327">
        <v>434</v>
      </c>
      <c r="I49" s="248">
        <v>0.09874857792946531</v>
      </c>
      <c r="J49" s="327">
        <v>413</v>
      </c>
      <c r="K49" s="250">
        <v>0.08761137038608399</v>
      </c>
      <c r="L49" s="327">
        <v>255</v>
      </c>
      <c r="M49" s="248">
        <v>0.08922323303009097</v>
      </c>
      <c r="N49" s="327">
        <v>291</v>
      </c>
      <c r="O49" s="250">
        <v>0.08128491620111732</v>
      </c>
      <c r="P49" s="327">
        <v>146</v>
      </c>
      <c r="Q49" s="250">
        <v>0.11291569992266048</v>
      </c>
      <c r="R49" s="327">
        <v>200</v>
      </c>
      <c r="S49" s="248">
        <v>0.15999999999999998</v>
      </c>
      <c r="T49" s="326">
        <v>3775</v>
      </c>
      <c r="U49" s="289">
        <v>0.10295922541933725</v>
      </c>
    </row>
    <row r="50" spans="2:21" ht="21.75" customHeight="1" thickTop="1">
      <c r="B50" s="385" t="s">
        <v>170</v>
      </c>
      <c r="C50" s="229" t="s">
        <v>425</v>
      </c>
      <c r="D50" s="286">
        <v>53</v>
      </c>
      <c r="E50" s="237">
        <v>0.0037498231215508703</v>
      </c>
      <c r="F50" s="243">
        <v>20</v>
      </c>
      <c r="G50" s="237">
        <v>0.004503490204908804</v>
      </c>
      <c r="H50" s="243">
        <v>22</v>
      </c>
      <c r="I50" s="223">
        <v>0.005005688282138794</v>
      </c>
      <c r="J50" s="243">
        <v>20</v>
      </c>
      <c r="K50" s="237">
        <v>0.004242681374628765</v>
      </c>
      <c r="L50" s="243">
        <v>19</v>
      </c>
      <c r="M50" s="223">
        <v>0.006648005598320504</v>
      </c>
      <c r="N50" s="243">
        <v>11</v>
      </c>
      <c r="O50" s="237">
        <v>0.003072625698324022</v>
      </c>
      <c r="P50" s="243">
        <v>8</v>
      </c>
      <c r="Q50" s="237">
        <v>0.006187161639597835</v>
      </c>
      <c r="R50" s="243">
        <v>18</v>
      </c>
      <c r="S50" s="223">
        <v>0.0144</v>
      </c>
      <c r="T50" s="286">
        <v>171</v>
      </c>
      <c r="U50" s="224">
        <v>0.004663848356743488</v>
      </c>
    </row>
    <row r="51" spans="2:21" ht="21.75" customHeight="1">
      <c r="B51" s="385" t="s">
        <v>172</v>
      </c>
      <c r="C51" s="229" t="s">
        <v>426</v>
      </c>
      <c r="D51" s="286">
        <v>524</v>
      </c>
      <c r="E51" s="237">
        <v>0.03707372293759728</v>
      </c>
      <c r="F51" s="243">
        <v>33</v>
      </c>
      <c r="G51" s="237">
        <v>0.007430758838099527</v>
      </c>
      <c r="H51" s="243">
        <v>32</v>
      </c>
      <c r="I51" s="223">
        <v>0.0072810011376564275</v>
      </c>
      <c r="J51" s="243">
        <v>34</v>
      </c>
      <c r="K51" s="237">
        <v>0.007212558336868901</v>
      </c>
      <c r="L51" s="243">
        <v>25</v>
      </c>
      <c r="M51" s="223">
        <v>0.00874737578726382</v>
      </c>
      <c r="N51" s="243">
        <v>44</v>
      </c>
      <c r="O51" s="237">
        <v>0.012290502793296089</v>
      </c>
      <c r="P51" s="243">
        <v>14</v>
      </c>
      <c r="Q51" s="237">
        <v>0.01082753286929621</v>
      </c>
      <c r="R51" s="243">
        <v>43</v>
      </c>
      <c r="S51" s="223">
        <v>0.0344</v>
      </c>
      <c r="T51" s="286">
        <v>749</v>
      </c>
      <c r="U51" s="224">
        <v>0.02042820128187645</v>
      </c>
    </row>
    <row r="52" spans="2:21" ht="21.75" customHeight="1" thickBot="1">
      <c r="B52" s="385" t="s">
        <v>174</v>
      </c>
      <c r="C52" s="229" t="s">
        <v>427</v>
      </c>
      <c r="D52" s="286">
        <v>990</v>
      </c>
      <c r="E52" s="237">
        <v>0.07004386585538418</v>
      </c>
      <c r="F52" s="243">
        <v>416</v>
      </c>
      <c r="G52" s="237">
        <v>0.09367259626210313</v>
      </c>
      <c r="H52" s="243">
        <v>380</v>
      </c>
      <c r="I52" s="223">
        <v>0.08646188850967008</v>
      </c>
      <c r="J52" s="243">
        <v>359</v>
      </c>
      <c r="K52" s="237">
        <v>0.07615613067458633</v>
      </c>
      <c r="L52" s="243">
        <v>211</v>
      </c>
      <c r="M52" s="223">
        <v>0.07382785164450664</v>
      </c>
      <c r="N52" s="243">
        <v>236</v>
      </c>
      <c r="O52" s="237">
        <v>0.0659217877094972</v>
      </c>
      <c r="P52" s="243">
        <v>124</v>
      </c>
      <c r="Q52" s="237">
        <v>0.09590100541376644</v>
      </c>
      <c r="R52" s="243">
        <v>139</v>
      </c>
      <c r="S52" s="223">
        <v>0.1112</v>
      </c>
      <c r="T52" s="286">
        <v>2855</v>
      </c>
      <c r="U52" s="224">
        <v>0.07786717578071731</v>
      </c>
    </row>
    <row r="53" spans="2:21" ht="21.75" customHeight="1" thickBot="1" thickTop="1">
      <c r="B53" s="263" t="s">
        <v>176</v>
      </c>
      <c r="C53" s="264" t="s">
        <v>428</v>
      </c>
      <c r="D53" s="326">
        <v>293</v>
      </c>
      <c r="E53" s="250">
        <v>0.020730154238007642</v>
      </c>
      <c r="F53" s="327">
        <v>57</v>
      </c>
      <c r="G53" s="250">
        <v>0.012834947083990092</v>
      </c>
      <c r="H53" s="327">
        <v>38</v>
      </c>
      <c r="I53" s="248">
        <v>0.008646188850967008</v>
      </c>
      <c r="J53" s="327">
        <v>33</v>
      </c>
      <c r="K53" s="250">
        <v>0.007000424268137463</v>
      </c>
      <c r="L53" s="327">
        <v>20</v>
      </c>
      <c r="M53" s="248">
        <v>0.006997900629811057</v>
      </c>
      <c r="N53" s="327">
        <v>24</v>
      </c>
      <c r="O53" s="250">
        <v>0.0067039106145251395</v>
      </c>
      <c r="P53" s="327">
        <v>13</v>
      </c>
      <c r="Q53" s="250">
        <v>0.010054137664346482</v>
      </c>
      <c r="R53" s="327">
        <v>19</v>
      </c>
      <c r="S53" s="248">
        <v>0.0152</v>
      </c>
      <c r="T53" s="326">
        <v>497</v>
      </c>
      <c r="U53" s="289">
        <v>0.01248172415660367</v>
      </c>
    </row>
    <row r="54" spans="2:21" ht="21.75" customHeight="1" thickBot="1" thickTop="1">
      <c r="B54" s="424" t="s">
        <v>274</v>
      </c>
      <c r="C54" s="510"/>
      <c r="D54" s="311">
        <v>14134</v>
      </c>
      <c r="E54" s="238">
        <v>1</v>
      </c>
      <c r="F54" s="312">
        <v>4441</v>
      </c>
      <c r="G54" s="238">
        <v>1</v>
      </c>
      <c r="H54" s="312">
        <v>4395</v>
      </c>
      <c r="I54" s="232">
        <v>1</v>
      </c>
      <c r="J54" s="312">
        <v>4714</v>
      </c>
      <c r="K54" s="238">
        <v>1.0000000000000002</v>
      </c>
      <c r="L54" s="312">
        <v>2858</v>
      </c>
      <c r="M54" s="232">
        <v>1</v>
      </c>
      <c r="N54" s="312">
        <v>3580</v>
      </c>
      <c r="O54" s="238">
        <v>0.9999999999999999</v>
      </c>
      <c r="P54" s="312">
        <v>1293</v>
      </c>
      <c r="Q54" s="238">
        <v>1</v>
      </c>
      <c r="R54" s="312">
        <v>1250</v>
      </c>
      <c r="S54" s="232">
        <v>1.0000000000000002</v>
      </c>
      <c r="T54" s="311">
        <v>36665</v>
      </c>
      <c r="U54" s="281">
        <v>0.9989265625583491</v>
      </c>
    </row>
    <row r="55" spans="2:21" ht="15" thickTop="1">
      <c r="B55" s="384"/>
      <c r="C55" s="271"/>
      <c r="D55" s="270"/>
      <c r="E55" s="270"/>
      <c r="F55" s="270"/>
      <c r="G55" s="270"/>
      <c r="H55" s="270"/>
      <c r="I55" s="270"/>
      <c r="J55" s="270"/>
      <c r="K55" s="291"/>
      <c r="L55" s="270"/>
      <c r="M55" s="271"/>
      <c r="N55" s="271"/>
      <c r="O55" s="271"/>
      <c r="P55" s="271"/>
      <c r="Q55" s="271"/>
      <c r="R55" s="271"/>
      <c r="S55" s="271"/>
      <c r="T55" s="294"/>
      <c r="U55" s="271"/>
    </row>
    <row r="56" spans="2:21" ht="14.25">
      <c r="B56" s="384"/>
      <c r="C56" s="271"/>
      <c r="D56" s="271"/>
      <c r="E56" s="271"/>
      <c r="F56" s="271"/>
      <c r="G56" s="271"/>
      <c r="H56" s="271"/>
      <c r="I56" s="271"/>
      <c r="J56" s="271"/>
      <c r="K56" s="272"/>
      <c r="L56" s="271"/>
      <c r="M56" s="271"/>
      <c r="N56" s="271"/>
      <c r="O56" s="271"/>
      <c r="P56" s="271"/>
      <c r="Q56" s="271"/>
      <c r="R56" s="271"/>
      <c r="S56" s="271"/>
      <c r="T56" s="271"/>
      <c r="U56" s="271"/>
    </row>
    <row r="57" spans="2:21" ht="14.25">
      <c r="B57" s="384"/>
      <c r="C57" s="271"/>
      <c r="D57" s="270"/>
      <c r="E57" s="271"/>
      <c r="F57" s="270"/>
      <c r="G57" s="271"/>
      <c r="H57" s="270"/>
      <c r="I57" s="271"/>
      <c r="J57" s="270"/>
      <c r="K57" s="272"/>
      <c r="L57" s="270"/>
      <c r="M57" s="271"/>
      <c r="N57" s="270"/>
      <c r="O57" s="271"/>
      <c r="P57" s="270"/>
      <c r="Q57" s="271"/>
      <c r="R57" s="270"/>
      <c r="S57" s="271"/>
      <c r="T57" s="270"/>
      <c r="U57" s="271"/>
    </row>
    <row r="58" spans="2:21" ht="14.25">
      <c r="B58" s="384"/>
      <c r="C58" s="271"/>
      <c r="D58" s="270"/>
      <c r="E58" s="271"/>
      <c r="F58" s="270"/>
      <c r="G58" s="271"/>
      <c r="H58" s="270"/>
      <c r="I58" s="271"/>
      <c r="J58" s="270"/>
      <c r="K58" s="272"/>
      <c r="L58" s="270"/>
      <c r="M58" s="271"/>
      <c r="N58" s="270"/>
      <c r="O58" s="271"/>
      <c r="P58" s="270"/>
      <c r="Q58" s="271"/>
      <c r="R58" s="270"/>
      <c r="S58" s="271"/>
      <c r="T58" s="270"/>
      <c r="U58" s="271"/>
    </row>
    <row r="59" spans="2:21" ht="14.25">
      <c r="B59" s="384"/>
      <c r="C59" s="271"/>
      <c r="D59" s="270"/>
      <c r="E59" s="271"/>
      <c r="F59" s="270"/>
      <c r="G59" s="271"/>
      <c r="H59" s="270"/>
      <c r="I59" s="271"/>
      <c r="J59" s="270"/>
      <c r="K59" s="272"/>
      <c r="L59" s="270"/>
      <c r="M59" s="271"/>
      <c r="N59" s="270"/>
      <c r="O59" s="271"/>
      <c r="P59" s="270"/>
      <c r="Q59" s="271"/>
      <c r="R59" s="270"/>
      <c r="S59" s="271"/>
      <c r="T59" s="270"/>
      <c r="U59" s="271"/>
    </row>
    <row r="60" spans="2:21" ht="14.25">
      <c r="B60" s="384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0"/>
      <c r="O60" s="271"/>
      <c r="P60" s="270"/>
      <c r="Q60" s="271"/>
      <c r="R60" s="270"/>
      <c r="S60" s="271"/>
      <c r="T60" s="270"/>
      <c r="U60" s="271"/>
    </row>
    <row r="61" spans="2:21" ht="14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</row>
    <row r="62" spans="2:21" ht="14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</row>
    <row r="63" spans="2:21" ht="14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</row>
    <row r="64" spans="2:21" ht="14.25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</row>
    <row r="65" spans="2:21" ht="14.25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</row>
    <row r="66" spans="2:21" ht="14.25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</row>
    <row r="67" spans="2:21" ht="14.25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</row>
    <row r="68" spans="2:21" ht="14.25"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</row>
    <row r="69" spans="2:21" ht="14.25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</row>
    <row r="70" spans="2:21" ht="14.25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</row>
    <row r="71" spans="2:21" ht="14.25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</row>
    <row r="72" spans="2:21" ht="14.25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</row>
    <row r="73" spans="2:21" ht="14.25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</row>
    <row r="74" spans="2:21" ht="14.25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</row>
    <row r="75" spans="2:21" ht="14.25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</row>
    <row r="76" spans="2:21" ht="14.25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</row>
    <row r="77" spans="2:21" ht="14.25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</row>
    <row r="78" spans="2:21" ht="14.25"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</row>
    <row r="79" spans="2:21" ht="14.25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</row>
    <row r="80" spans="2:21" ht="14.25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</row>
    <row r="81" spans="2:21" ht="14.25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</row>
    <row r="82" spans="2:21" ht="14.25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</row>
    <row r="83" spans="2:21" ht="14.25"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</row>
    <row r="84" spans="2:21" ht="14.25"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</row>
    <row r="85" spans="2:21" ht="14.25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</row>
    <row r="86" spans="2:21" ht="14.25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</row>
    <row r="87" spans="2:21" ht="14.25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</row>
    <row r="88" spans="2:21" ht="14.25"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</row>
    <row r="89" spans="2:21" ht="14.25"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</row>
    <row r="90" spans="2:21" ht="14.25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</row>
    <row r="91" spans="2:21" ht="14.25"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</row>
    <row r="92" spans="2:21" ht="14.25"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</row>
    <row r="93" spans="2:21" ht="14.25"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</row>
    <row r="94" spans="2:21" ht="14.25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</row>
    <row r="95" spans="2:21" ht="14.25"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</row>
    <row r="96" spans="2:21" ht="14.25"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</row>
    <row r="97" spans="2:21" ht="14.25"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</row>
    <row r="98" spans="2:21" ht="14.25"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</row>
    <row r="99" spans="2:21" ht="14.25"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</row>
    <row r="100" spans="2:21" ht="14.25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</row>
    <row r="101" spans="2:21" ht="14.25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</row>
    <row r="102" spans="2:21" ht="14.25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</row>
    <row r="103" spans="2:21" ht="14.25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</row>
    <row r="104" spans="2:21" ht="14.25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</row>
    <row r="105" spans="2:21" ht="14.25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</row>
    <row r="106" spans="2:21" ht="14.25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</row>
    <row r="107" spans="2:21" ht="14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</row>
    <row r="108" spans="2:21" ht="14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</row>
    <row r="109" spans="2:21" ht="14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</row>
    <row r="110" spans="2:21" ht="14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</row>
    <row r="111" spans="2:21" ht="14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</row>
    <row r="112" spans="2:21" ht="14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</row>
    <row r="113" spans="2:21" ht="14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</row>
    <row r="114" spans="2:21" ht="14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</row>
    <row r="115" spans="2:21" ht="14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</row>
    <row r="116" spans="2:21" ht="14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</row>
    <row r="117" spans="2:21" ht="14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</row>
    <row r="118" spans="2:21" ht="14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</row>
    <row r="119" spans="2:21" ht="14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</row>
    <row r="120" spans="2:21" ht="14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</row>
    <row r="121" spans="2:21" ht="14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</row>
    <row r="122" spans="2:21" ht="14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</row>
    <row r="123" spans="2:21" ht="14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</row>
    <row r="124" spans="2:21" ht="14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</row>
    <row r="125" spans="2:21" ht="14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</row>
    <row r="126" spans="2:21" ht="14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</row>
    <row r="127" spans="2:21" ht="14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</row>
    <row r="128" spans="2:21" ht="14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</row>
    <row r="129" spans="2:21" ht="14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</row>
    <row r="130" spans="2:21" ht="14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</row>
    <row r="131" spans="2:21" ht="14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  <c r="T131" s="207"/>
      <c r="U131" s="207"/>
    </row>
    <row r="132" spans="2:21" ht="14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</row>
    <row r="133" spans="2:21" ht="14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</row>
    <row r="134" spans="2:21" ht="14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</row>
    <row r="135" spans="2:21" ht="14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</row>
    <row r="136" spans="2:21" ht="14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</row>
    <row r="137" spans="2:21" ht="14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</row>
    <row r="138" spans="2:21" ht="14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</row>
    <row r="139" spans="2:21" ht="14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</row>
    <row r="140" spans="2:21" ht="14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</row>
    <row r="141" spans="2:21" ht="14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</row>
    <row r="142" spans="2:21" ht="14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</row>
    <row r="143" spans="2:21" ht="14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</row>
    <row r="144" spans="2:21" ht="14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</row>
    <row r="145" spans="2:21" ht="14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</row>
    <row r="146" spans="2:21" ht="14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</row>
    <row r="147" spans="2:21" ht="14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</row>
    <row r="148" spans="2:21" ht="14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</row>
    <row r="149" spans="2:21" ht="14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</row>
    <row r="150" spans="2:21" ht="14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/>
    </row>
    <row r="151" spans="2:21" ht="14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</row>
    <row r="152" spans="2:21" ht="14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</row>
    <row r="153" spans="2:21" ht="14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</row>
    <row r="154" spans="2:21" ht="14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</row>
    <row r="155" spans="2:21" ht="14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</row>
    <row r="156" spans="2:21" ht="14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</row>
    <row r="157" spans="2:21" ht="14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</row>
    <row r="158" spans="2:21" ht="14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</row>
    <row r="159" spans="2:21" ht="14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  <c r="T159" s="207"/>
      <c r="U159" s="207"/>
    </row>
    <row r="160" spans="2:21" ht="14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  <c r="T160" s="207"/>
      <c r="U160" s="207"/>
    </row>
    <row r="161" spans="2:21" ht="14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  <c r="S161" s="207"/>
      <c r="T161" s="207"/>
      <c r="U161" s="207"/>
    </row>
    <row r="162" spans="2:21" ht="14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</row>
    <row r="163" spans="2:21" ht="14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</row>
    <row r="164" spans="2:21" ht="14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</row>
    <row r="165" spans="2:21" ht="14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  <c r="T165" s="207"/>
      <c r="U165" s="207"/>
    </row>
    <row r="166" spans="2:21" ht="14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  <c r="T166" s="207"/>
      <c r="U166" s="207"/>
    </row>
    <row r="167" spans="2:21" ht="14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</row>
    <row r="168" spans="2:21" ht="14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  <c r="T168" s="207"/>
      <c r="U168" s="207"/>
    </row>
    <row r="169" spans="2:21" ht="14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  <c r="T169" s="207"/>
      <c r="U169" s="207"/>
    </row>
    <row r="170" spans="2:21" ht="14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</row>
    <row r="171" spans="2:21" ht="14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  <c r="T171" s="207"/>
      <c r="U171" s="207"/>
    </row>
    <row r="172" spans="2:21" ht="14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</row>
    <row r="173" spans="2:21" ht="14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</row>
    <row r="174" spans="2:21" ht="14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  <c r="T174" s="207"/>
      <c r="U174" s="207"/>
    </row>
    <row r="175" spans="2:21" ht="14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  <c r="S175" s="207"/>
      <c r="T175" s="207"/>
      <c r="U175" s="207"/>
    </row>
    <row r="176" spans="2:21" ht="14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</row>
    <row r="177" spans="2:21" ht="14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</row>
    <row r="178" spans="2:21" ht="14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</row>
    <row r="179" spans="2:21" ht="14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  <c r="T179" s="207"/>
      <c r="U179" s="207"/>
    </row>
    <row r="180" spans="2:21" ht="14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</row>
    <row r="181" spans="2:21" ht="14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  <c r="T181" s="207"/>
      <c r="U181" s="207"/>
    </row>
    <row r="182" spans="2:21" ht="14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  <c r="T182" s="207"/>
      <c r="U182" s="207"/>
    </row>
    <row r="183" spans="2:21" ht="14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  <c r="T183" s="207"/>
      <c r="U183" s="207"/>
    </row>
    <row r="184" spans="2:21" ht="14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  <c r="T184" s="207"/>
      <c r="U184" s="207"/>
    </row>
    <row r="185" spans="2:21" ht="14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  <c r="T185" s="207"/>
      <c r="U185" s="207"/>
    </row>
    <row r="186" spans="2:21" ht="14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  <c r="S186" s="207"/>
      <c r="T186" s="207"/>
      <c r="U186" s="207"/>
    </row>
    <row r="187" spans="2:21" ht="14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  <c r="S187" s="207"/>
      <c r="T187" s="207"/>
      <c r="U187" s="207"/>
    </row>
    <row r="188" spans="2:21" ht="14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</row>
    <row r="189" spans="2:21" ht="14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</row>
    <row r="190" spans="2:21" ht="14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</row>
    <row r="191" spans="2:21" ht="14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  <c r="T191" s="207"/>
      <c r="U191" s="207"/>
    </row>
    <row r="192" spans="2:21" ht="14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</row>
    <row r="193" spans="2:21" ht="14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</row>
    <row r="194" spans="2:21" ht="14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  <c r="T194" s="207"/>
      <c r="U194" s="207"/>
    </row>
    <row r="195" spans="2:21" ht="14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  <c r="T195" s="207"/>
      <c r="U195" s="207"/>
    </row>
    <row r="196" spans="2:21" ht="14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</row>
    <row r="197" spans="2:21" ht="14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</row>
    <row r="198" spans="2:21" ht="14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</row>
    <row r="199" spans="2:21" ht="14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  <c r="T199" s="207"/>
      <c r="U199" s="207"/>
    </row>
    <row r="200" spans="2:21" ht="14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  <c r="S200" s="207"/>
      <c r="T200" s="207"/>
      <c r="U200" s="207"/>
    </row>
    <row r="201" spans="2:21" ht="14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  <c r="T201" s="207"/>
      <c r="U201" s="207"/>
    </row>
    <row r="202" spans="2:21" ht="14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  <c r="S202" s="207"/>
      <c r="T202" s="207"/>
      <c r="U202" s="207"/>
    </row>
    <row r="203" spans="2:21" ht="14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  <c r="T203" s="207"/>
      <c r="U203" s="207"/>
    </row>
    <row r="204" spans="2:21" ht="14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  <c r="S204" s="207"/>
      <c r="T204" s="207"/>
      <c r="U204" s="207"/>
    </row>
    <row r="205" spans="2:21" ht="14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  <c r="T205" s="207"/>
      <c r="U205" s="207"/>
    </row>
    <row r="206" spans="2:21" ht="14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  <c r="T206" s="207"/>
      <c r="U206" s="207"/>
    </row>
    <row r="207" spans="2:21" ht="14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  <c r="S207" s="207"/>
      <c r="T207" s="207"/>
      <c r="U207" s="207"/>
    </row>
    <row r="208" spans="2:21" ht="14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  <c r="S208" s="207"/>
      <c r="T208" s="207"/>
      <c r="U208" s="207"/>
    </row>
    <row r="209" spans="2:21" ht="14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  <c r="S209" s="207"/>
      <c r="T209" s="207"/>
      <c r="U209" s="207"/>
    </row>
    <row r="210" spans="2:21" ht="14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  <c r="S210" s="207"/>
      <c r="T210" s="207"/>
      <c r="U210" s="207"/>
    </row>
    <row r="211" spans="2:21" ht="14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7"/>
      <c r="T211" s="207"/>
      <c r="U211" s="207"/>
    </row>
    <row r="212" spans="2:21" ht="14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  <c r="T212" s="207"/>
      <c r="U212" s="207"/>
    </row>
    <row r="213" spans="2:21" ht="14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  <c r="S213" s="207"/>
      <c r="T213" s="207"/>
      <c r="U213" s="207"/>
    </row>
    <row r="214" spans="2:21" ht="14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</row>
    <row r="215" spans="2:21" ht="14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  <c r="S215" s="207"/>
      <c r="T215" s="207"/>
      <c r="U215" s="207"/>
    </row>
    <row r="216" spans="2:21" ht="14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  <c r="T216" s="207"/>
      <c r="U216" s="207"/>
    </row>
    <row r="217" spans="2:21" ht="14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</row>
    <row r="218" spans="2:21" ht="14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  <c r="S218" s="207"/>
      <c r="T218" s="207"/>
      <c r="U218" s="207"/>
    </row>
    <row r="219" spans="2:21" ht="14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  <c r="T219" s="207"/>
      <c r="U219" s="207"/>
    </row>
    <row r="220" spans="2:21" ht="14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  <c r="T220" s="207"/>
      <c r="U220" s="207"/>
    </row>
    <row r="221" spans="2:21" ht="14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  <c r="T221" s="207"/>
      <c r="U221" s="207"/>
    </row>
    <row r="222" spans="2:21" ht="14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  <c r="S222" s="207"/>
      <c r="T222" s="207"/>
      <c r="U222" s="207"/>
    </row>
    <row r="223" spans="2:21" ht="14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  <c r="S223" s="207"/>
      <c r="T223" s="207"/>
      <c r="U223" s="207"/>
    </row>
    <row r="224" spans="2:21" ht="14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  <c r="S224" s="207"/>
      <c r="T224" s="207"/>
      <c r="U224" s="207"/>
    </row>
    <row r="225" spans="2:21" ht="14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  <c r="S225" s="207"/>
      <c r="T225" s="207"/>
      <c r="U225" s="207"/>
    </row>
    <row r="226" spans="2:21" ht="14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  <c r="S226" s="207"/>
      <c r="T226" s="207"/>
      <c r="U226" s="207"/>
    </row>
    <row r="227" spans="2:21" ht="14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</row>
    <row r="228" spans="2:21" ht="14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</row>
    <row r="229" spans="2:21" ht="14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</row>
    <row r="230" spans="2:21" ht="14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  <c r="T230" s="207"/>
      <c r="U230" s="207"/>
    </row>
    <row r="231" spans="2:21" ht="14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  <c r="T231" s="207"/>
      <c r="U231" s="207"/>
    </row>
    <row r="232" spans="2:21" ht="14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</row>
    <row r="233" spans="2:21" ht="14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  <c r="T233" s="207"/>
      <c r="U233" s="207"/>
    </row>
    <row r="234" spans="2:21" ht="14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  <c r="S234" s="207"/>
      <c r="T234" s="207"/>
      <c r="U234" s="207"/>
    </row>
    <row r="235" spans="2:21" ht="14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  <c r="T235" s="207"/>
      <c r="U235" s="207"/>
    </row>
    <row r="236" spans="2:21" ht="14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</row>
    <row r="237" spans="2:21" ht="14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  <c r="T237" s="207"/>
      <c r="U237" s="207"/>
    </row>
    <row r="238" spans="2:21" ht="14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</row>
    <row r="239" spans="2:21" ht="14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  <c r="S239" s="207"/>
      <c r="T239" s="207"/>
      <c r="U239" s="207"/>
    </row>
    <row r="240" spans="2:21" ht="14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  <c r="S240" s="207"/>
      <c r="T240" s="207"/>
      <c r="U240" s="207"/>
    </row>
    <row r="241" spans="2:21" ht="14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  <c r="S241" s="207"/>
      <c r="T241" s="207"/>
      <c r="U241" s="207"/>
    </row>
    <row r="242" spans="2:21" ht="14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  <c r="T242" s="207"/>
      <c r="U242" s="207"/>
    </row>
    <row r="243" spans="2:21" ht="14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  <c r="T243" s="207"/>
      <c r="U243" s="207"/>
    </row>
    <row r="244" spans="2:21" ht="14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  <c r="S244" s="207"/>
      <c r="T244" s="207"/>
      <c r="U244" s="207"/>
    </row>
    <row r="245" spans="2:21" ht="14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  <c r="S245" s="207"/>
      <c r="T245" s="207"/>
      <c r="U245" s="207"/>
    </row>
    <row r="246" spans="2:21" ht="14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  <c r="T246" s="207"/>
      <c r="U246" s="207"/>
    </row>
    <row r="247" spans="2:21" ht="14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  <c r="T247" s="207"/>
      <c r="U247" s="207"/>
    </row>
    <row r="248" spans="2:21" ht="14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  <c r="T248" s="207"/>
      <c r="U248" s="207"/>
    </row>
    <row r="249" spans="2:21" ht="14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  <c r="S249" s="207"/>
      <c r="T249" s="207"/>
      <c r="U249" s="207"/>
    </row>
    <row r="250" spans="2:21" ht="14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  <c r="S250" s="207"/>
      <c r="T250" s="207"/>
      <c r="U250" s="207"/>
    </row>
    <row r="251" spans="2:21" ht="14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  <c r="T251" s="207"/>
      <c r="U251" s="207"/>
    </row>
    <row r="252" spans="2:21" ht="14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  <c r="S252" s="207"/>
      <c r="T252" s="207"/>
      <c r="U252" s="207"/>
    </row>
    <row r="253" spans="2:21" ht="14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  <c r="S253" s="207"/>
      <c r="T253" s="207"/>
      <c r="U253" s="207"/>
    </row>
    <row r="254" spans="2:21" ht="14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  <c r="S254" s="207"/>
      <c r="T254" s="207"/>
      <c r="U254" s="207"/>
    </row>
    <row r="255" spans="2:21" ht="14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  <c r="S255" s="207"/>
      <c r="T255" s="207"/>
      <c r="U255" s="207"/>
    </row>
    <row r="256" spans="2:21" ht="14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  <c r="S256" s="207"/>
      <c r="T256" s="207"/>
      <c r="U256" s="207"/>
    </row>
    <row r="257" spans="2:21" ht="14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  <c r="S257" s="207"/>
      <c r="T257" s="207"/>
      <c r="U257" s="207"/>
    </row>
    <row r="258" spans="2:21" ht="14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  <c r="S258" s="207"/>
      <c r="T258" s="207"/>
      <c r="U258" s="207"/>
    </row>
    <row r="259" spans="2:21" ht="14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  <c r="S259" s="207"/>
      <c r="T259" s="207"/>
      <c r="U259" s="207"/>
    </row>
    <row r="260" spans="2:21" ht="14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  <c r="S260" s="207"/>
      <c r="T260" s="207"/>
      <c r="U260" s="207"/>
    </row>
    <row r="261" spans="2:21" ht="14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  <c r="S261" s="207"/>
      <c r="T261" s="207"/>
      <c r="U261" s="207"/>
    </row>
    <row r="262" spans="2:21" ht="14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  <c r="S262" s="207"/>
      <c r="T262" s="207"/>
      <c r="U262" s="207"/>
    </row>
    <row r="263" spans="2:21" ht="14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  <c r="S263" s="207"/>
      <c r="T263" s="207"/>
      <c r="U263" s="207"/>
    </row>
    <row r="264" spans="2:21" ht="14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  <c r="S264" s="207"/>
      <c r="T264" s="207"/>
      <c r="U264" s="207"/>
    </row>
    <row r="265" spans="2:21" ht="14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  <c r="S265" s="207"/>
      <c r="T265" s="207"/>
      <c r="U265" s="207"/>
    </row>
    <row r="266" spans="2:21" ht="14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  <c r="S266" s="207"/>
      <c r="T266" s="207"/>
      <c r="U266" s="207"/>
    </row>
    <row r="267" spans="2:21" ht="14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  <c r="S267" s="207"/>
      <c r="T267" s="207"/>
      <c r="U267" s="207"/>
    </row>
    <row r="268" spans="2:21" ht="14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  <c r="T268" s="207"/>
      <c r="U268" s="207"/>
    </row>
    <row r="269" spans="2:21" ht="14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  <c r="T269" s="207"/>
      <c r="U269" s="207"/>
    </row>
    <row r="270" spans="2:21" ht="14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  <c r="S270" s="207"/>
      <c r="T270" s="207"/>
      <c r="U270" s="207"/>
    </row>
    <row r="271" spans="2:21" ht="14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</row>
    <row r="272" spans="2:21" ht="14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  <c r="T272" s="207"/>
      <c r="U272" s="207"/>
    </row>
    <row r="273" spans="2:21" ht="14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  <c r="T273" s="207"/>
      <c r="U273" s="207"/>
    </row>
    <row r="274" spans="2:21" ht="14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  <c r="S274" s="207"/>
      <c r="T274" s="207"/>
      <c r="U274" s="207"/>
    </row>
    <row r="275" spans="2:21" ht="14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  <c r="T275" s="207"/>
      <c r="U275" s="207"/>
    </row>
    <row r="276" spans="2:21" ht="14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</row>
    <row r="277" spans="2:21" ht="14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</row>
    <row r="278" spans="2:21" ht="14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</row>
    <row r="279" spans="2:21" ht="14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  <c r="T279" s="207"/>
      <c r="U279" s="207"/>
    </row>
    <row r="280" spans="2:21" ht="14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  <c r="T280" s="207"/>
      <c r="U280" s="207"/>
    </row>
    <row r="281" spans="2:21" ht="14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  <c r="T281" s="207"/>
      <c r="U281" s="207"/>
    </row>
    <row r="282" spans="2:21" ht="14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</row>
    <row r="283" spans="2:21" ht="14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</row>
    <row r="284" spans="2:21" ht="14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</row>
    <row r="285" spans="2:21" ht="14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  <c r="T285" s="207"/>
      <c r="U285" s="207"/>
    </row>
    <row r="286" spans="2:21" ht="14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</row>
    <row r="287" spans="2:21" ht="14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</row>
    <row r="288" spans="2:21" ht="14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  <c r="T288" s="207"/>
      <c r="U288" s="207"/>
    </row>
    <row r="289" spans="2:21" ht="14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</row>
    <row r="290" spans="2:21" ht="14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  <c r="S290" s="207"/>
      <c r="T290" s="207"/>
      <c r="U290" s="207"/>
    </row>
    <row r="291" spans="2:21" ht="14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</row>
    <row r="292" spans="2:21" ht="14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  <c r="S292" s="207"/>
      <c r="T292" s="207"/>
      <c r="U292" s="207"/>
    </row>
    <row r="293" spans="2:21" ht="14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  <c r="T293" s="207"/>
      <c r="U293" s="207"/>
    </row>
    <row r="294" spans="2:21" ht="14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  <c r="S294" s="207"/>
      <c r="T294" s="207"/>
      <c r="U294" s="207"/>
    </row>
    <row r="295" spans="2:21" ht="14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  <c r="S295" s="207"/>
      <c r="T295" s="207"/>
      <c r="U295" s="207"/>
    </row>
    <row r="296" spans="2:21" ht="14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  <c r="S296" s="207"/>
      <c r="T296" s="207"/>
      <c r="U296" s="207"/>
    </row>
    <row r="297" spans="2:21" ht="14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  <c r="S297" s="207"/>
      <c r="T297" s="207"/>
      <c r="U297" s="207"/>
    </row>
    <row r="298" spans="2:21" ht="14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</row>
    <row r="299" spans="2:21" ht="14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  <c r="S299" s="207"/>
      <c r="T299" s="207"/>
      <c r="U299" s="207"/>
    </row>
    <row r="300" spans="2:21" ht="14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  <c r="T300" s="207"/>
      <c r="U300" s="207"/>
    </row>
    <row r="301" spans="2:21" ht="14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  <c r="T301" s="207"/>
      <c r="U301" s="207"/>
    </row>
    <row r="302" spans="2:21" ht="14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  <c r="T302" s="207"/>
      <c r="U302" s="207"/>
    </row>
    <row r="303" spans="2:21" ht="14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  <c r="T303" s="207"/>
      <c r="U303" s="207"/>
    </row>
    <row r="304" spans="2:21" ht="14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  <c r="S304" s="207"/>
      <c r="T304" s="207"/>
      <c r="U304" s="207"/>
    </row>
    <row r="305" spans="2:21" ht="14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  <c r="S305" s="207"/>
      <c r="T305" s="207"/>
      <c r="U305" s="207"/>
    </row>
    <row r="306" spans="2:21" ht="14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  <c r="Q306" s="207"/>
      <c r="R306" s="207"/>
      <c r="S306" s="207"/>
      <c r="T306" s="207"/>
      <c r="U306" s="207"/>
    </row>
    <row r="307" spans="2:21" ht="14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  <c r="S307" s="207"/>
      <c r="T307" s="207"/>
      <c r="U307" s="207"/>
    </row>
    <row r="308" spans="2:21" ht="14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</row>
    <row r="309" spans="2:21" ht="14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  <c r="T309" s="207"/>
      <c r="U309" s="207"/>
    </row>
    <row r="310" spans="2:21" ht="14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  <c r="S310" s="207"/>
      <c r="T310" s="207"/>
      <c r="U310" s="207"/>
    </row>
    <row r="311" spans="2:21" ht="14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  <c r="S311" s="207"/>
      <c r="T311" s="207"/>
      <c r="U311" s="207"/>
    </row>
    <row r="312" spans="2:21" ht="14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  <c r="S312" s="207"/>
      <c r="T312" s="207"/>
      <c r="U312" s="207"/>
    </row>
    <row r="313" spans="2:21" ht="14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  <c r="T313" s="207"/>
      <c r="U313" s="207"/>
    </row>
    <row r="314" spans="2:21" ht="14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  <c r="S314" s="207"/>
      <c r="T314" s="207"/>
      <c r="U314" s="207"/>
    </row>
    <row r="315" spans="2:21" ht="14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  <c r="S315" s="207"/>
      <c r="T315" s="207"/>
      <c r="U315" s="207"/>
    </row>
    <row r="316" spans="2:21" ht="14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  <c r="T316" s="207"/>
      <c r="U316" s="207"/>
    </row>
    <row r="317" spans="2:21" ht="14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  <c r="T317" s="207"/>
      <c r="U317" s="207"/>
    </row>
    <row r="318" spans="2:21" ht="14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</row>
    <row r="319" spans="2:21" ht="14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  <c r="S319" s="207"/>
      <c r="T319" s="207"/>
      <c r="U319" s="207"/>
    </row>
    <row r="320" spans="2:21" ht="14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  <c r="S320" s="207"/>
      <c r="T320" s="207"/>
      <c r="U320" s="207"/>
    </row>
    <row r="321" spans="2:21" ht="14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  <c r="S321" s="207"/>
      <c r="T321" s="207"/>
      <c r="U321" s="207"/>
    </row>
    <row r="322" spans="2:21" ht="14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  <c r="Q322" s="207"/>
      <c r="R322" s="207"/>
      <c r="S322" s="207"/>
      <c r="T322" s="207"/>
      <c r="U322" s="207"/>
    </row>
    <row r="323" spans="2:21" ht="14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  <c r="S323" s="207"/>
      <c r="T323" s="207"/>
      <c r="U323" s="207"/>
    </row>
    <row r="324" spans="2:21" ht="14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  <c r="S324" s="207"/>
      <c r="T324" s="207"/>
      <c r="U324" s="207"/>
    </row>
    <row r="325" spans="2:21" ht="14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</row>
    <row r="326" spans="2:21" ht="14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  <c r="S326" s="207"/>
      <c r="T326" s="207"/>
      <c r="U326" s="207"/>
    </row>
    <row r="327" spans="2:21" ht="14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  <c r="S327" s="207"/>
      <c r="T327" s="207"/>
      <c r="U327" s="207"/>
    </row>
    <row r="328" spans="2:21" ht="14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  <c r="S328" s="207"/>
      <c r="T328" s="207"/>
      <c r="U328" s="207"/>
    </row>
    <row r="329" spans="2:21" ht="14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  <c r="S329" s="207"/>
      <c r="T329" s="207"/>
      <c r="U329" s="207"/>
    </row>
    <row r="330" spans="2:21" ht="14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  <c r="S330" s="207"/>
      <c r="T330" s="207"/>
      <c r="U330" s="207"/>
    </row>
    <row r="331" spans="2:21" ht="14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  <c r="S331" s="207"/>
      <c r="T331" s="207"/>
      <c r="U331" s="207"/>
    </row>
    <row r="332" spans="2:21" ht="14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  <c r="Q332" s="207"/>
      <c r="R332" s="207"/>
      <c r="S332" s="207"/>
      <c r="T332" s="207"/>
      <c r="U332" s="207"/>
    </row>
    <row r="333" spans="2:21" ht="14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  <c r="Q333" s="207"/>
      <c r="R333" s="207"/>
      <c r="S333" s="207"/>
      <c r="T333" s="207"/>
      <c r="U333" s="207"/>
    </row>
    <row r="334" spans="2:21" ht="14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  <c r="S334" s="207"/>
      <c r="T334" s="207"/>
      <c r="U334" s="207"/>
    </row>
    <row r="335" spans="2:21" ht="14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  <c r="S335" s="207"/>
      <c r="T335" s="207"/>
      <c r="U335" s="207"/>
    </row>
    <row r="336" spans="2:21" ht="14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  <c r="Q336" s="207"/>
      <c r="R336" s="207"/>
      <c r="S336" s="207"/>
      <c r="T336" s="207"/>
      <c r="U336" s="207"/>
    </row>
    <row r="337" spans="2:21" ht="14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7"/>
      <c r="S337" s="207"/>
      <c r="T337" s="207"/>
      <c r="U337" s="207"/>
    </row>
    <row r="338" spans="2:21" ht="14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  <c r="S338" s="207"/>
      <c r="T338" s="207"/>
      <c r="U338" s="207"/>
    </row>
    <row r="339" spans="2:21" ht="14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  <c r="S339" s="207"/>
      <c r="T339" s="207"/>
      <c r="U339" s="207"/>
    </row>
    <row r="340" spans="2:21" ht="14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  <c r="S340" s="207"/>
      <c r="T340" s="207"/>
      <c r="U340" s="207"/>
    </row>
    <row r="341" spans="2:21" ht="14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  <c r="S341" s="207"/>
      <c r="T341" s="207"/>
      <c r="U341" s="207"/>
    </row>
    <row r="342" spans="2:21" ht="14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  <c r="S342" s="207"/>
      <c r="T342" s="207"/>
      <c r="U342" s="207"/>
    </row>
    <row r="343" spans="2:21" ht="14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  <c r="S343" s="207"/>
      <c r="T343" s="207"/>
      <c r="U343" s="207"/>
    </row>
    <row r="344" spans="2:21" ht="14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  <c r="S344" s="207"/>
      <c r="T344" s="207"/>
      <c r="U344" s="207"/>
    </row>
    <row r="345" spans="2:21" ht="14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  <c r="S345" s="207"/>
      <c r="T345" s="207"/>
      <c r="U345" s="207"/>
    </row>
    <row r="346" spans="2:21" ht="14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  <c r="S346" s="207"/>
      <c r="T346" s="207"/>
      <c r="U346" s="207"/>
    </row>
    <row r="347" spans="2:21" ht="14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  <c r="Q347" s="207"/>
      <c r="R347" s="207"/>
      <c r="S347" s="207"/>
      <c r="T347" s="207"/>
      <c r="U347" s="207"/>
    </row>
    <row r="348" spans="2:21" ht="14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  <c r="T348" s="207"/>
      <c r="U348" s="207"/>
    </row>
    <row r="349" spans="2:21" ht="14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  <c r="S349" s="207"/>
      <c r="T349" s="207"/>
      <c r="U349" s="207"/>
    </row>
    <row r="350" spans="2:21" ht="14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7"/>
      <c r="S350" s="207"/>
      <c r="T350" s="207"/>
      <c r="U350" s="207"/>
    </row>
    <row r="351" spans="2:21" ht="14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  <c r="Q351" s="207"/>
      <c r="R351" s="207"/>
      <c r="S351" s="207"/>
      <c r="T351" s="207"/>
      <c r="U351" s="207"/>
    </row>
    <row r="352" spans="2:21" ht="14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</row>
    <row r="353" spans="2:21" ht="14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  <c r="S353" s="207"/>
      <c r="T353" s="207"/>
      <c r="U353" s="207"/>
    </row>
    <row r="354" spans="2:21" ht="14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207"/>
      <c r="S354" s="207"/>
      <c r="T354" s="207"/>
      <c r="U354" s="207"/>
    </row>
    <row r="355" spans="2:21" ht="14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  <c r="S355" s="207"/>
      <c r="T355" s="207"/>
      <c r="U355" s="207"/>
    </row>
    <row r="356" spans="2:21" ht="14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</row>
    <row r="357" spans="2:21" ht="14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</row>
    <row r="358" spans="2:21" ht="14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  <c r="T358" s="207"/>
      <c r="U358" s="207"/>
    </row>
    <row r="359" spans="2:21" ht="14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  <c r="S359" s="207"/>
      <c r="T359" s="207"/>
      <c r="U359" s="207"/>
    </row>
    <row r="360" spans="2:21" ht="14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  <c r="S360" s="207"/>
      <c r="T360" s="207"/>
      <c r="U360" s="207"/>
    </row>
    <row r="361" spans="2:21" ht="14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  <c r="Q361" s="207"/>
      <c r="R361" s="207"/>
      <c r="S361" s="207"/>
      <c r="T361" s="207"/>
      <c r="U361" s="207"/>
    </row>
    <row r="362" spans="2:21" ht="14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  <c r="S362" s="207"/>
      <c r="T362" s="207"/>
      <c r="U362" s="207"/>
    </row>
    <row r="363" spans="2:21" ht="14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  <c r="S363" s="207"/>
      <c r="T363" s="207"/>
      <c r="U363" s="207"/>
    </row>
    <row r="364" spans="2:21" ht="14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  <c r="S364" s="207"/>
      <c r="T364" s="207"/>
      <c r="U364" s="207"/>
    </row>
    <row r="365" spans="2:21" ht="14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  <c r="S365" s="207"/>
      <c r="T365" s="207"/>
      <c r="U365" s="207"/>
    </row>
    <row r="366" spans="2:21" ht="14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  <c r="S366" s="207"/>
      <c r="T366" s="207"/>
      <c r="U366" s="207"/>
    </row>
    <row r="367" spans="2:21" ht="14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  <c r="S367" s="207"/>
      <c r="T367" s="207"/>
      <c r="U367" s="207"/>
    </row>
    <row r="368" spans="2:21" ht="14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  <c r="S368" s="207"/>
      <c r="T368" s="207"/>
      <c r="U368" s="207"/>
    </row>
    <row r="369" spans="2:21" ht="14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  <c r="S369" s="207"/>
      <c r="T369" s="207"/>
      <c r="U369" s="207"/>
    </row>
    <row r="370" spans="2:21" ht="14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  <c r="S370" s="207"/>
      <c r="T370" s="207"/>
      <c r="U370" s="207"/>
    </row>
    <row r="371" spans="2:21" ht="14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  <c r="S371" s="207"/>
      <c r="T371" s="207"/>
      <c r="U371" s="207"/>
    </row>
    <row r="372" spans="2:21" ht="14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  <c r="S372" s="207"/>
      <c r="T372" s="207"/>
      <c r="U372" s="207"/>
    </row>
    <row r="373" spans="2:21" ht="14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  <c r="S373" s="207"/>
      <c r="T373" s="207"/>
      <c r="U373" s="207"/>
    </row>
    <row r="374" spans="2:21" ht="14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  <c r="S374" s="207"/>
      <c r="T374" s="207"/>
      <c r="U374" s="207"/>
    </row>
    <row r="375" spans="2:21" ht="14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  <c r="S375" s="207"/>
      <c r="T375" s="207"/>
      <c r="U375" s="207"/>
    </row>
    <row r="376" spans="2:21" ht="14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  <c r="S376" s="207"/>
      <c r="T376" s="207"/>
      <c r="U376" s="207"/>
    </row>
    <row r="377" spans="2:21" ht="14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  <c r="S377" s="207"/>
      <c r="T377" s="207"/>
      <c r="U377" s="207"/>
    </row>
    <row r="378" spans="2:21" ht="14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  <c r="S378" s="207"/>
      <c r="T378" s="207"/>
      <c r="U378" s="207"/>
    </row>
    <row r="379" spans="2:21" ht="14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7"/>
      <c r="R379" s="207"/>
      <c r="S379" s="207"/>
      <c r="T379" s="207"/>
      <c r="U379" s="207"/>
    </row>
    <row r="380" spans="2:21" ht="14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207"/>
      <c r="S380" s="207"/>
      <c r="T380" s="207"/>
      <c r="U380" s="207"/>
    </row>
    <row r="381" spans="2:21" ht="14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  <c r="Q381" s="207"/>
      <c r="R381" s="207"/>
      <c r="S381" s="207"/>
      <c r="T381" s="207"/>
      <c r="U381" s="207"/>
    </row>
    <row r="382" spans="2:21" ht="14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  <c r="S382" s="207"/>
      <c r="T382" s="207"/>
      <c r="U382" s="207"/>
    </row>
    <row r="383" spans="2:21" ht="14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  <c r="S383" s="207"/>
      <c r="T383" s="207"/>
      <c r="U383" s="207"/>
    </row>
    <row r="384" spans="2:21" ht="14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  <c r="S384" s="207"/>
      <c r="T384" s="207"/>
      <c r="U384" s="207"/>
    </row>
    <row r="385" spans="2:21" ht="14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  <c r="S385" s="207"/>
      <c r="T385" s="207"/>
      <c r="U385" s="207"/>
    </row>
    <row r="386" spans="2:21" ht="14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  <c r="S386" s="207"/>
      <c r="T386" s="207"/>
      <c r="U386" s="207"/>
    </row>
    <row r="387" spans="2:21" ht="14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  <c r="S387" s="207"/>
      <c r="T387" s="207"/>
      <c r="U387" s="207"/>
    </row>
    <row r="388" spans="2:21" ht="14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  <c r="T388" s="207"/>
      <c r="U388" s="207"/>
    </row>
    <row r="389" spans="2:21" ht="14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  <c r="S389" s="207"/>
      <c r="T389" s="207"/>
      <c r="U389" s="207"/>
    </row>
    <row r="390" spans="2:21" ht="14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  <c r="S390" s="207"/>
      <c r="T390" s="207"/>
      <c r="U390" s="207"/>
    </row>
    <row r="391" spans="2:21" ht="14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7"/>
      <c r="R391" s="207"/>
      <c r="S391" s="207"/>
      <c r="T391" s="207"/>
      <c r="U391" s="207"/>
    </row>
    <row r="392" spans="2:21" ht="14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  <c r="S392" s="207"/>
      <c r="T392" s="207"/>
      <c r="U392" s="207"/>
    </row>
    <row r="393" spans="2:21" ht="14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  <c r="T393" s="207"/>
      <c r="U393" s="207"/>
    </row>
    <row r="394" spans="2:21" ht="14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  <c r="S394" s="207"/>
      <c r="T394" s="207"/>
      <c r="U394" s="207"/>
    </row>
    <row r="395" spans="2:21" ht="14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7"/>
      <c r="R395" s="207"/>
      <c r="S395" s="207"/>
      <c r="T395" s="207"/>
      <c r="U395" s="207"/>
    </row>
    <row r="396" spans="2:21" ht="14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  <c r="T396" s="207"/>
      <c r="U396" s="207"/>
    </row>
    <row r="397" spans="2:21" ht="14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  <c r="T397" s="207"/>
      <c r="U397" s="207"/>
    </row>
    <row r="398" spans="2:21" ht="14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  <c r="T398" s="207"/>
      <c r="U398" s="207"/>
    </row>
    <row r="399" spans="2:21" ht="14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  <c r="S399" s="207"/>
      <c r="T399" s="207"/>
      <c r="U399" s="207"/>
    </row>
    <row r="400" spans="2:21" ht="14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  <c r="S400" s="207"/>
      <c r="T400" s="207"/>
      <c r="U400" s="207"/>
    </row>
    <row r="401" spans="2:21" ht="14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  <c r="S401" s="207"/>
      <c r="T401" s="207"/>
      <c r="U401" s="207"/>
    </row>
    <row r="402" spans="2:21" ht="14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  <c r="S402" s="207"/>
      <c r="T402" s="207"/>
      <c r="U402" s="207"/>
    </row>
    <row r="403" spans="2:21" ht="14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  <c r="S403" s="207"/>
      <c r="T403" s="207"/>
      <c r="U403" s="207"/>
    </row>
    <row r="404" spans="2:21" ht="14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  <c r="S404" s="207"/>
      <c r="T404" s="207"/>
      <c r="U404" s="207"/>
    </row>
    <row r="405" spans="2:21" ht="14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7"/>
      <c r="R405" s="207"/>
      <c r="S405" s="207"/>
      <c r="T405" s="207"/>
      <c r="U405" s="207"/>
    </row>
    <row r="406" spans="2:21" ht="14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  <c r="S406" s="207"/>
      <c r="T406" s="207"/>
      <c r="U406" s="207"/>
    </row>
    <row r="407" spans="2:21" ht="14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7"/>
      <c r="R407" s="207"/>
      <c r="S407" s="207"/>
      <c r="T407" s="207"/>
      <c r="U407" s="207"/>
    </row>
    <row r="408" spans="2:21" ht="14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7"/>
      <c r="R408" s="207"/>
      <c r="S408" s="207"/>
      <c r="T408" s="207"/>
      <c r="U408" s="207"/>
    </row>
    <row r="409" spans="2:21" ht="14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7"/>
      <c r="R409" s="207"/>
      <c r="S409" s="207"/>
      <c r="T409" s="207"/>
      <c r="U409" s="207"/>
    </row>
    <row r="410" spans="2:21" ht="14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  <c r="S410" s="207"/>
      <c r="T410" s="207"/>
      <c r="U410" s="207"/>
    </row>
    <row r="411" spans="2:21" ht="14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  <c r="S411" s="207"/>
      <c r="T411" s="207"/>
      <c r="U411" s="207"/>
    </row>
    <row r="412" spans="2:21" ht="14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  <c r="S412" s="207"/>
      <c r="T412" s="207"/>
      <c r="U412" s="207"/>
    </row>
    <row r="413" spans="2:21" ht="14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7"/>
      <c r="R413" s="207"/>
      <c r="S413" s="207"/>
      <c r="T413" s="207"/>
      <c r="U413" s="207"/>
    </row>
    <row r="414" spans="2:21" ht="14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  <c r="S414" s="207"/>
      <c r="T414" s="207"/>
      <c r="U414" s="207"/>
    </row>
    <row r="415" spans="2:21" ht="14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  <c r="Q415" s="207"/>
      <c r="R415" s="207"/>
      <c r="S415" s="207"/>
      <c r="T415" s="207"/>
      <c r="U415" s="207"/>
    </row>
    <row r="416" spans="2:21" ht="14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207"/>
      <c r="Q416" s="207"/>
      <c r="R416" s="207"/>
      <c r="S416" s="207"/>
      <c r="T416" s="207"/>
      <c r="U416" s="207"/>
    </row>
    <row r="417" spans="2:21" ht="14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207"/>
      <c r="Q417" s="207"/>
      <c r="R417" s="207"/>
      <c r="S417" s="207"/>
      <c r="T417" s="207"/>
      <c r="U417" s="207"/>
    </row>
    <row r="418" spans="2:21" ht="14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207"/>
      <c r="Q418" s="207"/>
      <c r="R418" s="207"/>
      <c r="S418" s="207"/>
      <c r="T418" s="207"/>
      <c r="U418" s="207"/>
    </row>
    <row r="419" spans="2:21" ht="14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7"/>
      <c r="R419" s="207"/>
      <c r="S419" s="207"/>
      <c r="T419" s="207"/>
      <c r="U419" s="207"/>
    </row>
    <row r="420" spans="2:21" ht="14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  <c r="N420" s="207"/>
      <c r="O420" s="207"/>
      <c r="P420" s="207"/>
      <c r="Q420" s="207"/>
      <c r="R420" s="207"/>
      <c r="S420" s="207"/>
      <c r="T420" s="207"/>
      <c r="U420" s="207"/>
    </row>
    <row r="421" spans="2:21" ht="14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  <c r="N421" s="207"/>
      <c r="O421" s="207"/>
      <c r="P421" s="207"/>
      <c r="Q421" s="207"/>
      <c r="R421" s="207"/>
      <c r="S421" s="207"/>
      <c r="T421" s="207"/>
      <c r="U421" s="207"/>
    </row>
    <row r="422" spans="2:21" ht="14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207"/>
      <c r="S422" s="207"/>
      <c r="T422" s="207"/>
      <c r="U422" s="207"/>
    </row>
    <row r="423" spans="2:21" ht="14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  <c r="N423" s="207"/>
      <c r="O423" s="207"/>
      <c r="P423" s="207"/>
      <c r="Q423" s="207"/>
      <c r="R423" s="207"/>
      <c r="S423" s="207"/>
      <c r="T423" s="207"/>
      <c r="U423" s="207"/>
    </row>
    <row r="424" spans="2:21" ht="14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  <c r="N424" s="207"/>
      <c r="O424" s="207"/>
      <c r="P424" s="207"/>
      <c r="Q424" s="207"/>
      <c r="R424" s="207"/>
      <c r="S424" s="207"/>
      <c r="T424" s="207"/>
      <c r="U424" s="207"/>
    </row>
    <row r="425" spans="2:21" ht="14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  <c r="N425" s="207"/>
      <c r="O425" s="207"/>
      <c r="P425" s="207"/>
      <c r="Q425" s="207"/>
      <c r="R425" s="207"/>
      <c r="S425" s="207"/>
      <c r="T425" s="207"/>
      <c r="U425" s="207"/>
    </row>
    <row r="426" spans="2:21" ht="14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  <c r="Q426" s="207"/>
      <c r="R426" s="207"/>
      <c r="S426" s="207"/>
      <c r="T426" s="207"/>
      <c r="U426" s="207"/>
    </row>
    <row r="427" spans="2:21" ht="14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  <c r="S427" s="207"/>
      <c r="T427" s="207"/>
      <c r="U427" s="207"/>
    </row>
    <row r="428" spans="2:21" ht="14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  <c r="T428" s="207"/>
      <c r="U428" s="207"/>
    </row>
    <row r="429" spans="2:21" ht="14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  <c r="T429" s="207"/>
      <c r="U429" s="207"/>
    </row>
    <row r="430" spans="2:21" ht="14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7"/>
      <c r="R430" s="207"/>
      <c r="S430" s="207"/>
      <c r="T430" s="207"/>
      <c r="U430" s="207"/>
    </row>
    <row r="431" spans="2:21" ht="14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  <c r="N431" s="207"/>
      <c r="O431" s="207"/>
      <c r="P431" s="207"/>
      <c r="Q431" s="207"/>
      <c r="R431" s="207"/>
      <c r="S431" s="207"/>
      <c r="T431" s="207"/>
      <c r="U431" s="207"/>
    </row>
    <row r="432" spans="2:21" ht="14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  <c r="S432" s="207"/>
      <c r="T432" s="207"/>
      <c r="U432" s="207"/>
    </row>
    <row r="433" spans="2:21" ht="14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  <c r="S433" s="207"/>
      <c r="T433" s="207"/>
      <c r="U433" s="207"/>
    </row>
    <row r="434" spans="2:21" ht="14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  <c r="N434" s="207"/>
      <c r="O434" s="207"/>
      <c r="P434" s="207"/>
      <c r="Q434" s="207"/>
      <c r="R434" s="207"/>
      <c r="S434" s="207"/>
      <c r="T434" s="207"/>
      <c r="U434" s="207"/>
    </row>
    <row r="435" spans="2:21" ht="14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  <c r="N435" s="207"/>
      <c r="O435" s="207"/>
      <c r="P435" s="207"/>
      <c r="Q435" s="207"/>
      <c r="R435" s="207"/>
      <c r="S435" s="207"/>
      <c r="T435" s="207"/>
      <c r="U435" s="207"/>
    </row>
    <row r="436" spans="2:21" ht="14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  <c r="S436" s="207"/>
      <c r="T436" s="207"/>
      <c r="U436" s="207"/>
    </row>
    <row r="437" spans="2:21" ht="14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  <c r="S437" s="207"/>
      <c r="T437" s="207"/>
      <c r="U437" s="207"/>
    </row>
    <row r="438" spans="2:21" ht="14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  <c r="T438" s="207"/>
      <c r="U438" s="207"/>
    </row>
    <row r="439" spans="2:21" ht="14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207"/>
      <c r="Q439" s="207"/>
      <c r="R439" s="207"/>
      <c r="S439" s="207"/>
      <c r="T439" s="207"/>
      <c r="U439" s="207"/>
    </row>
    <row r="440" spans="2:21" ht="14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  <c r="Q440" s="207"/>
      <c r="R440" s="207"/>
      <c r="S440" s="207"/>
      <c r="T440" s="207"/>
      <c r="U440" s="207"/>
    </row>
    <row r="441" spans="2:21" ht="14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  <c r="Q441" s="207"/>
      <c r="R441" s="207"/>
      <c r="S441" s="207"/>
      <c r="T441" s="207"/>
      <c r="U441" s="207"/>
    </row>
    <row r="442" spans="2:21" ht="14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207"/>
      <c r="Q442" s="207"/>
      <c r="R442" s="207"/>
      <c r="S442" s="207"/>
      <c r="T442" s="207"/>
      <c r="U442" s="207"/>
    </row>
    <row r="443" spans="2:21" ht="14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7"/>
      <c r="R443" s="207"/>
      <c r="S443" s="207"/>
      <c r="T443" s="207"/>
      <c r="U443" s="207"/>
    </row>
    <row r="444" spans="2:21" ht="14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207"/>
      <c r="Q444" s="207"/>
      <c r="R444" s="207"/>
      <c r="S444" s="207"/>
      <c r="T444" s="207"/>
      <c r="U444" s="207"/>
    </row>
    <row r="445" spans="2:21" ht="14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  <c r="N445" s="207"/>
      <c r="O445" s="207"/>
      <c r="P445" s="207"/>
      <c r="Q445" s="207"/>
      <c r="R445" s="207"/>
      <c r="S445" s="207"/>
      <c r="T445" s="207"/>
      <c r="U445" s="207"/>
    </row>
    <row r="446" spans="2:21" ht="14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207"/>
      <c r="Q446" s="207"/>
      <c r="R446" s="207"/>
      <c r="S446" s="207"/>
      <c r="T446" s="207"/>
      <c r="U446" s="207"/>
    </row>
    <row r="447" spans="2:21" ht="14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207"/>
      <c r="Q447" s="207"/>
      <c r="R447" s="207"/>
      <c r="S447" s="207"/>
      <c r="T447" s="207"/>
      <c r="U447" s="207"/>
    </row>
    <row r="448" spans="2:21" ht="14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207"/>
      <c r="Q448" s="207"/>
      <c r="R448" s="207"/>
      <c r="S448" s="207"/>
      <c r="T448" s="207"/>
      <c r="U448" s="207"/>
    </row>
    <row r="449" spans="2:21" ht="14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  <c r="P449" s="207"/>
      <c r="Q449" s="207"/>
      <c r="R449" s="207"/>
      <c r="S449" s="207"/>
      <c r="T449" s="207"/>
      <c r="U449" s="207"/>
    </row>
    <row r="450" spans="2:21" ht="14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  <c r="Q450" s="207"/>
      <c r="R450" s="207"/>
      <c r="S450" s="207"/>
      <c r="T450" s="207"/>
      <c r="U450" s="207"/>
    </row>
    <row r="451" spans="2:21" ht="14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207"/>
      <c r="Q451" s="207"/>
      <c r="R451" s="207"/>
      <c r="S451" s="207"/>
      <c r="T451" s="207"/>
      <c r="U451" s="207"/>
    </row>
    <row r="452" spans="2:21" ht="14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7"/>
      <c r="R452" s="207"/>
      <c r="S452" s="207"/>
      <c r="T452" s="207"/>
      <c r="U452" s="207"/>
    </row>
    <row r="453" spans="2:21" ht="14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  <c r="Q453" s="207"/>
      <c r="R453" s="207"/>
      <c r="S453" s="207"/>
      <c r="T453" s="207"/>
      <c r="U453" s="207"/>
    </row>
    <row r="454" spans="2:21" ht="14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7"/>
      <c r="R454" s="207"/>
      <c r="S454" s="207"/>
      <c r="T454" s="207"/>
      <c r="U454" s="207"/>
    </row>
    <row r="455" spans="2:21" ht="14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207"/>
      <c r="Q455" s="207"/>
      <c r="R455" s="207"/>
      <c r="S455" s="207"/>
      <c r="T455" s="207"/>
      <c r="U455" s="207"/>
    </row>
    <row r="456" spans="2:21" ht="14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207"/>
      <c r="Q456" s="207"/>
      <c r="R456" s="207"/>
      <c r="S456" s="207"/>
      <c r="T456" s="207"/>
      <c r="U456" s="207"/>
    </row>
    <row r="457" spans="2:21" ht="14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  <c r="S457" s="207"/>
      <c r="T457" s="207"/>
      <c r="U457" s="207"/>
    </row>
    <row r="458" spans="2:21" ht="14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  <c r="P458" s="207"/>
      <c r="Q458" s="207"/>
      <c r="R458" s="207"/>
      <c r="S458" s="207"/>
      <c r="T458" s="207"/>
      <c r="U458" s="207"/>
    </row>
    <row r="459" spans="2:21" ht="14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  <c r="N459" s="207"/>
      <c r="O459" s="207"/>
      <c r="P459" s="207"/>
      <c r="Q459" s="207"/>
      <c r="R459" s="207"/>
      <c r="S459" s="207"/>
      <c r="T459" s="207"/>
      <c r="U459" s="207"/>
    </row>
    <row r="460" spans="2:21" ht="14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7"/>
      <c r="O460" s="207"/>
      <c r="P460" s="207"/>
      <c r="Q460" s="207"/>
      <c r="R460" s="207"/>
      <c r="S460" s="207"/>
      <c r="T460" s="207"/>
      <c r="U460" s="207"/>
    </row>
    <row r="461" spans="2:21" ht="14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7"/>
      <c r="P461" s="207"/>
      <c r="Q461" s="207"/>
      <c r="R461" s="207"/>
      <c r="S461" s="207"/>
      <c r="T461" s="207"/>
      <c r="U461" s="207"/>
    </row>
    <row r="462" spans="2:21" ht="14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  <c r="P462" s="207"/>
      <c r="Q462" s="207"/>
      <c r="R462" s="207"/>
      <c r="S462" s="207"/>
      <c r="T462" s="207"/>
      <c r="U462" s="207"/>
    </row>
    <row r="463" spans="2:21" ht="14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7"/>
      <c r="P463" s="207"/>
      <c r="Q463" s="207"/>
      <c r="R463" s="207"/>
      <c r="S463" s="207"/>
      <c r="T463" s="207"/>
      <c r="U463" s="207"/>
    </row>
    <row r="464" spans="2:21" ht="14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7"/>
      <c r="P464" s="207"/>
      <c r="Q464" s="207"/>
      <c r="R464" s="207"/>
      <c r="S464" s="207"/>
      <c r="T464" s="207"/>
      <c r="U464" s="207"/>
    </row>
    <row r="465" spans="2:21" ht="14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207"/>
      <c r="R465" s="207"/>
      <c r="S465" s="207"/>
      <c r="T465" s="207"/>
      <c r="U465" s="207"/>
    </row>
    <row r="466" spans="2:21" ht="14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7"/>
      <c r="P466" s="207"/>
      <c r="Q466" s="207"/>
      <c r="R466" s="207"/>
      <c r="S466" s="207"/>
      <c r="T466" s="207"/>
      <c r="U466" s="207"/>
    </row>
    <row r="467" spans="2:21" ht="14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7"/>
      <c r="O467" s="207"/>
      <c r="P467" s="207"/>
      <c r="Q467" s="207"/>
      <c r="R467" s="207"/>
      <c r="S467" s="207"/>
      <c r="T467" s="207"/>
      <c r="U467" s="207"/>
    </row>
    <row r="468" spans="2:21" ht="14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  <c r="S468" s="207"/>
      <c r="T468" s="207"/>
      <c r="U468" s="207"/>
    </row>
    <row r="469" spans="2:21" ht="14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  <c r="T469" s="207"/>
      <c r="U469" s="207"/>
    </row>
    <row r="470" spans="2:21" ht="14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  <c r="N470" s="207"/>
      <c r="O470" s="207"/>
      <c r="P470" s="207"/>
      <c r="Q470" s="207"/>
      <c r="R470" s="207"/>
      <c r="S470" s="207"/>
      <c r="T470" s="207"/>
      <c r="U470" s="207"/>
    </row>
    <row r="471" spans="2:21" ht="14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7"/>
      <c r="O471" s="207"/>
      <c r="P471" s="207"/>
      <c r="Q471" s="207"/>
      <c r="R471" s="207"/>
      <c r="S471" s="207"/>
      <c r="T471" s="207"/>
      <c r="U471" s="207"/>
    </row>
    <row r="472" spans="2:21" ht="14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  <c r="S472" s="207"/>
      <c r="T472" s="207"/>
      <c r="U472" s="207"/>
    </row>
    <row r="473" spans="2:21" ht="14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  <c r="S473" s="207"/>
      <c r="T473" s="207"/>
      <c r="U473" s="207"/>
    </row>
    <row r="474" spans="2:21" ht="14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7"/>
      <c r="O474" s="207"/>
      <c r="P474" s="207"/>
      <c r="Q474" s="207"/>
      <c r="R474" s="207"/>
      <c r="S474" s="207"/>
      <c r="T474" s="207"/>
      <c r="U474" s="207"/>
    </row>
    <row r="475" spans="2:21" ht="14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  <c r="N475" s="207"/>
      <c r="O475" s="207"/>
      <c r="P475" s="207"/>
      <c r="Q475" s="207"/>
      <c r="R475" s="207"/>
      <c r="S475" s="207"/>
      <c r="T475" s="207"/>
      <c r="U475" s="207"/>
    </row>
    <row r="476" spans="2:21" ht="14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  <c r="S476" s="207"/>
      <c r="T476" s="207"/>
      <c r="U476" s="207"/>
    </row>
    <row r="477" spans="2:21" ht="14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  <c r="T477" s="207"/>
      <c r="U477" s="207"/>
    </row>
    <row r="478" spans="2:21" ht="14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  <c r="S478" s="207"/>
      <c r="T478" s="207"/>
      <c r="U478" s="207"/>
    </row>
    <row r="479" spans="2:21" ht="14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7"/>
      <c r="P479" s="207"/>
      <c r="Q479" s="207"/>
      <c r="R479" s="207"/>
      <c r="S479" s="207"/>
      <c r="T479" s="207"/>
      <c r="U479" s="207"/>
    </row>
    <row r="480" spans="2:21" ht="14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  <c r="N480" s="207"/>
      <c r="O480" s="207"/>
      <c r="P480" s="207"/>
      <c r="Q480" s="207"/>
      <c r="R480" s="207"/>
      <c r="S480" s="207"/>
      <c r="T480" s="207"/>
      <c r="U480" s="207"/>
    </row>
    <row r="481" spans="2:21" ht="14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  <c r="N481" s="207"/>
      <c r="O481" s="207"/>
      <c r="P481" s="207"/>
      <c r="Q481" s="207"/>
      <c r="R481" s="207"/>
      <c r="S481" s="207"/>
      <c r="T481" s="207"/>
      <c r="U481" s="207"/>
    </row>
    <row r="482" spans="2:21" ht="14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  <c r="O482" s="207"/>
      <c r="P482" s="207"/>
      <c r="Q482" s="207"/>
      <c r="R482" s="207"/>
      <c r="S482" s="207"/>
      <c r="T482" s="207"/>
      <c r="U482" s="207"/>
    </row>
    <row r="483" spans="2:21" ht="14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  <c r="O483" s="207"/>
      <c r="P483" s="207"/>
      <c r="Q483" s="207"/>
      <c r="R483" s="207"/>
      <c r="S483" s="207"/>
      <c r="T483" s="207"/>
      <c r="U483" s="207"/>
    </row>
    <row r="484" spans="2:21" ht="14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  <c r="N484" s="207"/>
      <c r="O484" s="207"/>
      <c r="P484" s="207"/>
      <c r="Q484" s="207"/>
      <c r="R484" s="207"/>
      <c r="S484" s="207"/>
      <c r="T484" s="207"/>
      <c r="U484" s="207"/>
    </row>
    <row r="485" spans="2:21" ht="14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  <c r="N485" s="207"/>
      <c r="O485" s="207"/>
      <c r="P485" s="207"/>
      <c r="Q485" s="207"/>
      <c r="R485" s="207"/>
      <c r="S485" s="207"/>
      <c r="T485" s="207"/>
      <c r="U485" s="207"/>
    </row>
    <row r="486" spans="2:21" ht="14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207"/>
      <c r="Q486" s="207"/>
      <c r="R486" s="207"/>
      <c r="S486" s="207"/>
      <c r="T486" s="207"/>
      <c r="U486" s="207"/>
    </row>
    <row r="487" spans="2:21" ht="14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  <c r="O487" s="207"/>
      <c r="P487" s="207"/>
      <c r="Q487" s="207"/>
      <c r="R487" s="207"/>
      <c r="S487" s="207"/>
      <c r="T487" s="207"/>
      <c r="U487" s="207"/>
    </row>
    <row r="488" spans="2:21" ht="14.25"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  <c r="M488" s="207"/>
      <c r="N488" s="207"/>
      <c r="O488" s="207"/>
      <c r="P488" s="207"/>
      <c r="Q488" s="207"/>
      <c r="R488" s="207"/>
      <c r="S488" s="207"/>
      <c r="T488" s="207"/>
      <c r="U488" s="207"/>
    </row>
    <row r="489" spans="2:21" ht="14.25"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  <c r="M489" s="207"/>
      <c r="N489" s="207"/>
      <c r="O489" s="207"/>
      <c r="P489" s="207"/>
      <c r="Q489" s="207"/>
      <c r="R489" s="207"/>
      <c r="S489" s="207"/>
      <c r="T489" s="207"/>
      <c r="U489" s="207"/>
    </row>
    <row r="490" spans="2:21" ht="14.25"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  <c r="M490" s="207"/>
      <c r="N490" s="207"/>
      <c r="O490" s="207"/>
      <c r="P490" s="207"/>
      <c r="Q490" s="207"/>
      <c r="R490" s="207"/>
      <c r="S490" s="207"/>
      <c r="T490" s="207"/>
      <c r="U490" s="207"/>
    </row>
    <row r="491" spans="2:21" ht="14.25"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  <c r="N491" s="207"/>
      <c r="O491" s="207"/>
      <c r="P491" s="207"/>
      <c r="Q491" s="207"/>
      <c r="R491" s="207"/>
      <c r="S491" s="207"/>
      <c r="T491" s="207"/>
      <c r="U491" s="207"/>
    </row>
    <row r="492" spans="2:21" ht="14.25"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  <c r="M492" s="207"/>
      <c r="N492" s="207"/>
      <c r="O492" s="207"/>
      <c r="P492" s="207"/>
      <c r="Q492" s="207"/>
      <c r="R492" s="207"/>
      <c r="S492" s="207"/>
      <c r="T492" s="207"/>
      <c r="U492" s="207"/>
    </row>
    <row r="493" spans="2:21" ht="14.25"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  <c r="N493" s="207"/>
      <c r="O493" s="207"/>
      <c r="P493" s="207"/>
      <c r="Q493" s="207"/>
      <c r="R493" s="207"/>
      <c r="S493" s="207"/>
      <c r="T493" s="207"/>
      <c r="U493" s="207"/>
    </row>
    <row r="494" spans="2:21" ht="14.25"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  <c r="M494" s="207"/>
      <c r="N494" s="207"/>
      <c r="O494" s="207"/>
      <c r="P494" s="207"/>
      <c r="Q494" s="207"/>
      <c r="R494" s="207"/>
      <c r="S494" s="207"/>
      <c r="T494" s="207"/>
      <c r="U494" s="207"/>
    </row>
    <row r="495" spans="2:21" ht="14.25"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  <c r="M495" s="207"/>
      <c r="N495" s="207"/>
      <c r="O495" s="207"/>
      <c r="P495" s="207"/>
      <c r="Q495" s="207"/>
      <c r="R495" s="207"/>
      <c r="S495" s="207"/>
      <c r="T495" s="207"/>
      <c r="U495" s="207"/>
    </row>
    <row r="496" spans="2:21" ht="14.25"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  <c r="M496" s="207"/>
      <c r="N496" s="207"/>
      <c r="O496" s="207"/>
      <c r="P496" s="207"/>
      <c r="Q496" s="207"/>
      <c r="R496" s="207"/>
      <c r="S496" s="207"/>
      <c r="T496" s="207"/>
      <c r="U496" s="207"/>
    </row>
    <row r="497" spans="2:21" ht="14.25"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  <c r="M497" s="207"/>
      <c r="N497" s="207"/>
      <c r="O497" s="207"/>
      <c r="P497" s="207"/>
      <c r="Q497" s="207"/>
      <c r="R497" s="207"/>
      <c r="S497" s="207"/>
      <c r="T497" s="207"/>
      <c r="U497" s="207"/>
    </row>
    <row r="498" spans="2:21" ht="14.25"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  <c r="M498" s="207"/>
      <c r="N498" s="207"/>
      <c r="O498" s="207"/>
      <c r="P498" s="207"/>
      <c r="Q498" s="207"/>
      <c r="R498" s="207"/>
      <c r="S498" s="207"/>
      <c r="T498" s="207"/>
      <c r="U498" s="207"/>
    </row>
    <row r="499" spans="2:21" ht="14.25"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  <c r="M499" s="207"/>
      <c r="N499" s="207"/>
      <c r="O499" s="207"/>
      <c r="P499" s="207"/>
      <c r="Q499" s="207"/>
      <c r="R499" s="207"/>
      <c r="S499" s="207"/>
      <c r="T499" s="207"/>
      <c r="U499" s="207"/>
    </row>
    <row r="500" spans="2:21" ht="14.25"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  <c r="N500" s="207"/>
      <c r="O500" s="207"/>
      <c r="P500" s="207"/>
      <c r="Q500" s="207"/>
      <c r="R500" s="207"/>
      <c r="S500" s="207"/>
      <c r="T500" s="207"/>
      <c r="U500" s="207"/>
    </row>
    <row r="501" spans="2:21" ht="14.25"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  <c r="N501" s="207"/>
      <c r="O501" s="207"/>
      <c r="P501" s="207"/>
      <c r="Q501" s="207"/>
      <c r="R501" s="207"/>
      <c r="S501" s="207"/>
      <c r="T501" s="207"/>
      <c r="U501" s="207"/>
    </row>
    <row r="502" spans="2:21" ht="14.25"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  <c r="N502" s="207"/>
      <c r="O502" s="207"/>
      <c r="P502" s="207"/>
      <c r="Q502" s="207"/>
      <c r="R502" s="207"/>
      <c r="S502" s="207"/>
      <c r="T502" s="207"/>
      <c r="U502" s="207"/>
    </row>
    <row r="503" spans="2:21" ht="14.25"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  <c r="N503" s="207"/>
      <c r="O503" s="207"/>
      <c r="P503" s="207"/>
      <c r="Q503" s="207"/>
      <c r="R503" s="207"/>
      <c r="S503" s="207"/>
      <c r="T503" s="207"/>
      <c r="U503" s="207"/>
    </row>
    <row r="504" spans="2:21" ht="14.25"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  <c r="N504" s="207"/>
      <c r="O504" s="207"/>
      <c r="P504" s="207"/>
      <c r="Q504" s="207"/>
      <c r="R504" s="207"/>
      <c r="S504" s="207"/>
      <c r="T504" s="207"/>
      <c r="U504" s="207"/>
    </row>
    <row r="505" spans="2:21" ht="14.25"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7"/>
      <c r="P505" s="207"/>
      <c r="Q505" s="207"/>
      <c r="R505" s="207"/>
      <c r="S505" s="207"/>
      <c r="T505" s="207"/>
      <c r="U505" s="207"/>
    </row>
    <row r="506" spans="2:21" ht="14.25"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  <c r="M506" s="207"/>
      <c r="N506" s="207"/>
      <c r="O506" s="207"/>
      <c r="P506" s="207"/>
      <c r="Q506" s="207"/>
      <c r="R506" s="207"/>
      <c r="S506" s="207"/>
      <c r="T506" s="207"/>
      <c r="U506" s="207"/>
    </row>
    <row r="507" spans="2:21" ht="14.25"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  <c r="M507" s="207"/>
      <c r="N507" s="207"/>
      <c r="O507" s="207"/>
      <c r="P507" s="207"/>
      <c r="Q507" s="207"/>
      <c r="R507" s="207"/>
      <c r="S507" s="207"/>
      <c r="T507" s="207"/>
      <c r="U507" s="207"/>
    </row>
    <row r="508" spans="2:21" ht="14.25"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  <c r="M508" s="207"/>
      <c r="N508" s="207"/>
      <c r="O508" s="207"/>
      <c r="P508" s="207"/>
      <c r="Q508" s="207"/>
      <c r="R508" s="207"/>
      <c r="S508" s="207"/>
      <c r="T508" s="207"/>
      <c r="U508" s="207"/>
    </row>
    <row r="509" spans="2:21" ht="14.25"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  <c r="M509" s="207"/>
      <c r="N509" s="207"/>
      <c r="O509" s="207"/>
      <c r="P509" s="207"/>
      <c r="Q509" s="207"/>
      <c r="R509" s="207"/>
      <c r="S509" s="207"/>
      <c r="T509" s="207"/>
      <c r="U509" s="207"/>
    </row>
    <row r="510" spans="2:21" ht="14.25"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  <c r="M510" s="207"/>
      <c r="N510" s="207"/>
      <c r="O510" s="207"/>
      <c r="P510" s="207"/>
      <c r="Q510" s="207"/>
      <c r="R510" s="207"/>
      <c r="S510" s="207"/>
      <c r="T510" s="207"/>
      <c r="U510" s="207"/>
    </row>
    <row r="511" spans="2:21" ht="14.25"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  <c r="N511" s="207"/>
      <c r="O511" s="207"/>
      <c r="P511" s="207"/>
      <c r="Q511" s="207"/>
      <c r="R511" s="207"/>
      <c r="S511" s="207"/>
      <c r="T511" s="207"/>
      <c r="U511" s="207"/>
    </row>
    <row r="512" spans="2:21" ht="14.25">
      <c r="B512" s="207"/>
      <c r="C512" s="207"/>
      <c r="D512" s="207"/>
      <c r="E512" s="207"/>
      <c r="F512" s="207"/>
      <c r="G512" s="207"/>
      <c r="H512" s="207"/>
      <c r="I512" s="207"/>
      <c r="J512" s="207"/>
      <c r="K512" s="207"/>
      <c r="L512" s="207"/>
      <c r="M512" s="207"/>
      <c r="N512" s="207"/>
      <c r="O512" s="207"/>
      <c r="P512" s="207"/>
      <c r="Q512" s="207"/>
      <c r="R512" s="207"/>
      <c r="S512" s="207"/>
      <c r="T512" s="207"/>
      <c r="U512" s="207"/>
    </row>
    <row r="513" spans="2:21" ht="14.25">
      <c r="B513" s="207"/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  <c r="Q513" s="207"/>
      <c r="R513" s="207"/>
      <c r="S513" s="207"/>
      <c r="T513" s="207"/>
      <c r="U513" s="207"/>
    </row>
    <row r="514" spans="2:21" ht="14.25">
      <c r="B514" s="207"/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7"/>
      <c r="P514" s="207"/>
      <c r="Q514" s="207"/>
      <c r="R514" s="207"/>
      <c r="S514" s="207"/>
      <c r="T514" s="207"/>
      <c r="U514" s="207"/>
    </row>
    <row r="515" spans="2:21" ht="14.25">
      <c r="B515" s="207"/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7"/>
      <c r="P515" s="207"/>
      <c r="Q515" s="207"/>
      <c r="R515" s="207"/>
      <c r="S515" s="207"/>
      <c r="T515" s="207"/>
      <c r="U515" s="207"/>
    </row>
    <row r="516" spans="2:21" ht="14.25">
      <c r="B516" s="207"/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7"/>
      <c r="P516" s="207"/>
      <c r="Q516" s="207"/>
      <c r="R516" s="207"/>
      <c r="S516" s="207"/>
      <c r="T516" s="207"/>
      <c r="U516" s="207"/>
    </row>
    <row r="517" spans="2:21" ht="14.25">
      <c r="B517" s="207"/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7"/>
      <c r="P517" s="207"/>
      <c r="Q517" s="207"/>
      <c r="R517" s="207"/>
      <c r="S517" s="207"/>
      <c r="T517" s="207"/>
      <c r="U517" s="207"/>
    </row>
    <row r="518" spans="2:21" ht="14.25"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  <c r="Q518" s="207"/>
      <c r="R518" s="207"/>
      <c r="S518" s="207"/>
      <c r="T518" s="207"/>
      <c r="U518" s="207"/>
    </row>
    <row r="519" spans="2:21" ht="14.25">
      <c r="B519" s="207"/>
      <c r="C519" s="207"/>
      <c r="D519" s="207"/>
      <c r="E519" s="207"/>
      <c r="F519" s="207"/>
      <c r="G519" s="207"/>
      <c r="H519" s="207"/>
      <c r="I519" s="207"/>
      <c r="J519" s="207"/>
      <c r="K519" s="207"/>
      <c r="L519" s="207"/>
      <c r="M519" s="207"/>
      <c r="N519" s="207"/>
      <c r="O519" s="207"/>
      <c r="P519" s="207"/>
      <c r="Q519" s="207"/>
      <c r="R519" s="207"/>
      <c r="S519" s="207"/>
      <c r="T519" s="207"/>
      <c r="U519" s="207"/>
    </row>
    <row r="520" spans="2:21" ht="14.25">
      <c r="B520" s="207"/>
      <c r="C520" s="207"/>
      <c r="D520" s="207"/>
      <c r="E520" s="207"/>
      <c r="F520" s="207"/>
      <c r="G520" s="207"/>
      <c r="H520" s="207"/>
      <c r="I520" s="207"/>
      <c r="J520" s="207"/>
      <c r="K520" s="207"/>
      <c r="L520" s="207"/>
      <c r="M520" s="207"/>
      <c r="N520" s="207"/>
      <c r="O520" s="207"/>
      <c r="P520" s="207"/>
      <c r="Q520" s="207"/>
      <c r="R520" s="207"/>
      <c r="S520" s="207"/>
      <c r="T520" s="207"/>
      <c r="U520" s="207"/>
    </row>
    <row r="521" spans="2:21" ht="14.25">
      <c r="B521" s="207"/>
      <c r="C521" s="207"/>
      <c r="D521" s="207"/>
      <c r="E521" s="207"/>
      <c r="F521" s="207"/>
      <c r="G521" s="207"/>
      <c r="H521" s="207"/>
      <c r="I521" s="207"/>
      <c r="J521" s="207"/>
      <c r="K521" s="207"/>
      <c r="L521" s="207"/>
      <c r="M521" s="207"/>
      <c r="N521" s="207"/>
      <c r="O521" s="207"/>
      <c r="P521" s="207"/>
      <c r="Q521" s="207"/>
      <c r="R521" s="207"/>
      <c r="S521" s="207"/>
      <c r="T521" s="207"/>
      <c r="U521" s="207"/>
    </row>
    <row r="522" spans="2:21" ht="14.25"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7"/>
      <c r="N522" s="207"/>
      <c r="O522" s="207"/>
      <c r="P522" s="207"/>
      <c r="Q522" s="207"/>
      <c r="R522" s="207"/>
      <c r="S522" s="207"/>
      <c r="T522" s="207"/>
      <c r="U522" s="207"/>
    </row>
    <row r="523" spans="2:21" ht="14.25">
      <c r="B523" s="207"/>
      <c r="C523" s="207"/>
      <c r="D523" s="207"/>
      <c r="E523" s="207"/>
      <c r="F523" s="207"/>
      <c r="G523" s="207"/>
      <c r="H523" s="207"/>
      <c r="I523" s="207"/>
      <c r="J523" s="207"/>
      <c r="K523" s="207"/>
      <c r="L523" s="207"/>
      <c r="M523" s="207"/>
      <c r="N523" s="207"/>
      <c r="O523" s="207"/>
      <c r="P523" s="207"/>
      <c r="Q523" s="207"/>
      <c r="R523" s="207"/>
      <c r="S523" s="207"/>
      <c r="T523" s="207"/>
      <c r="U523" s="207"/>
    </row>
    <row r="524" spans="2:21" ht="14.25">
      <c r="B524" s="207"/>
      <c r="C524" s="207"/>
      <c r="D524" s="207"/>
      <c r="E524" s="207"/>
      <c r="F524" s="207"/>
      <c r="G524" s="207"/>
      <c r="H524" s="207"/>
      <c r="I524" s="207"/>
      <c r="J524" s="207"/>
      <c r="K524" s="207"/>
      <c r="L524" s="207"/>
      <c r="M524" s="207"/>
      <c r="N524" s="207"/>
      <c r="O524" s="207"/>
      <c r="P524" s="207"/>
      <c r="Q524" s="207"/>
      <c r="R524" s="207"/>
      <c r="S524" s="207"/>
      <c r="T524" s="207"/>
      <c r="U524" s="207"/>
    </row>
    <row r="525" spans="2:21" ht="14.25">
      <c r="B525" s="207"/>
      <c r="C525" s="207"/>
      <c r="D525" s="207"/>
      <c r="E525" s="207"/>
      <c r="F525" s="207"/>
      <c r="G525" s="207"/>
      <c r="H525" s="207"/>
      <c r="I525" s="207"/>
      <c r="J525" s="207"/>
      <c r="K525" s="207"/>
      <c r="L525" s="207"/>
      <c r="M525" s="207"/>
      <c r="N525" s="207"/>
      <c r="O525" s="207"/>
      <c r="P525" s="207"/>
      <c r="Q525" s="207"/>
      <c r="R525" s="207"/>
      <c r="S525" s="207"/>
      <c r="T525" s="207"/>
      <c r="U525" s="207"/>
    </row>
    <row r="526" spans="2:21" ht="14.25">
      <c r="B526" s="207"/>
      <c r="C526" s="207"/>
      <c r="D526" s="207"/>
      <c r="E526" s="207"/>
      <c r="F526" s="207"/>
      <c r="G526" s="207"/>
      <c r="H526" s="207"/>
      <c r="I526" s="207"/>
      <c r="J526" s="207"/>
      <c r="K526" s="207"/>
      <c r="L526" s="207"/>
      <c r="M526" s="207"/>
      <c r="N526" s="207"/>
      <c r="O526" s="207"/>
      <c r="P526" s="207"/>
      <c r="Q526" s="207"/>
      <c r="R526" s="207"/>
      <c r="S526" s="207"/>
      <c r="T526" s="207"/>
      <c r="U526" s="207"/>
    </row>
    <row r="527" spans="2:21" ht="14.25">
      <c r="B527" s="207"/>
      <c r="C527" s="207"/>
      <c r="D527" s="207"/>
      <c r="E527" s="207"/>
      <c r="F527" s="207"/>
      <c r="G527" s="207"/>
      <c r="H527" s="207"/>
      <c r="I527" s="207"/>
      <c r="J527" s="207"/>
      <c r="K527" s="207"/>
      <c r="L527" s="207"/>
      <c r="M527" s="207"/>
      <c r="N527" s="207"/>
      <c r="O527" s="207"/>
      <c r="P527" s="207"/>
      <c r="Q527" s="207"/>
      <c r="R527" s="207"/>
      <c r="S527" s="207"/>
      <c r="T527" s="207"/>
      <c r="U527" s="207"/>
    </row>
    <row r="528" spans="2:21" ht="14.25">
      <c r="B528" s="207"/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7"/>
      <c r="P528" s="207"/>
      <c r="Q528" s="207"/>
      <c r="R528" s="207"/>
      <c r="S528" s="207"/>
      <c r="T528" s="207"/>
      <c r="U528" s="207"/>
    </row>
    <row r="529" spans="2:21" ht="14.25">
      <c r="B529" s="207"/>
      <c r="C529" s="207"/>
      <c r="D529" s="207"/>
      <c r="E529" s="207"/>
      <c r="F529" s="207"/>
      <c r="G529" s="207"/>
      <c r="H529" s="207"/>
      <c r="I529" s="207"/>
      <c r="J529" s="207"/>
      <c r="K529" s="207"/>
      <c r="L529" s="207"/>
      <c r="M529" s="207"/>
      <c r="N529" s="207"/>
      <c r="O529" s="207"/>
      <c r="P529" s="207"/>
      <c r="Q529" s="207"/>
      <c r="R529" s="207"/>
      <c r="S529" s="207"/>
      <c r="T529" s="207"/>
      <c r="U529" s="207"/>
    </row>
    <row r="530" spans="2:21" ht="14.25">
      <c r="B530" s="207"/>
      <c r="C530" s="207"/>
      <c r="D530" s="207"/>
      <c r="E530" s="207"/>
      <c r="F530" s="207"/>
      <c r="G530" s="207"/>
      <c r="H530" s="207"/>
      <c r="I530" s="207"/>
      <c r="J530" s="207"/>
      <c r="K530" s="207"/>
      <c r="L530" s="207"/>
      <c r="M530" s="207"/>
      <c r="N530" s="207"/>
      <c r="O530" s="207"/>
      <c r="P530" s="207"/>
      <c r="Q530" s="207"/>
      <c r="R530" s="207"/>
      <c r="S530" s="207"/>
      <c r="T530" s="207"/>
      <c r="U530" s="207"/>
    </row>
    <row r="531" spans="2:21" ht="14.25">
      <c r="B531" s="207"/>
      <c r="C531" s="207"/>
      <c r="D531" s="207"/>
      <c r="E531" s="207"/>
      <c r="F531" s="207"/>
      <c r="G531" s="207"/>
      <c r="H531" s="207"/>
      <c r="I531" s="207"/>
      <c r="J531" s="207"/>
      <c r="K531" s="207"/>
      <c r="L531" s="207"/>
      <c r="M531" s="207"/>
      <c r="N531" s="207"/>
      <c r="O531" s="207"/>
      <c r="P531" s="207"/>
      <c r="Q531" s="207"/>
      <c r="R531" s="207"/>
      <c r="S531" s="207"/>
      <c r="T531" s="207"/>
      <c r="U531" s="207"/>
    </row>
    <row r="532" spans="2:21" ht="14.25">
      <c r="B532" s="207"/>
      <c r="C532" s="207"/>
      <c r="D532" s="207"/>
      <c r="E532" s="207"/>
      <c r="F532" s="207"/>
      <c r="G532" s="207"/>
      <c r="H532" s="207"/>
      <c r="I532" s="207"/>
      <c r="J532" s="207"/>
      <c r="K532" s="207"/>
      <c r="L532" s="207"/>
      <c r="M532" s="207"/>
      <c r="N532" s="207"/>
      <c r="O532" s="207"/>
      <c r="P532" s="207"/>
      <c r="Q532" s="207"/>
      <c r="R532" s="207"/>
      <c r="S532" s="207"/>
      <c r="T532" s="207"/>
      <c r="U532" s="207"/>
    </row>
    <row r="533" spans="2:21" ht="14.25">
      <c r="B533" s="207"/>
      <c r="C533" s="207"/>
      <c r="D533" s="207"/>
      <c r="E533" s="207"/>
      <c r="F533" s="207"/>
      <c r="G533" s="207"/>
      <c r="H533" s="207"/>
      <c r="I533" s="207"/>
      <c r="J533" s="207"/>
      <c r="K533" s="207"/>
      <c r="L533" s="207"/>
      <c r="M533" s="207"/>
      <c r="N533" s="207"/>
      <c r="O533" s="207"/>
      <c r="P533" s="207"/>
      <c r="Q533" s="207"/>
      <c r="R533" s="207"/>
      <c r="S533" s="207"/>
      <c r="T533" s="207"/>
      <c r="U533" s="207"/>
    </row>
    <row r="534" spans="2:21" ht="14.25">
      <c r="B534" s="207"/>
      <c r="C534" s="207"/>
      <c r="D534" s="207"/>
      <c r="E534" s="207"/>
      <c r="F534" s="207"/>
      <c r="G534" s="207"/>
      <c r="H534" s="207"/>
      <c r="I534" s="207"/>
      <c r="J534" s="207"/>
      <c r="K534" s="207"/>
      <c r="L534" s="207"/>
      <c r="M534" s="207"/>
      <c r="N534" s="207"/>
      <c r="O534" s="207"/>
      <c r="P534" s="207"/>
      <c r="Q534" s="207"/>
      <c r="R534" s="207"/>
      <c r="S534" s="207"/>
      <c r="T534" s="207"/>
      <c r="U534" s="207"/>
    </row>
    <row r="535" spans="2:21" ht="14.25">
      <c r="B535" s="207"/>
      <c r="C535" s="207"/>
      <c r="D535" s="207"/>
      <c r="E535" s="207"/>
      <c r="F535" s="207"/>
      <c r="G535" s="207"/>
      <c r="H535" s="207"/>
      <c r="I535" s="207"/>
      <c r="J535" s="207"/>
      <c r="K535" s="207"/>
      <c r="L535" s="207"/>
      <c r="M535" s="207"/>
      <c r="N535" s="207"/>
      <c r="O535" s="207"/>
      <c r="P535" s="207"/>
      <c r="Q535" s="207"/>
      <c r="R535" s="207"/>
      <c r="S535" s="207"/>
      <c r="T535" s="207"/>
      <c r="U535" s="207"/>
    </row>
    <row r="536" spans="2:21" ht="14.25">
      <c r="B536" s="207"/>
      <c r="C536" s="207"/>
      <c r="D536" s="207"/>
      <c r="E536" s="207"/>
      <c r="F536" s="207"/>
      <c r="G536" s="207"/>
      <c r="H536" s="207"/>
      <c r="I536" s="207"/>
      <c r="J536" s="207"/>
      <c r="K536" s="207"/>
      <c r="L536" s="207"/>
      <c r="M536" s="207"/>
      <c r="N536" s="207"/>
      <c r="O536" s="207"/>
      <c r="P536" s="207"/>
      <c r="Q536" s="207"/>
      <c r="R536" s="207"/>
      <c r="S536" s="207"/>
      <c r="T536" s="207"/>
      <c r="U536" s="207"/>
    </row>
    <row r="537" spans="2:21" ht="14.25">
      <c r="B537" s="207"/>
      <c r="C537" s="207"/>
      <c r="D537" s="207"/>
      <c r="E537" s="207"/>
      <c r="F537" s="207"/>
      <c r="G537" s="207"/>
      <c r="H537" s="207"/>
      <c r="I537" s="207"/>
      <c r="J537" s="207"/>
      <c r="K537" s="207"/>
      <c r="L537" s="207"/>
      <c r="M537" s="207"/>
      <c r="N537" s="207"/>
      <c r="O537" s="207"/>
      <c r="P537" s="207"/>
      <c r="Q537" s="207"/>
      <c r="R537" s="207"/>
      <c r="S537" s="207"/>
      <c r="T537" s="207"/>
      <c r="U537" s="207"/>
    </row>
    <row r="538" spans="2:21" ht="14.25">
      <c r="B538" s="207"/>
      <c r="C538" s="207"/>
      <c r="D538" s="207"/>
      <c r="E538" s="207"/>
      <c r="F538" s="207"/>
      <c r="G538" s="207"/>
      <c r="H538" s="207"/>
      <c r="I538" s="207"/>
      <c r="J538" s="207"/>
      <c r="K538" s="207"/>
      <c r="L538" s="207"/>
      <c r="M538" s="207"/>
      <c r="N538" s="207"/>
      <c r="O538" s="207"/>
      <c r="P538" s="207"/>
      <c r="Q538" s="207"/>
      <c r="R538" s="207"/>
      <c r="S538" s="207"/>
      <c r="T538" s="207"/>
      <c r="U538" s="207"/>
    </row>
    <row r="539" spans="2:21" ht="14.25">
      <c r="B539" s="207"/>
      <c r="C539" s="207"/>
      <c r="D539" s="207"/>
      <c r="E539" s="207"/>
      <c r="F539" s="207"/>
      <c r="G539" s="207"/>
      <c r="H539" s="207"/>
      <c r="I539" s="207"/>
      <c r="J539" s="207"/>
      <c r="K539" s="207"/>
      <c r="L539" s="207"/>
      <c r="M539" s="207"/>
      <c r="N539" s="207"/>
      <c r="O539" s="207"/>
      <c r="P539" s="207"/>
      <c r="Q539" s="207"/>
      <c r="R539" s="207"/>
      <c r="S539" s="207"/>
      <c r="T539" s="207"/>
      <c r="U539" s="207"/>
    </row>
    <row r="540" spans="2:21" ht="14.25">
      <c r="B540" s="207"/>
      <c r="C540" s="207"/>
      <c r="D540" s="207"/>
      <c r="E540" s="207"/>
      <c r="F540" s="207"/>
      <c r="G540" s="207"/>
      <c r="H540" s="207"/>
      <c r="I540" s="207"/>
      <c r="J540" s="207"/>
      <c r="K540" s="207"/>
      <c r="L540" s="207"/>
      <c r="M540" s="207"/>
      <c r="N540" s="207"/>
      <c r="O540" s="207"/>
      <c r="P540" s="207"/>
      <c r="Q540" s="207"/>
      <c r="R540" s="207"/>
      <c r="S540" s="207"/>
      <c r="T540" s="207"/>
      <c r="U540" s="207"/>
    </row>
    <row r="541" spans="2:21" ht="14.25">
      <c r="B541" s="207"/>
      <c r="C541" s="207"/>
      <c r="D541" s="207"/>
      <c r="E541" s="207"/>
      <c r="F541" s="207"/>
      <c r="G541" s="207"/>
      <c r="H541" s="207"/>
      <c r="I541" s="207"/>
      <c r="J541" s="207"/>
      <c r="K541" s="207"/>
      <c r="L541" s="207"/>
      <c r="M541" s="207"/>
      <c r="N541" s="207"/>
      <c r="O541" s="207"/>
      <c r="P541" s="207"/>
      <c r="Q541" s="207"/>
      <c r="R541" s="207"/>
      <c r="S541" s="207"/>
      <c r="T541" s="207"/>
      <c r="U541" s="207"/>
    </row>
    <row r="542" spans="2:21" ht="14.25">
      <c r="B542" s="207"/>
      <c r="C542" s="207"/>
      <c r="D542" s="207"/>
      <c r="E542" s="207"/>
      <c r="F542" s="207"/>
      <c r="G542" s="207"/>
      <c r="H542" s="207"/>
      <c r="I542" s="207"/>
      <c r="J542" s="207"/>
      <c r="K542" s="207"/>
      <c r="L542" s="207"/>
      <c r="M542" s="207"/>
      <c r="N542" s="207"/>
      <c r="O542" s="207"/>
      <c r="P542" s="207"/>
      <c r="Q542" s="207"/>
      <c r="R542" s="207"/>
      <c r="S542" s="207"/>
      <c r="T542" s="207"/>
      <c r="U542" s="207"/>
    </row>
    <row r="543" spans="2:21" ht="14.25">
      <c r="B543" s="207"/>
      <c r="C543" s="207"/>
      <c r="D543" s="207"/>
      <c r="E543" s="207"/>
      <c r="F543" s="207"/>
      <c r="G543" s="207"/>
      <c r="H543" s="207"/>
      <c r="I543" s="207"/>
      <c r="J543" s="207"/>
      <c r="K543" s="207"/>
      <c r="L543" s="207"/>
      <c r="M543" s="207"/>
      <c r="N543" s="207"/>
      <c r="O543" s="207"/>
      <c r="P543" s="207"/>
      <c r="Q543" s="207"/>
      <c r="R543" s="207"/>
      <c r="S543" s="207"/>
      <c r="T543" s="207"/>
      <c r="U543" s="207"/>
    </row>
    <row r="544" spans="2:21" ht="14.25">
      <c r="B544" s="207"/>
      <c r="C544" s="207"/>
      <c r="D544" s="207"/>
      <c r="E544" s="207"/>
      <c r="F544" s="207"/>
      <c r="G544" s="207"/>
      <c r="H544" s="207"/>
      <c r="I544" s="207"/>
      <c r="J544" s="207"/>
      <c r="K544" s="207"/>
      <c r="L544" s="207"/>
      <c r="M544" s="207"/>
      <c r="N544" s="207"/>
      <c r="O544" s="207"/>
      <c r="P544" s="207"/>
      <c r="Q544" s="207"/>
      <c r="R544" s="207"/>
      <c r="S544" s="207"/>
      <c r="T544" s="207"/>
      <c r="U544" s="207"/>
    </row>
    <row r="545" spans="2:21" ht="14.25">
      <c r="B545" s="207"/>
      <c r="C545" s="207"/>
      <c r="D545" s="207"/>
      <c r="E545" s="207"/>
      <c r="F545" s="207"/>
      <c r="G545" s="207"/>
      <c r="H545" s="207"/>
      <c r="I545" s="207"/>
      <c r="J545" s="207"/>
      <c r="K545" s="207"/>
      <c r="L545" s="207"/>
      <c r="M545" s="207"/>
      <c r="N545" s="207"/>
      <c r="O545" s="207"/>
      <c r="P545" s="207"/>
      <c r="Q545" s="207"/>
      <c r="R545" s="207"/>
      <c r="S545" s="207"/>
      <c r="T545" s="207"/>
      <c r="U545" s="207"/>
    </row>
    <row r="546" spans="2:21" ht="14.25">
      <c r="B546" s="207"/>
      <c r="C546" s="207"/>
      <c r="D546" s="207"/>
      <c r="E546" s="207"/>
      <c r="F546" s="207"/>
      <c r="G546" s="207"/>
      <c r="H546" s="207"/>
      <c r="I546" s="207"/>
      <c r="J546" s="207"/>
      <c r="K546" s="207"/>
      <c r="L546" s="207"/>
      <c r="M546" s="207"/>
      <c r="N546" s="207"/>
      <c r="O546" s="207"/>
      <c r="P546" s="207"/>
      <c r="Q546" s="207"/>
      <c r="R546" s="207"/>
      <c r="S546" s="207"/>
      <c r="T546" s="207"/>
      <c r="U546" s="207"/>
    </row>
    <row r="547" spans="2:21" ht="14.25">
      <c r="B547" s="207"/>
      <c r="C547" s="207"/>
      <c r="D547" s="207"/>
      <c r="E547" s="207"/>
      <c r="F547" s="207"/>
      <c r="G547" s="207"/>
      <c r="H547" s="207"/>
      <c r="I547" s="207"/>
      <c r="J547" s="207"/>
      <c r="K547" s="207"/>
      <c r="L547" s="207"/>
      <c r="M547" s="207"/>
      <c r="N547" s="207"/>
      <c r="O547" s="207"/>
      <c r="P547" s="207"/>
      <c r="Q547" s="207"/>
      <c r="R547" s="207"/>
      <c r="S547" s="207"/>
      <c r="T547" s="207"/>
      <c r="U547" s="207"/>
    </row>
    <row r="548" spans="2:21" ht="14.25">
      <c r="B548" s="207"/>
      <c r="C548" s="207"/>
      <c r="D548" s="207"/>
      <c r="E548" s="207"/>
      <c r="F548" s="207"/>
      <c r="G548" s="207"/>
      <c r="H548" s="207"/>
      <c r="I548" s="207"/>
      <c r="J548" s="207"/>
      <c r="K548" s="207"/>
      <c r="L548" s="207"/>
      <c r="M548" s="207"/>
      <c r="N548" s="207"/>
      <c r="O548" s="207"/>
      <c r="P548" s="207"/>
      <c r="Q548" s="207"/>
      <c r="R548" s="207"/>
      <c r="S548" s="207"/>
      <c r="T548" s="207"/>
      <c r="U548" s="207"/>
    </row>
    <row r="549" spans="2:21" ht="14.25">
      <c r="B549" s="207"/>
      <c r="C549" s="207"/>
      <c r="D549" s="207"/>
      <c r="E549" s="207"/>
      <c r="F549" s="207"/>
      <c r="G549" s="207"/>
      <c r="H549" s="207"/>
      <c r="I549" s="207"/>
      <c r="J549" s="207"/>
      <c r="K549" s="207"/>
      <c r="L549" s="207"/>
      <c r="M549" s="207"/>
      <c r="N549" s="207"/>
      <c r="O549" s="207"/>
      <c r="P549" s="207"/>
      <c r="Q549" s="207"/>
      <c r="R549" s="207"/>
      <c r="S549" s="207"/>
      <c r="T549" s="207"/>
      <c r="U549" s="207"/>
    </row>
    <row r="550" spans="2:21" ht="14.25">
      <c r="B550" s="207"/>
      <c r="C550" s="207"/>
      <c r="D550" s="207"/>
      <c r="E550" s="207"/>
      <c r="F550" s="207"/>
      <c r="G550" s="207"/>
      <c r="H550" s="207"/>
      <c r="I550" s="207"/>
      <c r="J550" s="207"/>
      <c r="K550" s="207"/>
      <c r="L550" s="207"/>
      <c r="M550" s="207"/>
      <c r="N550" s="207"/>
      <c r="O550" s="207"/>
      <c r="P550" s="207"/>
      <c r="Q550" s="207"/>
      <c r="R550" s="207"/>
      <c r="S550" s="207"/>
      <c r="T550" s="207"/>
      <c r="U550" s="207"/>
    </row>
    <row r="551" spans="2:21" ht="14.25">
      <c r="B551" s="207"/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7"/>
      <c r="P551" s="207"/>
      <c r="Q551" s="207"/>
      <c r="R551" s="207"/>
      <c r="S551" s="207"/>
      <c r="T551" s="207"/>
      <c r="U551" s="207"/>
    </row>
    <row r="552" spans="2:21" ht="14.25">
      <c r="B552" s="207"/>
      <c r="C552" s="207"/>
      <c r="D552" s="207"/>
      <c r="E552" s="207"/>
      <c r="F552" s="207"/>
      <c r="G552" s="207"/>
      <c r="H552" s="207"/>
      <c r="I552" s="207"/>
      <c r="J552" s="207"/>
      <c r="K552" s="207"/>
      <c r="L552" s="207"/>
      <c r="M552" s="207"/>
      <c r="N552" s="207"/>
      <c r="O552" s="207"/>
      <c r="P552" s="207"/>
      <c r="Q552" s="207"/>
      <c r="R552" s="207"/>
      <c r="S552" s="207"/>
      <c r="T552" s="207"/>
      <c r="U552" s="207"/>
    </row>
    <row r="553" spans="2:21" ht="14.25">
      <c r="B553" s="207"/>
      <c r="C553" s="207"/>
      <c r="D553" s="207"/>
      <c r="E553" s="207"/>
      <c r="F553" s="207"/>
      <c r="G553" s="207"/>
      <c r="H553" s="207"/>
      <c r="I553" s="207"/>
      <c r="J553" s="207"/>
      <c r="K553" s="207"/>
      <c r="L553" s="207"/>
      <c r="M553" s="207"/>
      <c r="N553" s="207"/>
      <c r="O553" s="207"/>
      <c r="P553" s="207"/>
      <c r="Q553" s="207"/>
      <c r="R553" s="207"/>
      <c r="S553" s="207"/>
      <c r="T553" s="207"/>
      <c r="U553" s="207"/>
    </row>
    <row r="554" spans="2:21" ht="14.25">
      <c r="B554" s="207"/>
      <c r="C554" s="207"/>
      <c r="D554" s="207"/>
      <c r="E554" s="207"/>
      <c r="F554" s="207"/>
      <c r="G554" s="207"/>
      <c r="H554" s="207"/>
      <c r="I554" s="207"/>
      <c r="J554" s="207"/>
      <c r="K554" s="207"/>
      <c r="L554" s="207"/>
      <c r="M554" s="207"/>
      <c r="N554" s="207"/>
      <c r="O554" s="207"/>
      <c r="P554" s="207"/>
      <c r="Q554" s="207"/>
      <c r="R554" s="207"/>
      <c r="S554" s="207"/>
      <c r="T554" s="207"/>
      <c r="U554" s="207"/>
    </row>
    <row r="555" spans="2:21" ht="14.25">
      <c r="B555" s="207"/>
      <c r="C555" s="207"/>
      <c r="D555" s="207"/>
      <c r="E555" s="207"/>
      <c r="F555" s="207"/>
      <c r="G555" s="207"/>
      <c r="H555" s="207"/>
      <c r="I555" s="207"/>
      <c r="J555" s="207"/>
      <c r="K555" s="207"/>
      <c r="L555" s="207"/>
      <c r="M555" s="207"/>
      <c r="N555" s="207"/>
      <c r="O555" s="207"/>
      <c r="P555" s="207"/>
      <c r="Q555" s="207"/>
      <c r="R555" s="207"/>
      <c r="S555" s="207"/>
      <c r="T555" s="207"/>
      <c r="U555" s="207"/>
    </row>
    <row r="556" spans="2:21" ht="14.25">
      <c r="B556" s="207"/>
      <c r="C556" s="207"/>
      <c r="D556" s="207"/>
      <c r="E556" s="207"/>
      <c r="F556" s="207"/>
      <c r="G556" s="207"/>
      <c r="H556" s="207"/>
      <c r="I556" s="207"/>
      <c r="J556" s="207"/>
      <c r="K556" s="207"/>
      <c r="L556" s="207"/>
      <c r="M556" s="207"/>
      <c r="N556" s="207"/>
      <c r="O556" s="207"/>
      <c r="P556" s="207"/>
      <c r="Q556" s="207"/>
      <c r="R556" s="207"/>
      <c r="S556" s="207"/>
      <c r="T556" s="207"/>
      <c r="U556" s="207"/>
    </row>
    <row r="557" spans="2:21" ht="14.25">
      <c r="B557" s="207"/>
      <c r="C557" s="207"/>
      <c r="D557" s="207"/>
      <c r="E557" s="207"/>
      <c r="F557" s="207"/>
      <c r="G557" s="207"/>
      <c r="H557" s="207"/>
      <c r="I557" s="207"/>
      <c r="J557" s="207"/>
      <c r="K557" s="207"/>
      <c r="L557" s="207"/>
      <c r="M557" s="207"/>
      <c r="N557" s="207"/>
      <c r="O557" s="207"/>
      <c r="P557" s="207"/>
      <c r="Q557" s="207"/>
      <c r="R557" s="207"/>
      <c r="S557" s="207"/>
      <c r="T557" s="207"/>
      <c r="U557" s="207"/>
    </row>
    <row r="558" spans="2:21" ht="14.25">
      <c r="B558" s="207"/>
      <c r="C558" s="207"/>
      <c r="D558" s="207"/>
      <c r="E558" s="207"/>
      <c r="F558" s="207"/>
      <c r="G558" s="207"/>
      <c r="H558" s="207"/>
      <c r="I558" s="207"/>
      <c r="J558" s="207"/>
      <c r="K558" s="207"/>
      <c r="L558" s="207"/>
      <c r="M558" s="207"/>
      <c r="N558" s="207"/>
      <c r="O558" s="207"/>
      <c r="P558" s="207"/>
      <c r="Q558" s="207"/>
      <c r="R558" s="207"/>
      <c r="S558" s="207"/>
      <c r="T558" s="207"/>
      <c r="U558" s="207"/>
    </row>
    <row r="559" spans="2:21" ht="14.25">
      <c r="B559" s="207"/>
      <c r="C559" s="207"/>
      <c r="D559" s="207"/>
      <c r="E559" s="207"/>
      <c r="F559" s="207"/>
      <c r="G559" s="207"/>
      <c r="H559" s="207"/>
      <c r="I559" s="207"/>
      <c r="J559" s="207"/>
      <c r="K559" s="207"/>
      <c r="L559" s="207"/>
      <c r="M559" s="207"/>
      <c r="N559" s="207"/>
      <c r="O559" s="207"/>
      <c r="P559" s="207"/>
      <c r="Q559" s="207"/>
      <c r="R559" s="207"/>
      <c r="S559" s="207"/>
      <c r="T559" s="207"/>
      <c r="U559" s="207"/>
    </row>
    <row r="560" spans="2:21" ht="14.25">
      <c r="B560" s="207"/>
      <c r="C560" s="207"/>
      <c r="D560" s="207"/>
      <c r="E560" s="207"/>
      <c r="F560" s="207"/>
      <c r="G560" s="207"/>
      <c r="H560" s="207"/>
      <c r="I560" s="207"/>
      <c r="J560" s="207"/>
      <c r="K560" s="207"/>
      <c r="L560" s="207"/>
      <c r="M560" s="207"/>
      <c r="N560" s="207"/>
      <c r="O560" s="207"/>
      <c r="P560" s="207"/>
      <c r="Q560" s="207"/>
      <c r="R560" s="207"/>
      <c r="S560" s="207"/>
      <c r="T560" s="207"/>
      <c r="U560" s="207"/>
    </row>
    <row r="561" spans="2:21" ht="14.25">
      <c r="B561" s="207"/>
      <c r="C561" s="207"/>
      <c r="D561" s="207"/>
      <c r="E561" s="207"/>
      <c r="F561" s="207"/>
      <c r="G561" s="207"/>
      <c r="H561" s="207"/>
      <c r="I561" s="207"/>
      <c r="J561" s="207"/>
      <c r="K561" s="207"/>
      <c r="L561" s="207"/>
      <c r="M561" s="207"/>
      <c r="N561" s="207"/>
      <c r="O561" s="207"/>
      <c r="P561" s="207"/>
      <c r="Q561" s="207"/>
      <c r="R561" s="207"/>
      <c r="S561" s="207"/>
      <c r="T561" s="207"/>
      <c r="U561" s="207"/>
    </row>
    <row r="562" spans="2:21" ht="14.25">
      <c r="B562" s="207"/>
      <c r="C562" s="207"/>
      <c r="D562" s="207"/>
      <c r="E562" s="207"/>
      <c r="F562" s="207"/>
      <c r="G562" s="207"/>
      <c r="H562" s="207"/>
      <c r="I562" s="207"/>
      <c r="J562" s="207"/>
      <c r="K562" s="207"/>
      <c r="L562" s="207"/>
      <c r="M562" s="207"/>
      <c r="N562" s="207"/>
      <c r="O562" s="207"/>
      <c r="P562" s="207"/>
      <c r="Q562" s="207"/>
      <c r="R562" s="207"/>
      <c r="S562" s="207"/>
      <c r="T562" s="207"/>
      <c r="U562" s="207"/>
    </row>
    <row r="563" spans="2:21" ht="14.25">
      <c r="B563" s="207"/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7"/>
      <c r="P563" s="207"/>
      <c r="Q563" s="207"/>
      <c r="R563" s="207"/>
      <c r="S563" s="207"/>
      <c r="T563" s="207"/>
      <c r="U563" s="207"/>
    </row>
    <row r="564" spans="2:21" ht="14.25">
      <c r="B564" s="207"/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7"/>
      <c r="P564" s="207"/>
      <c r="Q564" s="207"/>
      <c r="R564" s="207"/>
      <c r="S564" s="207"/>
      <c r="T564" s="207"/>
      <c r="U564" s="207"/>
    </row>
    <row r="565" spans="2:21" ht="14.25">
      <c r="B565" s="207"/>
      <c r="C565" s="207"/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  <c r="N565" s="207"/>
      <c r="O565" s="207"/>
      <c r="P565" s="207"/>
      <c r="Q565" s="207"/>
      <c r="R565" s="207"/>
      <c r="S565" s="207"/>
      <c r="T565" s="207"/>
      <c r="U565" s="207"/>
    </row>
    <row r="566" spans="2:21" ht="14.25">
      <c r="B566" s="207"/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7"/>
      <c r="P566" s="207"/>
      <c r="Q566" s="207"/>
      <c r="R566" s="207"/>
      <c r="S566" s="207"/>
      <c r="T566" s="207"/>
      <c r="U566" s="207"/>
    </row>
    <row r="567" spans="2:21" ht="14.25">
      <c r="B567" s="207"/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7"/>
      <c r="P567" s="207"/>
      <c r="Q567" s="207"/>
      <c r="R567" s="207"/>
      <c r="S567" s="207"/>
      <c r="T567" s="207"/>
      <c r="U567" s="207"/>
    </row>
    <row r="568" spans="2:21" ht="14.25">
      <c r="B568" s="207"/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  <c r="N568" s="207"/>
      <c r="O568" s="207"/>
      <c r="P568" s="207"/>
      <c r="Q568" s="207"/>
      <c r="R568" s="207"/>
      <c r="S568" s="207"/>
      <c r="T568" s="207"/>
      <c r="U568" s="207"/>
    </row>
    <row r="569" spans="2:21" ht="14.25">
      <c r="B569" s="207"/>
      <c r="C569" s="207"/>
      <c r="D569" s="207"/>
      <c r="E569" s="207"/>
      <c r="F569" s="207"/>
      <c r="G569" s="207"/>
      <c r="H569" s="207"/>
      <c r="I569" s="207"/>
      <c r="J569" s="207"/>
      <c r="K569" s="207"/>
      <c r="L569" s="207"/>
      <c r="M569" s="207"/>
      <c r="N569" s="207"/>
      <c r="O569" s="207"/>
      <c r="P569" s="207"/>
      <c r="Q569" s="207"/>
      <c r="R569" s="207"/>
      <c r="S569" s="207"/>
      <c r="T569" s="207"/>
      <c r="U569" s="207"/>
    </row>
    <row r="570" spans="2:21" ht="14.25">
      <c r="B570" s="207"/>
      <c r="C570" s="207"/>
      <c r="D570" s="207"/>
      <c r="E570" s="207"/>
      <c r="F570" s="207"/>
      <c r="G570" s="207"/>
      <c r="H570" s="207"/>
      <c r="I570" s="207"/>
      <c r="J570" s="207"/>
      <c r="K570" s="207"/>
      <c r="L570" s="207"/>
      <c r="M570" s="207"/>
      <c r="N570" s="207"/>
      <c r="O570" s="207"/>
      <c r="P570" s="207"/>
      <c r="Q570" s="207"/>
      <c r="R570" s="207"/>
      <c r="S570" s="207"/>
      <c r="T570" s="207"/>
      <c r="U570" s="207"/>
    </row>
    <row r="571" spans="2:21" ht="14.25">
      <c r="B571" s="207"/>
      <c r="C571" s="207"/>
      <c r="D571" s="207"/>
      <c r="E571" s="207"/>
      <c r="F571" s="207"/>
      <c r="G571" s="207"/>
      <c r="H571" s="207"/>
      <c r="I571" s="207"/>
      <c r="J571" s="207"/>
      <c r="K571" s="207"/>
      <c r="L571" s="207"/>
      <c r="M571" s="207"/>
      <c r="N571" s="207"/>
      <c r="O571" s="207"/>
      <c r="P571" s="207"/>
      <c r="Q571" s="207"/>
      <c r="R571" s="207"/>
      <c r="S571" s="207"/>
      <c r="T571" s="207"/>
      <c r="U571" s="207"/>
    </row>
    <row r="572" spans="2:21" ht="14.25">
      <c r="B572" s="207"/>
      <c r="C572" s="207"/>
      <c r="D572" s="207"/>
      <c r="E572" s="207"/>
      <c r="F572" s="207"/>
      <c r="G572" s="207"/>
      <c r="H572" s="207"/>
      <c r="I572" s="207"/>
      <c r="J572" s="207"/>
      <c r="K572" s="207"/>
      <c r="L572" s="207"/>
      <c r="M572" s="207"/>
      <c r="N572" s="207"/>
      <c r="O572" s="207"/>
      <c r="P572" s="207"/>
      <c r="Q572" s="207"/>
      <c r="R572" s="207"/>
      <c r="S572" s="207"/>
      <c r="T572" s="207"/>
      <c r="U572" s="207"/>
    </row>
    <row r="573" spans="2:21" ht="14.25">
      <c r="B573" s="207"/>
      <c r="C573" s="207"/>
      <c r="D573" s="207"/>
      <c r="E573" s="207"/>
      <c r="F573" s="207"/>
      <c r="G573" s="207"/>
      <c r="H573" s="207"/>
      <c r="I573" s="207"/>
      <c r="J573" s="207"/>
      <c r="K573" s="207"/>
      <c r="L573" s="207"/>
      <c r="M573" s="207"/>
      <c r="N573" s="207"/>
      <c r="O573" s="207"/>
      <c r="P573" s="207"/>
      <c r="Q573" s="207"/>
      <c r="R573" s="207"/>
      <c r="S573" s="207"/>
      <c r="T573" s="207"/>
      <c r="U573" s="207"/>
    </row>
    <row r="574" spans="2:21" ht="14.25">
      <c r="B574" s="207"/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7"/>
      <c r="P574" s="207"/>
      <c r="Q574" s="207"/>
      <c r="R574" s="207"/>
      <c r="S574" s="207"/>
      <c r="T574" s="207"/>
      <c r="U574" s="207"/>
    </row>
    <row r="575" spans="2:21" ht="14.25">
      <c r="B575" s="207"/>
      <c r="C575" s="207"/>
      <c r="D575" s="207"/>
      <c r="E575" s="207"/>
      <c r="F575" s="207"/>
      <c r="G575" s="207"/>
      <c r="H575" s="207"/>
      <c r="I575" s="207"/>
      <c r="J575" s="207"/>
      <c r="K575" s="207"/>
      <c r="L575" s="207"/>
      <c r="M575" s="207"/>
      <c r="N575" s="207"/>
      <c r="O575" s="207"/>
      <c r="P575" s="207"/>
      <c r="Q575" s="207"/>
      <c r="R575" s="207"/>
      <c r="S575" s="207"/>
      <c r="T575" s="207"/>
      <c r="U575" s="207"/>
    </row>
    <row r="576" spans="2:21" ht="14.25">
      <c r="B576" s="207"/>
      <c r="C576" s="207"/>
      <c r="D576" s="207"/>
      <c r="E576" s="207"/>
      <c r="F576" s="207"/>
      <c r="G576" s="207"/>
      <c r="H576" s="207"/>
      <c r="I576" s="207"/>
      <c r="J576" s="207"/>
      <c r="K576" s="207"/>
      <c r="L576" s="207"/>
      <c r="M576" s="207"/>
      <c r="N576" s="207"/>
      <c r="O576" s="207"/>
      <c r="P576" s="207"/>
      <c r="Q576" s="207"/>
      <c r="R576" s="207"/>
      <c r="S576" s="207"/>
      <c r="T576" s="207"/>
      <c r="U576" s="207"/>
    </row>
    <row r="577" spans="2:21" ht="14.25">
      <c r="B577" s="207"/>
      <c r="C577" s="207"/>
      <c r="D577" s="207"/>
      <c r="E577" s="207"/>
      <c r="F577" s="207"/>
      <c r="G577" s="207"/>
      <c r="H577" s="207"/>
      <c r="I577" s="207"/>
      <c r="J577" s="207"/>
      <c r="K577" s="207"/>
      <c r="L577" s="207"/>
      <c r="M577" s="207"/>
      <c r="N577" s="207"/>
      <c r="O577" s="207"/>
      <c r="P577" s="207"/>
      <c r="Q577" s="207"/>
      <c r="R577" s="207"/>
      <c r="S577" s="207"/>
      <c r="T577" s="207"/>
      <c r="U577" s="207"/>
    </row>
    <row r="578" spans="2:21" ht="14.25">
      <c r="B578" s="207"/>
      <c r="C578" s="207"/>
      <c r="D578" s="207"/>
      <c r="E578" s="207"/>
      <c r="F578" s="207"/>
      <c r="G578" s="207"/>
      <c r="H578" s="207"/>
      <c r="I578" s="207"/>
      <c r="J578" s="207"/>
      <c r="K578" s="207"/>
      <c r="L578" s="207"/>
      <c r="M578" s="207"/>
      <c r="N578" s="207"/>
      <c r="O578" s="207"/>
      <c r="P578" s="207"/>
      <c r="Q578" s="207"/>
      <c r="R578" s="207"/>
      <c r="S578" s="207"/>
      <c r="T578" s="207"/>
      <c r="U578" s="207"/>
    </row>
  </sheetData>
  <sheetProtection/>
  <mergeCells count="14">
    <mergeCell ref="P4:Q4"/>
    <mergeCell ref="R4:S4"/>
    <mergeCell ref="T4:U4"/>
    <mergeCell ref="B54:C54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PageLayoutView="0" workbookViewId="0" topLeftCell="J1">
      <selection activeCell="C43" sqref="C43"/>
    </sheetView>
  </sheetViews>
  <sheetFormatPr defaultColWidth="11.421875" defaultRowHeight="15"/>
  <cols>
    <col min="1" max="1" width="7.7109375" style="53" customWidth="1"/>
    <col min="2" max="2" width="67.00390625" style="53" bestFit="1" customWidth="1"/>
    <col min="3" max="22" width="14.7109375" style="53" customWidth="1"/>
    <col min="23" max="16384" width="11.421875" style="53" customWidth="1"/>
  </cols>
  <sheetData>
    <row r="1" spans="1:22" ht="24.75" customHeight="1" thickBot="1" thickTop="1">
      <c r="A1" s="522" t="s">
        <v>180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5"/>
    </row>
    <row r="2" spans="1:22" ht="24.75" customHeight="1" thickBot="1" thickTop="1">
      <c r="A2" s="526" t="s">
        <v>0</v>
      </c>
      <c r="B2" s="527" t="s">
        <v>86</v>
      </c>
      <c r="C2" s="530" t="s">
        <v>178</v>
      </c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2" t="s">
        <v>76</v>
      </c>
      <c r="V2" s="533"/>
    </row>
    <row r="3" spans="1:22" ht="24.75" customHeight="1">
      <c r="A3" s="498"/>
      <c r="B3" s="528"/>
      <c r="C3" s="535">
        <v>0</v>
      </c>
      <c r="D3" s="488"/>
      <c r="E3" s="489" t="s">
        <v>79</v>
      </c>
      <c r="F3" s="490"/>
      <c r="G3" s="487" t="s">
        <v>80</v>
      </c>
      <c r="H3" s="488"/>
      <c r="I3" s="489" t="s">
        <v>81</v>
      </c>
      <c r="J3" s="490"/>
      <c r="K3" s="487" t="s">
        <v>82</v>
      </c>
      <c r="L3" s="488"/>
      <c r="M3" s="489" t="s">
        <v>83</v>
      </c>
      <c r="N3" s="490"/>
      <c r="O3" s="487" t="s">
        <v>84</v>
      </c>
      <c r="P3" s="488"/>
      <c r="Q3" s="489" t="s">
        <v>85</v>
      </c>
      <c r="R3" s="490"/>
      <c r="S3" s="487" t="s">
        <v>69</v>
      </c>
      <c r="T3" s="488"/>
      <c r="U3" s="534"/>
      <c r="V3" s="533"/>
    </row>
    <row r="4" spans="1:22" ht="24.75" customHeight="1" thickBot="1">
      <c r="A4" s="499"/>
      <c r="B4" s="529"/>
      <c r="C4" s="23" t="s">
        <v>1</v>
      </c>
      <c r="D4" s="26" t="s">
        <v>2</v>
      </c>
      <c r="E4" s="23" t="s">
        <v>1</v>
      </c>
      <c r="F4" s="24" t="s">
        <v>2</v>
      </c>
      <c r="G4" s="25" t="s">
        <v>1</v>
      </c>
      <c r="H4" s="26" t="s">
        <v>2</v>
      </c>
      <c r="I4" s="23" t="s">
        <v>1</v>
      </c>
      <c r="J4" s="24" t="s">
        <v>2</v>
      </c>
      <c r="K4" s="25" t="s">
        <v>1</v>
      </c>
      <c r="L4" s="26" t="s">
        <v>2</v>
      </c>
      <c r="M4" s="23" t="s">
        <v>1</v>
      </c>
      <c r="N4" s="24" t="s">
        <v>2</v>
      </c>
      <c r="O4" s="25" t="s">
        <v>1</v>
      </c>
      <c r="P4" s="26" t="s">
        <v>2</v>
      </c>
      <c r="Q4" s="23" t="s">
        <v>1</v>
      </c>
      <c r="R4" s="24" t="s">
        <v>2</v>
      </c>
      <c r="S4" s="25" t="s">
        <v>1</v>
      </c>
      <c r="T4" s="30" t="s">
        <v>2</v>
      </c>
      <c r="U4" s="1" t="s">
        <v>1</v>
      </c>
      <c r="V4" s="2" t="s">
        <v>2</v>
      </c>
    </row>
    <row r="5" spans="1:23" ht="15" thickBot="1">
      <c r="A5" s="39" t="s">
        <v>3</v>
      </c>
      <c r="B5" s="21" t="s">
        <v>87</v>
      </c>
      <c r="C5" s="22">
        <v>1584</v>
      </c>
      <c r="D5" s="5">
        <v>0.01467291624210312</v>
      </c>
      <c r="E5" s="22">
        <v>59</v>
      </c>
      <c r="F5" s="5">
        <v>0.009459676126342792</v>
      </c>
      <c r="G5" s="22">
        <v>76</v>
      </c>
      <c r="H5" s="5">
        <v>0.018177469504903135</v>
      </c>
      <c r="I5" s="22">
        <v>35</v>
      </c>
      <c r="J5" s="5">
        <v>0.031674208144796386</v>
      </c>
      <c r="K5" s="22">
        <v>1</v>
      </c>
      <c r="L5" s="5">
        <v>0.0125</v>
      </c>
      <c r="M5" s="22">
        <v>7</v>
      </c>
      <c r="N5" s="5">
        <v>0.0374331550802139</v>
      </c>
      <c r="O5" s="22">
        <v>1</v>
      </c>
      <c r="P5" s="5">
        <v>0.020408163265306124</v>
      </c>
      <c r="Q5" s="22">
        <v>0</v>
      </c>
      <c r="R5" s="5">
        <v>0</v>
      </c>
      <c r="S5" s="22">
        <v>13</v>
      </c>
      <c r="T5" s="5">
        <v>0.13</v>
      </c>
      <c r="U5" s="22">
        <v>1776</v>
      </c>
      <c r="V5" s="5">
        <v>0.014814567658197227</v>
      </c>
      <c r="W5" s="58" t="s">
        <v>231</v>
      </c>
    </row>
    <row r="6" spans="1:22" ht="15" thickBot="1">
      <c r="A6" s="3" t="s">
        <v>5</v>
      </c>
      <c r="B6" s="4" t="s">
        <v>88</v>
      </c>
      <c r="C6" s="27">
        <f>SUM(C7:C14)</f>
        <v>15941</v>
      </c>
      <c r="D6" s="5">
        <f aca="true" t="shared" si="0" ref="D6:V6">SUM(D7:D14)</f>
        <v>0.14766474609555924</v>
      </c>
      <c r="E6" s="27">
        <f t="shared" si="0"/>
        <v>210</v>
      </c>
      <c r="F6" s="5">
        <f t="shared" si="0"/>
        <v>0.03367003367003366</v>
      </c>
      <c r="G6" s="27">
        <f t="shared" si="0"/>
        <v>190</v>
      </c>
      <c r="H6" s="5">
        <f t="shared" si="0"/>
        <v>0.04544367376225784</v>
      </c>
      <c r="I6" s="27">
        <f t="shared" si="0"/>
        <v>65</v>
      </c>
      <c r="J6" s="5">
        <f t="shared" si="0"/>
        <v>0.0588235294117647</v>
      </c>
      <c r="K6" s="27">
        <f t="shared" si="0"/>
        <v>6</v>
      </c>
      <c r="L6" s="5">
        <f t="shared" si="0"/>
        <v>0.07500000000000001</v>
      </c>
      <c r="M6" s="27">
        <f t="shared" si="0"/>
        <v>26</v>
      </c>
      <c r="N6" s="5">
        <f t="shared" si="0"/>
        <v>0.1390374331550802</v>
      </c>
      <c r="O6" s="27">
        <f t="shared" si="0"/>
        <v>8</v>
      </c>
      <c r="P6" s="5">
        <f t="shared" si="0"/>
        <v>0.16326530612244897</v>
      </c>
      <c r="Q6" s="27">
        <f t="shared" si="0"/>
        <v>5</v>
      </c>
      <c r="R6" s="5">
        <f t="shared" si="0"/>
        <v>0.21739130434782608</v>
      </c>
      <c r="S6" s="27">
        <f t="shared" si="0"/>
        <v>7</v>
      </c>
      <c r="T6" s="5">
        <f t="shared" si="0"/>
        <v>0.07</v>
      </c>
      <c r="U6" s="27">
        <f t="shared" si="0"/>
        <v>16458</v>
      </c>
      <c r="V6" s="5">
        <f t="shared" si="0"/>
        <v>0.13728499691363175</v>
      </c>
    </row>
    <row r="7" spans="1:23" ht="14.25">
      <c r="A7" s="42" t="s">
        <v>89</v>
      </c>
      <c r="B7" s="7" t="s">
        <v>90</v>
      </c>
      <c r="C7" s="8">
        <v>2986</v>
      </c>
      <c r="D7" s="9">
        <v>0.0276599292291161</v>
      </c>
      <c r="E7" s="8">
        <v>61</v>
      </c>
      <c r="F7" s="9">
        <v>0.009780343113676447</v>
      </c>
      <c r="G7" s="8">
        <v>67</v>
      </c>
      <c r="H7" s="9">
        <v>0.01602487443195408</v>
      </c>
      <c r="I7" s="8">
        <v>18</v>
      </c>
      <c r="J7" s="9">
        <v>0.016289592760180997</v>
      </c>
      <c r="K7" s="8">
        <v>2</v>
      </c>
      <c r="L7" s="9">
        <v>0.025</v>
      </c>
      <c r="M7" s="8">
        <v>7</v>
      </c>
      <c r="N7" s="9">
        <v>0.0374331550802139</v>
      </c>
      <c r="O7" s="8">
        <v>1</v>
      </c>
      <c r="P7" s="9">
        <v>0.020408163265306124</v>
      </c>
      <c r="Q7" s="8">
        <v>1</v>
      </c>
      <c r="R7" s="9">
        <v>0.043478260869565216</v>
      </c>
      <c r="S7" s="8">
        <v>1</v>
      </c>
      <c r="T7" s="9">
        <v>0.01</v>
      </c>
      <c r="U7" s="8">
        <v>3144</v>
      </c>
      <c r="V7" s="9">
        <v>0.026225788692214015</v>
      </c>
      <c r="W7" s="58" t="s">
        <v>232</v>
      </c>
    </row>
    <row r="8" spans="1:23" ht="14.25">
      <c r="A8" s="43" t="s">
        <v>91</v>
      </c>
      <c r="B8" s="11" t="s">
        <v>92</v>
      </c>
      <c r="C8" s="31">
        <v>1260</v>
      </c>
      <c r="D8" s="32">
        <v>0.011671637919854753</v>
      </c>
      <c r="E8" s="31">
        <v>36</v>
      </c>
      <c r="F8" s="32">
        <v>0.005772005772005772</v>
      </c>
      <c r="G8" s="31">
        <v>45</v>
      </c>
      <c r="H8" s="32">
        <v>0.010762975364745277</v>
      </c>
      <c r="I8" s="31">
        <v>14</v>
      </c>
      <c r="J8" s="32">
        <v>0.012669683257918552</v>
      </c>
      <c r="K8" s="31">
        <v>1</v>
      </c>
      <c r="L8" s="32">
        <v>0.0125</v>
      </c>
      <c r="M8" s="31">
        <v>5</v>
      </c>
      <c r="N8" s="32">
        <v>0.026737967914438502</v>
      </c>
      <c r="O8" s="31">
        <v>4</v>
      </c>
      <c r="P8" s="32">
        <v>0.0816326530612245</v>
      </c>
      <c r="Q8" s="31">
        <v>2</v>
      </c>
      <c r="R8" s="32">
        <v>0.08695652173913043</v>
      </c>
      <c r="S8" s="31">
        <v>5</v>
      </c>
      <c r="T8" s="32">
        <v>0.05</v>
      </c>
      <c r="U8" s="31">
        <v>1372</v>
      </c>
      <c r="V8" s="32">
        <v>0.011444587177391101</v>
      </c>
      <c r="W8" s="58" t="s">
        <v>233</v>
      </c>
    </row>
    <row r="9" spans="1:23" ht="14.25">
      <c r="A9" s="43" t="s">
        <v>93</v>
      </c>
      <c r="B9" s="11" t="s">
        <v>94</v>
      </c>
      <c r="C9" s="31">
        <v>2927</v>
      </c>
      <c r="D9" s="32">
        <v>0.02711340015191656</v>
      </c>
      <c r="E9" s="31">
        <v>46</v>
      </c>
      <c r="F9" s="32">
        <v>0.0073753407086740415</v>
      </c>
      <c r="G9" s="31">
        <v>26</v>
      </c>
      <c r="H9" s="32">
        <v>0.006218607988519493</v>
      </c>
      <c r="I9" s="31">
        <v>11</v>
      </c>
      <c r="J9" s="32">
        <v>0.009954751131221719</v>
      </c>
      <c r="K9" s="31">
        <v>0</v>
      </c>
      <c r="L9" s="32">
        <v>0</v>
      </c>
      <c r="M9" s="31">
        <v>1</v>
      </c>
      <c r="N9" s="32">
        <v>0.005347593582887699</v>
      </c>
      <c r="O9" s="31">
        <v>2</v>
      </c>
      <c r="P9" s="32">
        <v>0.04081632653061225</v>
      </c>
      <c r="Q9" s="31">
        <v>0</v>
      </c>
      <c r="R9" s="32">
        <v>0</v>
      </c>
      <c r="S9" s="31">
        <v>0</v>
      </c>
      <c r="T9" s="32">
        <v>0</v>
      </c>
      <c r="U9" s="31">
        <v>3013</v>
      </c>
      <c r="V9" s="32">
        <v>0.025133047496705096</v>
      </c>
      <c r="W9" s="58" t="s">
        <v>234</v>
      </c>
    </row>
    <row r="10" spans="1:23" ht="14.25">
      <c r="A10" s="43" t="s">
        <v>95</v>
      </c>
      <c r="B10" s="11" t="s">
        <v>96</v>
      </c>
      <c r="C10" s="31">
        <v>6653</v>
      </c>
      <c r="D10" s="32">
        <v>0.061628100857772754</v>
      </c>
      <c r="E10" s="31">
        <v>21</v>
      </c>
      <c r="F10" s="32">
        <v>0.003367003367003367</v>
      </c>
      <c r="G10" s="31">
        <v>19</v>
      </c>
      <c r="H10" s="32">
        <v>0.004544367376225784</v>
      </c>
      <c r="I10" s="31">
        <v>17</v>
      </c>
      <c r="J10" s="32">
        <v>0.015384615384615387</v>
      </c>
      <c r="K10" s="31">
        <v>0</v>
      </c>
      <c r="L10" s="32">
        <v>0</v>
      </c>
      <c r="M10" s="31">
        <v>9</v>
      </c>
      <c r="N10" s="32">
        <v>0.0481283422459893</v>
      </c>
      <c r="O10" s="31">
        <v>0</v>
      </c>
      <c r="P10" s="32">
        <v>0</v>
      </c>
      <c r="Q10" s="31">
        <v>0</v>
      </c>
      <c r="R10" s="32">
        <v>0</v>
      </c>
      <c r="S10" s="31">
        <v>0</v>
      </c>
      <c r="T10" s="32">
        <v>0</v>
      </c>
      <c r="U10" s="31">
        <v>6719</v>
      </c>
      <c r="V10" s="32">
        <v>0.05604677933301079</v>
      </c>
      <c r="W10" s="58" t="s">
        <v>235</v>
      </c>
    </row>
    <row r="11" spans="1:23" ht="14.25">
      <c r="A11" s="43" t="s">
        <v>97</v>
      </c>
      <c r="B11" s="11" t="s">
        <v>98</v>
      </c>
      <c r="C11" s="31">
        <v>338</v>
      </c>
      <c r="D11" s="32">
        <v>0.003130963188024529</v>
      </c>
      <c r="E11" s="31">
        <v>23</v>
      </c>
      <c r="F11" s="32">
        <v>0.0036876703543370208</v>
      </c>
      <c r="G11" s="31">
        <v>16</v>
      </c>
      <c r="H11" s="32">
        <v>0.0038268356852427647</v>
      </c>
      <c r="I11" s="31">
        <v>3</v>
      </c>
      <c r="J11" s="32">
        <v>0.0027149321266968325</v>
      </c>
      <c r="K11" s="31">
        <v>1</v>
      </c>
      <c r="L11" s="32">
        <v>0.0125</v>
      </c>
      <c r="M11" s="31">
        <v>0</v>
      </c>
      <c r="N11" s="32">
        <v>0</v>
      </c>
      <c r="O11" s="31">
        <v>0</v>
      </c>
      <c r="P11" s="32">
        <v>0</v>
      </c>
      <c r="Q11" s="31">
        <v>0</v>
      </c>
      <c r="R11" s="32">
        <v>0</v>
      </c>
      <c r="S11" s="31">
        <v>0</v>
      </c>
      <c r="T11" s="32">
        <v>0</v>
      </c>
      <c r="U11" s="31">
        <v>381</v>
      </c>
      <c r="V11" s="32">
        <v>0.003178125156403797</v>
      </c>
      <c r="W11" s="58" t="s">
        <v>236</v>
      </c>
    </row>
    <row r="12" spans="1:23" ht="14.25">
      <c r="A12" s="43" t="s">
        <v>99</v>
      </c>
      <c r="B12" s="11" t="s">
        <v>100</v>
      </c>
      <c r="C12" s="31">
        <v>745</v>
      </c>
      <c r="D12" s="32">
        <v>0.006901087500231582</v>
      </c>
      <c r="E12" s="31">
        <v>2</v>
      </c>
      <c r="F12" s="32">
        <v>0.000320666987333654</v>
      </c>
      <c r="G12" s="31">
        <v>2</v>
      </c>
      <c r="H12" s="32">
        <v>0.0004783544606553456</v>
      </c>
      <c r="I12" s="31">
        <v>0</v>
      </c>
      <c r="J12" s="32">
        <v>0</v>
      </c>
      <c r="K12" s="31">
        <v>0</v>
      </c>
      <c r="L12" s="32">
        <v>0</v>
      </c>
      <c r="M12" s="31">
        <v>0</v>
      </c>
      <c r="N12" s="32">
        <v>0</v>
      </c>
      <c r="O12" s="31">
        <v>0</v>
      </c>
      <c r="P12" s="32">
        <v>0</v>
      </c>
      <c r="Q12" s="31">
        <v>0</v>
      </c>
      <c r="R12" s="32">
        <v>0</v>
      </c>
      <c r="S12" s="31">
        <v>0</v>
      </c>
      <c r="T12" s="32">
        <v>0</v>
      </c>
      <c r="U12" s="31">
        <v>749</v>
      </c>
      <c r="V12" s="32">
        <v>0.0062478103468410606</v>
      </c>
      <c r="W12" s="58" t="s">
        <v>237</v>
      </c>
    </row>
    <row r="13" spans="1:23" ht="14.25">
      <c r="A13" s="43" t="s">
        <v>101</v>
      </c>
      <c r="B13" s="11" t="s">
        <v>102</v>
      </c>
      <c r="C13" s="31">
        <v>486</v>
      </c>
      <c r="D13" s="32">
        <v>0.004501917483372548</v>
      </c>
      <c r="E13" s="31">
        <v>12</v>
      </c>
      <c r="F13" s="32">
        <v>0.001924001924001924</v>
      </c>
      <c r="G13" s="31">
        <v>12</v>
      </c>
      <c r="H13" s="32">
        <v>0.0028701267639320736</v>
      </c>
      <c r="I13" s="31">
        <v>1</v>
      </c>
      <c r="J13" s="32">
        <v>0.0009049773755656108</v>
      </c>
      <c r="K13" s="31">
        <v>2</v>
      </c>
      <c r="L13" s="32">
        <v>0.025</v>
      </c>
      <c r="M13" s="31">
        <v>3</v>
      </c>
      <c r="N13" s="32">
        <v>0.016042780748663103</v>
      </c>
      <c r="O13" s="31">
        <v>1</v>
      </c>
      <c r="P13" s="32">
        <v>0.020408163265306124</v>
      </c>
      <c r="Q13" s="31">
        <v>0</v>
      </c>
      <c r="R13" s="32">
        <v>0</v>
      </c>
      <c r="S13" s="31">
        <v>0</v>
      </c>
      <c r="T13" s="32">
        <v>0</v>
      </c>
      <c r="U13" s="31">
        <v>517</v>
      </c>
      <c r="V13" s="32">
        <v>0.0043125740311306116</v>
      </c>
      <c r="W13" s="58" t="s">
        <v>238</v>
      </c>
    </row>
    <row r="14" spans="1:23" ht="15" thickBot="1">
      <c r="A14" s="44" t="s">
        <v>103</v>
      </c>
      <c r="B14" s="13" t="s">
        <v>104</v>
      </c>
      <c r="C14" s="33">
        <v>546</v>
      </c>
      <c r="D14" s="34">
        <v>0.005057709765270393</v>
      </c>
      <c r="E14" s="33">
        <v>9</v>
      </c>
      <c r="F14" s="34">
        <v>0.001443001443001443</v>
      </c>
      <c r="G14" s="33">
        <v>3</v>
      </c>
      <c r="H14" s="34">
        <v>0.0007175316909830184</v>
      </c>
      <c r="I14" s="33">
        <v>1</v>
      </c>
      <c r="J14" s="34">
        <v>0.0009049773755656108</v>
      </c>
      <c r="K14" s="33">
        <v>0</v>
      </c>
      <c r="L14" s="34">
        <v>0</v>
      </c>
      <c r="M14" s="33">
        <v>1</v>
      </c>
      <c r="N14" s="34">
        <v>0.005347593582887699</v>
      </c>
      <c r="O14" s="33">
        <v>0</v>
      </c>
      <c r="P14" s="34">
        <v>0</v>
      </c>
      <c r="Q14" s="33">
        <v>2</v>
      </c>
      <c r="R14" s="34">
        <v>0.08695652173913043</v>
      </c>
      <c r="S14" s="33">
        <v>1</v>
      </c>
      <c r="T14" s="34">
        <v>0.01</v>
      </c>
      <c r="U14" s="33">
        <v>563</v>
      </c>
      <c r="V14" s="34">
        <v>0.00469628467993527</v>
      </c>
      <c r="W14" s="58" t="s">
        <v>239</v>
      </c>
    </row>
    <row r="15" spans="1:22" ht="15" thickBot="1">
      <c r="A15" s="3" t="s">
        <v>105</v>
      </c>
      <c r="B15" s="4" t="s">
        <v>106</v>
      </c>
      <c r="C15" s="27">
        <f>SUM(C16:C18)</f>
        <v>1706</v>
      </c>
      <c r="D15" s="5">
        <f aca="true" t="shared" si="1" ref="D15:V15">SUM(D16:D18)</f>
        <v>0.015803027215295404</v>
      </c>
      <c r="E15" s="27">
        <f t="shared" si="1"/>
        <v>74</v>
      </c>
      <c r="F15" s="5">
        <f t="shared" si="1"/>
        <v>0.011864678531345199</v>
      </c>
      <c r="G15" s="27">
        <f t="shared" si="1"/>
        <v>52</v>
      </c>
      <c r="H15" s="5">
        <f t="shared" si="1"/>
        <v>0.012437215977038986</v>
      </c>
      <c r="I15" s="27">
        <f t="shared" si="1"/>
        <v>17</v>
      </c>
      <c r="J15" s="5">
        <f t="shared" si="1"/>
        <v>0.015384615384615384</v>
      </c>
      <c r="K15" s="27">
        <f t="shared" si="1"/>
        <v>0</v>
      </c>
      <c r="L15" s="5">
        <f t="shared" si="1"/>
        <v>0</v>
      </c>
      <c r="M15" s="27">
        <f t="shared" si="1"/>
        <v>1</v>
      </c>
      <c r="N15" s="5">
        <f t="shared" si="1"/>
        <v>0.005347593582887699</v>
      </c>
      <c r="O15" s="27">
        <f t="shared" si="1"/>
        <v>0</v>
      </c>
      <c r="P15" s="5">
        <f t="shared" si="1"/>
        <v>0</v>
      </c>
      <c r="Q15" s="27">
        <f t="shared" si="1"/>
        <v>2</v>
      </c>
      <c r="R15" s="5">
        <f t="shared" si="1"/>
        <v>0.08695652173913043</v>
      </c>
      <c r="S15" s="27">
        <f t="shared" si="1"/>
        <v>1</v>
      </c>
      <c r="T15" s="5">
        <f t="shared" si="1"/>
        <v>0.01</v>
      </c>
      <c r="U15" s="27">
        <f t="shared" si="1"/>
        <v>1853</v>
      </c>
      <c r="V15" s="5">
        <f t="shared" si="1"/>
        <v>0.015456865918152849</v>
      </c>
    </row>
    <row r="16" spans="1:23" ht="14.25">
      <c r="A16" s="42" t="s">
        <v>107</v>
      </c>
      <c r="B16" s="7" t="s">
        <v>109</v>
      </c>
      <c r="C16" s="8">
        <v>907</v>
      </c>
      <c r="D16" s="9">
        <v>0.008401726661355764</v>
      </c>
      <c r="E16" s="8">
        <v>32</v>
      </c>
      <c r="F16" s="9">
        <v>0.005130671797338464</v>
      </c>
      <c r="G16" s="8">
        <v>25</v>
      </c>
      <c r="H16" s="9">
        <v>0.00597943075819182</v>
      </c>
      <c r="I16" s="8">
        <v>8</v>
      </c>
      <c r="J16" s="9">
        <v>0.007239819004524886</v>
      </c>
      <c r="K16" s="8">
        <v>0</v>
      </c>
      <c r="L16" s="9">
        <v>0</v>
      </c>
      <c r="M16" s="8">
        <v>1</v>
      </c>
      <c r="N16" s="9">
        <v>0.005347593582887699</v>
      </c>
      <c r="O16" s="8">
        <v>0</v>
      </c>
      <c r="P16" s="9">
        <v>0</v>
      </c>
      <c r="Q16" s="8">
        <v>0</v>
      </c>
      <c r="R16" s="9">
        <v>0</v>
      </c>
      <c r="S16" s="8">
        <v>1</v>
      </c>
      <c r="T16" s="9">
        <v>0.01</v>
      </c>
      <c r="U16" s="8">
        <v>974</v>
      </c>
      <c r="V16" s="9">
        <v>0.008124655911646452</v>
      </c>
      <c r="W16" s="58" t="s">
        <v>240</v>
      </c>
    </row>
    <row r="17" spans="1:23" ht="14.25">
      <c r="A17" s="43" t="s">
        <v>108</v>
      </c>
      <c r="B17" s="11" t="s">
        <v>109</v>
      </c>
      <c r="C17" s="31">
        <v>518</v>
      </c>
      <c r="D17" s="32">
        <v>0.004798340033718065</v>
      </c>
      <c r="E17" s="31">
        <v>30</v>
      </c>
      <c r="F17" s="32">
        <v>0.00481000481000481</v>
      </c>
      <c r="G17" s="31">
        <v>19</v>
      </c>
      <c r="H17" s="32">
        <v>0.004544367376225784</v>
      </c>
      <c r="I17" s="31">
        <v>8</v>
      </c>
      <c r="J17" s="32">
        <v>0.007239819004524886</v>
      </c>
      <c r="K17" s="31">
        <v>0</v>
      </c>
      <c r="L17" s="32">
        <v>0</v>
      </c>
      <c r="M17" s="31">
        <v>0</v>
      </c>
      <c r="N17" s="32">
        <v>0</v>
      </c>
      <c r="O17" s="31">
        <v>0</v>
      </c>
      <c r="P17" s="32">
        <v>0</v>
      </c>
      <c r="Q17" s="31">
        <v>2</v>
      </c>
      <c r="R17" s="32">
        <v>0.08695652173913043</v>
      </c>
      <c r="S17" s="31">
        <v>0</v>
      </c>
      <c r="T17" s="32">
        <v>0</v>
      </c>
      <c r="U17" s="31">
        <v>577</v>
      </c>
      <c r="V17" s="32">
        <v>0.004813066181745383</v>
      </c>
      <c r="W17" s="58" t="s">
        <v>241</v>
      </c>
    </row>
    <row r="18" spans="1:23" ht="15" thickBot="1">
      <c r="A18" s="44" t="s">
        <v>110</v>
      </c>
      <c r="B18" s="13" t="s">
        <v>111</v>
      </c>
      <c r="C18" s="33">
        <v>281</v>
      </c>
      <c r="D18" s="34">
        <v>0.002602960520221576</v>
      </c>
      <c r="E18" s="33">
        <v>12</v>
      </c>
      <c r="F18" s="34">
        <v>0.001924001924001924</v>
      </c>
      <c r="G18" s="33">
        <v>8</v>
      </c>
      <c r="H18" s="34">
        <v>0.0019134178426213823</v>
      </c>
      <c r="I18" s="33">
        <v>1</v>
      </c>
      <c r="J18" s="34">
        <v>0.0009049773755656108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302</v>
      </c>
      <c r="V18" s="34">
        <v>0.002519143824761015</v>
      </c>
      <c r="W18" s="58" t="s">
        <v>242</v>
      </c>
    </row>
    <row r="19" spans="1:22" ht="15" thickBot="1">
      <c r="A19" s="3" t="s">
        <v>112</v>
      </c>
      <c r="B19" s="4" t="s">
        <v>113</v>
      </c>
      <c r="C19" s="27">
        <f>SUM(C20:C22)</f>
        <v>8223</v>
      </c>
      <c r="D19" s="5">
        <f aca="true" t="shared" si="2" ref="D19:V19">SUM(D20:D22)</f>
        <v>0.0761713322340997</v>
      </c>
      <c r="E19" s="27">
        <f t="shared" si="2"/>
        <v>451</v>
      </c>
      <c r="F19" s="5">
        <f t="shared" si="2"/>
        <v>0.07231040564373899</v>
      </c>
      <c r="G19" s="27">
        <f t="shared" si="2"/>
        <v>431</v>
      </c>
      <c r="H19" s="5">
        <f t="shared" si="2"/>
        <v>0.10308538627122699</v>
      </c>
      <c r="I19" s="27">
        <f t="shared" si="2"/>
        <v>145</v>
      </c>
      <c r="J19" s="5">
        <f t="shared" si="2"/>
        <v>0.13122171945701358</v>
      </c>
      <c r="K19" s="27">
        <f t="shared" si="2"/>
        <v>7</v>
      </c>
      <c r="L19" s="5">
        <f t="shared" si="2"/>
        <v>0.08750000000000001</v>
      </c>
      <c r="M19" s="27">
        <f t="shared" si="2"/>
        <v>10</v>
      </c>
      <c r="N19" s="5">
        <f t="shared" si="2"/>
        <v>0.053475935828877004</v>
      </c>
      <c r="O19" s="27">
        <f t="shared" si="2"/>
        <v>2</v>
      </c>
      <c r="P19" s="5">
        <f t="shared" si="2"/>
        <v>0.04081632653061225</v>
      </c>
      <c r="Q19" s="27">
        <f t="shared" si="2"/>
        <v>0</v>
      </c>
      <c r="R19" s="5">
        <f t="shared" si="2"/>
        <v>0</v>
      </c>
      <c r="S19" s="27">
        <f t="shared" si="2"/>
        <v>0</v>
      </c>
      <c r="T19" s="5">
        <f t="shared" si="2"/>
        <v>0</v>
      </c>
      <c r="U19" s="27">
        <f t="shared" si="2"/>
        <v>9269</v>
      </c>
      <c r="V19" s="5">
        <f t="shared" si="2"/>
        <v>0.07731769573413856</v>
      </c>
    </row>
    <row r="20" spans="1:23" ht="14.25">
      <c r="A20" s="42" t="s">
        <v>114</v>
      </c>
      <c r="B20" s="7" t="s">
        <v>115</v>
      </c>
      <c r="C20" s="8">
        <v>4005</v>
      </c>
      <c r="D20" s="9">
        <v>0.03709913481668118</v>
      </c>
      <c r="E20" s="8">
        <v>223</v>
      </c>
      <c r="F20" s="9">
        <v>0.03575436908770242</v>
      </c>
      <c r="G20" s="8">
        <v>203</v>
      </c>
      <c r="H20" s="9">
        <v>0.04855297775651758</v>
      </c>
      <c r="I20" s="8">
        <v>68</v>
      </c>
      <c r="J20" s="9">
        <v>0.06153846153846155</v>
      </c>
      <c r="K20" s="8">
        <v>2</v>
      </c>
      <c r="L20" s="9">
        <v>0.025</v>
      </c>
      <c r="M20" s="8">
        <v>7</v>
      </c>
      <c r="N20" s="9">
        <v>0.0374331550802139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4508</v>
      </c>
      <c r="V20" s="9">
        <v>0.03760364358285648</v>
      </c>
      <c r="W20" s="58" t="s">
        <v>243</v>
      </c>
    </row>
    <row r="21" spans="1:23" ht="14.25">
      <c r="A21" s="43" t="s">
        <v>116</v>
      </c>
      <c r="B21" s="11" t="s">
        <v>115</v>
      </c>
      <c r="C21" s="31">
        <v>2903</v>
      </c>
      <c r="D21" s="32">
        <v>0.026891083239157412</v>
      </c>
      <c r="E21" s="31">
        <v>164</v>
      </c>
      <c r="F21" s="32">
        <v>0.026294692961359632</v>
      </c>
      <c r="G21" s="31">
        <v>174</v>
      </c>
      <c r="H21" s="32">
        <v>0.04161683807701508</v>
      </c>
      <c r="I21" s="31">
        <v>67</v>
      </c>
      <c r="J21" s="32">
        <v>0.06063348416289593</v>
      </c>
      <c r="K21" s="31">
        <v>4</v>
      </c>
      <c r="L21" s="32">
        <v>0.05</v>
      </c>
      <c r="M21" s="31">
        <v>2</v>
      </c>
      <c r="N21" s="32">
        <v>0.010695187165775399</v>
      </c>
      <c r="O21" s="31">
        <v>2</v>
      </c>
      <c r="P21" s="32">
        <v>0.04081632653061225</v>
      </c>
      <c r="Q21" s="31">
        <v>0</v>
      </c>
      <c r="R21" s="32">
        <v>0</v>
      </c>
      <c r="S21" s="31">
        <v>0</v>
      </c>
      <c r="T21" s="32">
        <v>0</v>
      </c>
      <c r="U21" s="31">
        <v>3316</v>
      </c>
      <c r="V21" s="32">
        <v>0.027660532857309687</v>
      </c>
      <c r="W21" s="58" t="s">
        <v>244</v>
      </c>
    </row>
    <row r="22" spans="1:23" ht="15" thickBot="1">
      <c r="A22" s="44" t="s">
        <v>117</v>
      </c>
      <c r="B22" s="13" t="s">
        <v>118</v>
      </c>
      <c r="C22" s="33">
        <v>1315</v>
      </c>
      <c r="D22" s="34">
        <v>0.01218111417826111</v>
      </c>
      <c r="E22" s="33">
        <v>64</v>
      </c>
      <c r="F22" s="34">
        <v>0.010261343594676928</v>
      </c>
      <c r="G22" s="33">
        <v>54</v>
      </c>
      <c r="H22" s="34">
        <v>0.012915570437694333</v>
      </c>
      <c r="I22" s="33">
        <v>10</v>
      </c>
      <c r="J22" s="34">
        <v>0.00904977375565611</v>
      </c>
      <c r="K22" s="33">
        <v>1</v>
      </c>
      <c r="L22" s="34">
        <v>0.0125</v>
      </c>
      <c r="M22" s="33">
        <v>1</v>
      </c>
      <c r="N22" s="34">
        <v>0.005347593582887699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1445</v>
      </c>
      <c r="V22" s="34">
        <v>0.012053519293972406</v>
      </c>
      <c r="W22" s="58" t="s">
        <v>245</v>
      </c>
    </row>
    <row r="23" spans="1:22" ht="15" thickBot="1">
      <c r="A23" s="3" t="s">
        <v>119</v>
      </c>
      <c r="B23" s="4" t="s">
        <v>120</v>
      </c>
      <c r="C23" s="27">
        <f>SUM(C24:C29)</f>
        <v>3609</v>
      </c>
      <c r="D23" s="5">
        <f aca="true" t="shared" si="3" ref="D23:V23">SUM(D24:D29)</f>
        <v>0.0334309057561554</v>
      </c>
      <c r="E23" s="27">
        <f t="shared" si="3"/>
        <v>187</v>
      </c>
      <c r="F23" s="5">
        <f t="shared" si="3"/>
        <v>0.029982363315696647</v>
      </c>
      <c r="G23" s="27">
        <f t="shared" si="3"/>
        <v>73</v>
      </c>
      <c r="H23" s="5">
        <f t="shared" si="3"/>
        <v>0.017459937813920114</v>
      </c>
      <c r="I23" s="27">
        <f t="shared" si="3"/>
        <v>38</v>
      </c>
      <c r="J23" s="5">
        <f t="shared" si="3"/>
        <v>0.03438914027149321</v>
      </c>
      <c r="K23" s="27">
        <f t="shared" si="3"/>
        <v>2</v>
      </c>
      <c r="L23" s="5">
        <f t="shared" si="3"/>
        <v>0.025</v>
      </c>
      <c r="M23" s="27">
        <f t="shared" si="3"/>
        <v>7</v>
      </c>
      <c r="N23" s="5">
        <f t="shared" si="3"/>
        <v>0.037433155080213894</v>
      </c>
      <c r="O23" s="27">
        <f t="shared" si="3"/>
        <v>0</v>
      </c>
      <c r="P23" s="5">
        <f t="shared" si="3"/>
        <v>0</v>
      </c>
      <c r="Q23" s="27">
        <f t="shared" si="3"/>
        <v>2</v>
      </c>
      <c r="R23" s="5">
        <f t="shared" si="3"/>
        <v>0.08695652173913043</v>
      </c>
      <c r="S23" s="27">
        <f t="shared" si="3"/>
        <v>7</v>
      </c>
      <c r="T23" s="5">
        <f t="shared" si="3"/>
        <v>0.07</v>
      </c>
      <c r="U23" s="27">
        <f t="shared" si="3"/>
        <v>3925</v>
      </c>
      <c r="V23" s="5">
        <f t="shared" si="3"/>
        <v>0.03274052818604961</v>
      </c>
    </row>
    <row r="24" spans="1:23" ht="14.25">
      <c r="A24" s="42" t="s">
        <v>121</v>
      </c>
      <c r="B24" s="7" t="s">
        <v>122</v>
      </c>
      <c r="C24" s="8">
        <v>161</v>
      </c>
      <c r="D24" s="9">
        <v>0.0014913759564258852</v>
      </c>
      <c r="E24" s="8">
        <v>5</v>
      </c>
      <c r="F24" s="9">
        <v>0.000801667468334135</v>
      </c>
      <c r="G24" s="8">
        <v>5</v>
      </c>
      <c r="H24" s="9">
        <v>0.001195886151638364</v>
      </c>
      <c r="I24" s="8">
        <v>6</v>
      </c>
      <c r="J24" s="9">
        <v>0.005429864253393665</v>
      </c>
      <c r="K24" s="8">
        <v>0</v>
      </c>
      <c r="L24" s="9">
        <v>0</v>
      </c>
      <c r="M24" s="8">
        <v>1</v>
      </c>
      <c r="N24" s="9">
        <v>0.005347593582887699</v>
      </c>
      <c r="O24" s="8">
        <v>0</v>
      </c>
      <c r="P24" s="9">
        <v>0</v>
      </c>
      <c r="Q24" s="8">
        <v>1</v>
      </c>
      <c r="R24" s="9">
        <v>0.043478260869565216</v>
      </c>
      <c r="S24" s="8">
        <v>1</v>
      </c>
      <c r="T24" s="9">
        <v>0.01</v>
      </c>
      <c r="U24" s="8">
        <v>180</v>
      </c>
      <c r="V24" s="9">
        <v>0.0015014764518443136</v>
      </c>
      <c r="W24" s="58" t="s">
        <v>246</v>
      </c>
    </row>
    <row r="25" spans="1:23" ht="14.25">
      <c r="A25" s="43" t="s">
        <v>123</v>
      </c>
      <c r="B25" s="11" t="s">
        <v>124</v>
      </c>
      <c r="C25" s="31">
        <v>2539</v>
      </c>
      <c r="D25" s="32">
        <v>0.023519276728977155</v>
      </c>
      <c r="E25" s="31">
        <v>142</v>
      </c>
      <c r="F25" s="32">
        <v>0.02276735610068943</v>
      </c>
      <c r="G25" s="31">
        <v>41</v>
      </c>
      <c r="H25" s="32">
        <v>0.009806266443434585</v>
      </c>
      <c r="I25" s="31">
        <v>20</v>
      </c>
      <c r="J25" s="32">
        <v>0.01809954751131222</v>
      </c>
      <c r="K25" s="31">
        <v>0</v>
      </c>
      <c r="L25" s="32">
        <v>0</v>
      </c>
      <c r="M25" s="31">
        <v>2</v>
      </c>
      <c r="N25" s="32">
        <v>0.010695187165775399</v>
      </c>
      <c r="O25" s="31">
        <v>0</v>
      </c>
      <c r="P25" s="32">
        <v>0</v>
      </c>
      <c r="Q25" s="31">
        <v>0</v>
      </c>
      <c r="R25" s="32">
        <v>0</v>
      </c>
      <c r="S25" s="31">
        <v>2</v>
      </c>
      <c r="T25" s="32">
        <v>0.02</v>
      </c>
      <c r="U25" s="31">
        <v>2746</v>
      </c>
      <c r="V25" s="32">
        <v>0.02290585742646936</v>
      </c>
      <c r="W25" s="58" t="s">
        <v>247</v>
      </c>
    </row>
    <row r="26" spans="1:23" ht="14.25">
      <c r="A26" s="43" t="s">
        <v>125</v>
      </c>
      <c r="B26" s="11" t="s">
        <v>126</v>
      </c>
      <c r="C26" s="31">
        <v>225</v>
      </c>
      <c r="D26" s="32">
        <v>0.0020842210571169204</v>
      </c>
      <c r="E26" s="31">
        <v>4</v>
      </c>
      <c r="F26" s="32">
        <v>0.000641333974667308</v>
      </c>
      <c r="G26" s="31">
        <v>2</v>
      </c>
      <c r="H26" s="32">
        <v>0.0004783544606553456</v>
      </c>
      <c r="I26" s="31">
        <v>0</v>
      </c>
      <c r="J26" s="32">
        <v>0</v>
      </c>
      <c r="K26" s="31">
        <v>1</v>
      </c>
      <c r="L26" s="32">
        <v>0.0125</v>
      </c>
      <c r="M26" s="31">
        <v>2</v>
      </c>
      <c r="N26" s="32">
        <v>0.010695187165775399</v>
      </c>
      <c r="O26" s="31">
        <v>0</v>
      </c>
      <c r="P26" s="32">
        <v>0</v>
      </c>
      <c r="Q26" s="31">
        <v>0</v>
      </c>
      <c r="R26" s="32">
        <v>0</v>
      </c>
      <c r="S26" s="31">
        <v>1</v>
      </c>
      <c r="T26" s="32">
        <v>0.01</v>
      </c>
      <c r="U26" s="31">
        <v>235</v>
      </c>
      <c r="V26" s="32">
        <v>0.001960260923241187</v>
      </c>
      <c r="W26" s="58" t="s">
        <v>248</v>
      </c>
    </row>
    <row r="27" spans="1:23" ht="14.25">
      <c r="A27" s="43" t="s">
        <v>127</v>
      </c>
      <c r="B27" s="49" t="s">
        <v>128</v>
      </c>
      <c r="C27" s="31">
        <v>361</v>
      </c>
      <c r="D27" s="32">
        <v>0.0033440168960853695</v>
      </c>
      <c r="E27" s="31">
        <v>20</v>
      </c>
      <c r="F27" s="32">
        <v>0.00320666987333654</v>
      </c>
      <c r="G27" s="31">
        <v>15</v>
      </c>
      <c r="H27" s="32">
        <v>0.0035876584549150927</v>
      </c>
      <c r="I27" s="31">
        <v>7</v>
      </c>
      <c r="J27" s="32">
        <v>0.006334841628959276</v>
      </c>
      <c r="K27" s="31">
        <v>1</v>
      </c>
      <c r="L27" s="32">
        <v>0.0125</v>
      </c>
      <c r="M27" s="31">
        <v>2</v>
      </c>
      <c r="N27" s="32">
        <v>0.010695187165775399</v>
      </c>
      <c r="O27" s="31">
        <v>0</v>
      </c>
      <c r="P27" s="32">
        <v>0</v>
      </c>
      <c r="Q27" s="31">
        <v>1</v>
      </c>
      <c r="R27" s="32">
        <v>0.043478260869565216</v>
      </c>
      <c r="S27" s="31">
        <v>0</v>
      </c>
      <c r="T27" s="32">
        <v>0</v>
      </c>
      <c r="U27" s="31">
        <v>407</v>
      </c>
      <c r="V27" s="32">
        <v>0.0033950050883368647</v>
      </c>
      <c r="W27" s="58" t="s">
        <v>249</v>
      </c>
    </row>
    <row r="28" spans="1:23" ht="14.25">
      <c r="A28" s="43" t="s">
        <v>129</v>
      </c>
      <c r="B28" s="11" t="s">
        <v>130</v>
      </c>
      <c r="C28" s="31">
        <v>181</v>
      </c>
      <c r="D28" s="32">
        <v>0.0016766400503918338</v>
      </c>
      <c r="E28" s="31">
        <v>9</v>
      </c>
      <c r="F28" s="32">
        <v>0.001443001443001443</v>
      </c>
      <c r="G28" s="31">
        <v>4</v>
      </c>
      <c r="H28" s="32">
        <v>0.0009567089213106912</v>
      </c>
      <c r="I28" s="31">
        <v>5</v>
      </c>
      <c r="J28" s="32">
        <v>0.004524886877828055</v>
      </c>
      <c r="K28" s="31">
        <v>0</v>
      </c>
      <c r="L28" s="32">
        <v>0</v>
      </c>
      <c r="M28" s="31">
        <v>0</v>
      </c>
      <c r="N28" s="32">
        <v>0</v>
      </c>
      <c r="O28" s="31">
        <v>0</v>
      </c>
      <c r="P28" s="32">
        <v>0</v>
      </c>
      <c r="Q28" s="31">
        <v>0</v>
      </c>
      <c r="R28" s="32">
        <v>0</v>
      </c>
      <c r="S28" s="31">
        <v>3</v>
      </c>
      <c r="T28" s="32">
        <v>0.03</v>
      </c>
      <c r="U28" s="31">
        <v>202</v>
      </c>
      <c r="V28" s="32">
        <v>0.0016849902404030628</v>
      </c>
      <c r="W28" s="58" t="s">
        <v>250</v>
      </c>
    </row>
    <row r="29" spans="1:23" ht="15" thickBot="1">
      <c r="A29" s="44" t="s">
        <v>131</v>
      </c>
      <c r="B29" s="13" t="s">
        <v>132</v>
      </c>
      <c r="C29" s="33">
        <v>142</v>
      </c>
      <c r="D29" s="34">
        <v>0.001315375067158234</v>
      </c>
      <c r="E29" s="33">
        <v>7</v>
      </c>
      <c r="F29" s="34">
        <v>0.001122334455667789</v>
      </c>
      <c r="G29" s="33">
        <v>6</v>
      </c>
      <c r="H29" s="34">
        <v>0.0014350633819660368</v>
      </c>
      <c r="I29" s="33">
        <v>0</v>
      </c>
      <c r="J29" s="34">
        <v>0</v>
      </c>
      <c r="K29" s="33">
        <v>0</v>
      </c>
      <c r="L29" s="34">
        <v>0</v>
      </c>
      <c r="M29" s="33">
        <v>0</v>
      </c>
      <c r="N29" s="34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155</v>
      </c>
      <c r="V29" s="34">
        <v>0.0012929380557548257</v>
      </c>
      <c r="W29" s="58" t="s">
        <v>251</v>
      </c>
    </row>
    <row r="30" spans="1:22" ht="15" thickBot="1">
      <c r="A30" s="3" t="s">
        <v>133</v>
      </c>
      <c r="B30" s="4" t="s">
        <v>134</v>
      </c>
      <c r="C30" s="27">
        <f>SUM(C31:C38)</f>
        <v>44650</v>
      </c>
      <c r="D30" s="5">
        <f aca="true" t="shared" si="4" ref="D30:V30">SUM(D31:D38)</f>
        <v>0.4136020897789799</v>
      </c>
      <c r="E30" s="27">
        <f t="shared" si="4"/>
        <v>2880</v>
      </c>
      <c r="F30" s="5">
        <f t="shared" si="4"/>
        <v>0.46176046176046176</v>
      </c>
      <c r="G30" s="27">
        <f t="shared" si="4"/>
        <v>1700</v>
      </c>
      <c r="H30" s="5">
        <f t="shared" si="4"/>
        <v>0.4066012915570438</v>
      </c>
      <c r="I30" s="27">
        <f t="shared" si="4"/>
        <v>352</v>
      </c>
      <c r="J30" s="5">
        <f t="shared" si="4"/>
        <v>0.318552036199095</v>
      </c>
      <c r="K30" s="27">
        <f t="shared" si="4"/>
        <v>22</v>
      </c>
      <c r="L30" s="5">
        <f t="shared" si="4"/>
        <v>0.275</v>
      </c>
      <c r="M30" s="27">
        <f t="shared" si="4"/>
        <v>67</v>
      </c>
      <c r="N30" s="5">
        <f t="shared" si="4"/>
        <v>0.3582887700534759</v>
      </c>
      <c r="O30" s="27">
        <f t="shared" si="4"/>
        <v>22</v>
      </c>
      <c r="P30" s="5">
        <f t="shared" si="4"/>
        <v>0.4489795918367347</v>
      </c>
      <c r="Q30" s="27">
        <f t="shared" si="4"/>
        <v>5</v>
      </c>
      <c r="R30" s="5">
        <f t="shared" si="4"/>
        <v>0.21739130434782608</v>
      </c>
      <c r="S30" s="27">
        <f t="shared" si="4"/>
        <v>1</v>
      </c>
      <c r="T30" s="5">
        <f t="shared" si="4"/>
        <v>0.01</v>
      </c>
      <c r="U30" s="27">
        <f t="shared" si="4"/>
        <v>49699</v>
      </c>
      <c r="V30" s="5">
        <f t="shared" si="4"/>
        <v>0.4145659898900585</v>
      </c>
    </row>
    <row r="31" spans="1:23" ht="14.25">
      <c r="A31" s="42" t="s">
        <v>135</v>
      </c>
      <c r="B31" s="7" t="s">
        <v>136</v>
      </c>
      <c r="C31" s="8">
        <v>440</v>
      </c>
      <c r="D31" s="9">
        <v>0.004075810067250866</v>
      </c>
      <c r="E31" s="8">
        <v>17</v>
      </c>
      <c r="F31" s="9">
        <v>0.002725669392336059</v>
      </c>
      <c r="G31" s="8">
        <v>19</v>
      </c>
      <c r="H31" s="9">
        <v>0.004544367376225784</v>
      </c>
      <c r="I31" s="8">
        <v>2</v>
      </c>
      <c r="J31" s="9">
        <v>0.0018099547511312216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478</v>
      </c>
      <c r="V31" s="9">
        <v>0.00398725413323101</v>
      </c>
      <c r="W31" s="58" t="s">
        <v>252</v>
      </c>
    </row>
    <row r="32" spans="1:23" ht="14.25">
      <c r="A32" s="43" t="s">
        <v>137</v>
      </c>
      <c r="B32" s="11" t="s">
        <v>138</v>
      </c>
      <c r="C32" s="31">
        <v>3372</v>
      </c>
      <c r="D32" s="32">
        <v>0.03123552624265891</v>
      </c>
      <c r="E32" s="31">
        <v>379</v>
      </c>
      <c r="F32" s="32">
        <v>0.060766394099727436</v>
      </c>
      <c r="G32" s="31">
        <v>439</v>
      </c>
      <c r="H32" s="32">
        <v>0.10499880411384836</v>
      </c>
      <c r="I32" s="31">
        <v>88</v>
      </c>
      <c r="J32" s="32">
        <v>0.07963800904977375</v>
      </c>
      <c r="K32" s="31">
        <v>3</v>
      </c>
      <c r="L32" s="32">
        <v>0.0375</v>
      </c>
      <c r="M32" s="31">
        <v>11</v>
      </c>
      <c r="N32" s="32">
        <v>0.05882352941176469</v>
      </c>
      <c r="O32" s="31">
        <v>3</v>
      </c>
      <c r="P32" s="32">
        <v>0.061224489795918366</v>
      </c>
      <c r="Q32" s="31">
        <v>0</v>
      </c>
      <c r="R32" s="32">
        <v>0</v>
      </c>
      <c r="S32" s="31">
        <v>0</v>
      </c>
      <c r="T32" s="32">
        <v>0</v>
      </c>
      <c r="U32" s="31">
        <v>4295</v>
      </c>
      <c r="V32" s="32">
        <v>0.03582689644817404</v>
      </c>
      <c r="W32" s="58" t="s">
        <v>253</v>
      </c>
    </row>
    <row r="33" spans="1:23" ht="14.25">
      <c r="A33" s="43" t="s">
        <v>139</v>
      </c>
      <c r="B33" s="11" t="s">
        <v>140</v>
      </c>
      <c r="C33" s="31">
        <v>5267</v>
      </c>
      <c r="D33" s="32">
        <v>0.048789299145932524</v>
      </c>
      <c r="E33" s="31">
        <v>407</v>
      </c>
      <c r="F33" s="32">
        <v>0.06525573192239859</v>
      </c>
      <c r="G33" s="31">
        <v>298</v>
      </c>
      <c r="H33" s="32">
        <v>0.0712748146376465</v>
      </c>
      <c r="I33" s="31">
        <v>74</v>
      </c>
      <c r="J33" s="32">
        <v>0.0669683257918552</v>
      </c>
      <c r="K33" s="31">
        <v>3</v>
      </c>
      <c r="L33" s="32">
        <v>0.0375</v>
      </c>
      <c r="M33" s="31">
        <v>13</v>
      </c>
      <c r="N33" s="32">
        <v>0.06951871657754011</v>
      </c>
      <c r="O33" s="31">
        <v>3</v>
      </c>
      <c r="P33" s="32">
        <v>0.061224489795918366</v>
      </c>
      <c r="Q33" s="31">
        <v>4</v>
      </c>
      <c r="R33" s="32">
        <v>0.17391304347826086</v>
      </c>
      <c r="S33" s="31">
        <v>1</v>
      </c>
      <c r="T33" s="32">
        <v>0.01</v>
      </c>
      <c r="U33" s="31">
        <v>6070</v>
      </c>
      <c r="V33" s="32">
        <v>0.05063312257052768</v>
      </c>
      <c r="W33" s="58" t="s">
        <v>254</v>
      </c>
    </row>
    <row r="34" spans="1:23" ht="14.25">
      <c r="A34" s="43" t="s">
        <v>141</v>
      </c>
      <c r="B34" s="11" t="s">
        <v>142</v>
      </c>
      <c r="C34" s="31">
        <v>9389</v>
      </c>
      <c r="D34" s="32">
        <v>0.0869722289123145</v>
      </c>
      <c r="E34" s="31">
        <v>456</v>
      </c>
      <c r="F34" s="32">
        <v>0.07311207311207311</v>
      </c>
      <c r="G34" s="31">
        <v>172</v>
      </c>
      <c r="H34" s="32">
        <v>0.041138483616359724</v>
      </c>
      <c r="I34" s="31">
        <v>52</v>
      </c>
      <c r="J34" s="32">
        <v>0.047058823529411764</v>
      </c>
      <c r="K34" s="31">
        <v>3</v>
      </c>
      <c r="L34" s="32">
        <v>0.0375</v>
      </c>
      <c r="M34" s="31">
        <v>11</v>
      </c>
      <c r="N34" s="32">
        <v>0.05882352941176469</v>
      </c>
      <c r="O34" s="31">
        <v>6</v>
      </c>
      <c r="P34" s="32">
        <v>0.12244897959183673</v>
      </c>
      <c r="Q34" s="31">
        <v>0</v>
      </c>
      <c r="R34" s="32">
        <v>0</v>
      </c>
      <c r="S34" s="31">
        <v>0</v>
      </c>
      <c r="T34" s="32">
        <v>0</v>
      </c>
      <c r="U34" s="31">
        <v>10089</v>
      </c>
      <c r="V34" s="32">
        <v>0.08415775512587377</v>
      </c>
      <c r="W34" s="58" t="s">
        <v>255</v>
      </c>
    </row>
    <row r="35" spans="1:23" ht="14.25">
      <c r="A35" s="43" t="s">
        <v>143</v>
      </c>
      <c r="B35" s="11" t="s">
        <v>144</v>
      </c>
      <c r="C35" s="31">
        <v>21930</v>
      </c>
      <c r="D35" s="32">
        <v>0.2031420790336625</v>
      </c>
      <c r="E35" s="31">
        <v>1212</v>
      </c>
      <c r="F35" s="32">
        <v>0.19432419432419434</v>
      </c>
      <c r="G35" s="31">
        <v>397</v>
      </c>
      <c r="H35" s="32">
        <v>0.09495336044008611</v>
      </c>
      <c r="I35" s="31">
        <v>67</v>
      </c>
      <c r="J35" s="32">
        <v>0.06063348416289593</v>
      </c>
      <c r="K35" s="31">
        <v>6</v>
      </c>
      <c r="L35" s="32">
        <v>0.075</v>
      </c>
      <c r="M35" s="31">
        <v>18</v>
      </c>
      <c r="N35" s="32">
        <v>0.0962566844919786</v>
      </c>
      <c r="O35" s="31">
        <v>8</v>
      </c>
      <c r="P35" s="32">
        <v>0.163265306122449</v>
      </c>
      <c r="Q35" s="31">
        <v>0</v>
      </c>
      <c r="R35" s="32">
        <v>0</v>
      </c>
      <c r="S35" s="31">
        <v>0</v>
      </c>
      <c r="T35" s="32">
        <v>0</v>
      </c>
      <c r="U35" s="31">
        <v>23638</v>
      </c>
      <c r="V35" s="32">
        <v>0.19717722427053266</v>
      </c>
      <c r="W35" s="58" t="s">
        <v>256</v>
      </c>
    </row>
    <row r="36" spans="1:23" ht="14.25">
      <c r="A36" s="45">
        <v>55</v>
      </c>
      <c r="B36" s="11" t="s">
        <v>145</v>
      </c>
      <c r="C36" s="31">
        <v>3654</v>
      </c>
      <c r="D36" s="32">
        <v>0.033847749967578784</v>
      </c>
      <c r="E36" s="31">
        <v>373</v>
      </c>
      <c r="F36" s="32">
        <v>0.059804393137726466</v>
      </c>
      <c r="G36" s="31">
        <v>331</v>
      </c>
      <c r="H36" s="32">
        <v>0.0791676632384597</v>
      </c>
      <c r="I36" s="31">
        <v>58</v>
      </c>
      <c r="J36" s="32">
        <v>0.052488687782805424</v>
      </c>
      <c r="K36" s="31">
        <v>5</v>
      </c>
      <c r="L36" s="32">
        <v>0.0625</v>
      </c>
      <c r="M36" s="31">
        <v>9</v>
      </c>
      <c r="N36" s="32">
        <v>0.0481283422459893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4430</v>
      </c>
      <c r="V36" s="32">
        <v>0.036953003787057265</v>
      </c>
      <c r="W36" s="58" t="s">
        <v>257</v>
      </c>
    </row>
    <row r="37" spans="1:23" ht="14.25">
      <c r="A37" s="43" t="s">
        <v>146</v>
      </c>
      <c r="B37" s="11" t="s">
        <v>147</v>
      </c>
      <c r="C37" s="31">
        <v>490</v>
      </c>
      <c r="D37" s="32">
        <v>0.0045389703021657376</v>
      </c>
      <c r="E37" s="31">
        <v>25</v>
      </c>
      <c r="F37" s="32">
        <v>0.004008337341670675</v>
      </c>
      <c r="G37" s="31">
        <v>34</v>
      </c>
      <c r="H37" s="32">
        <v>0.008132025831140876</v>
      </c>
      <c r="I37" s="31">
        <v>9</v>
      </c>
      <c r="J37" s="32">
        <v>0.008144796380090498</v>
      </c>
      <c r="K37" s="31">
        <v>0</v>
      </c>
      <c r="L37" s="32">
        <v>0</v>
      </c>
      <c r="M37" s="31">
        <v>4</v>
      </c>
      <c r="N37" s="32">
        <v>0.021390374331550797</v>
      </c>
      <c r="O37" s="31">
        <v>0</v>
      </c>
      <c r="P37" s="32">
        <v>0</v>
      </c>
      <c r="Q37" s="31">
        <v>1</v>
      </c>
      <c r="R37" s="32">
        <v>0.043478260869565216</v>
      </c>
      <c r="S37" s="31">
        <v>0</v>
      </c>
      <c r="T37" s="32">
        <v>0</v>
      </c>
      <c r="U37" s="31">
        <v>563</v>
      </c>
      <c r="V37" s="32">
        <v>0.00469628467993527</v>
      </c>
      <c r="W37" s="58" t="s">
        <v>258</v>
      </c>
    </row>
    <row r="38" spans="1:23" ht="15" thickBot="1">
      <c r="A38" s="44" t="s">
        <v>148</v>
      </c>
      <c r="B38" s="13" t="s">
        <v>149</v>
      </c>
      <c r="C38" s="33">
        <v>108</v>
      </c>
      <c r="D38" s="34">
        <v>0.0010004261074161218</v>
      </c>
      <c r="E38" s="33">
        <v>11</v>
      </c>
      <c r="F38" s="34">
        <v>0.001763668430335097</v>
      </c>
      <c r="G38" s="33">
        <v>10</v>
      </c>
      <c r="H38" s="34">
        <v>0.002391772303276728</v>
      </c>
      <c r="I38" s="33">
        <v>2</v>
      </c>
      <c r="J38" s="34">
        <v>0.0018099547511312216</v>
      </c>
      <c r="K38" s="33">
        <v>2</v>
      </c>
      <c r="L38" s="34">
        <v>0.025</v>
      </c>
      <c r="M38" s="33">
        <v>1</v>
      </c>
      <c r="N38" s="34">
        <v>0.005347593582887699</v>
      </c>
      <c r="O38" s="33">
        <v>2</v>
      </c>
      <c r="P38" s="34">
        <v>0.04081632653061225</v>
      </c>
      <c r="Q38" s="33">
        <v>0</v>
      </c>
      <c r="R38" s="34">
        <v>0</v>
      </c>
      <c r="S38" s="33">
        <v>0</v>
      </c>
      <c r="T38" s="34">
        <v>0</v>
      </c>
      <c r="U38" s="33">
        <v>136</v>
      </c>
      <c r="V38" s="34">
        <v>0.0011344488747268148</v>
      </c>
      <c r="W38" s="58" t="s">
        <v>259</v>
      </c>
    </row>
    <row r="39" spans="1:22" ht="15" thickBot="1">
      <c r="A39" s="3" t="s">
        <v>150</v>
      </c>
      <c r="B39" s="4" t="s">
        <v>151</v>
      </c>
      <c r="C39" s="27">
        <f>SUM(C40:C47)</f>
        <v>26423</v>
      </c>
      <c r="D39" s="5">
        <f aca="true" t="shared" si="5" ref="D39:V39">SUM(D40:D47)</f>
        <v>0.24476165774311276</v>
      </c>
      <c r="E39" s="27">
        <f t="shared" si="5"/>
        <v>2100</v>
      </c>
      <c r="F39" s="5">
        <f t="shared" si="5"/>
        <v>0.3367003367003368</v>
      </c>
      <c r="G39" s="27">
        <f t="shared" si="5"/>
        <v>1336</v>
      </c>
      <c r="H39" s="5">
        <f t="shared" si="5"/>
        <v>0.31954077971777084</v>
      </c>
      <c r="I39" s="27">
        <f t="shared" si="5"/>
        <v>331</v>
      </c>
      <c r="J39" s="5">
        <f t="shared" si="5"/>
        <v>0.2995475113122172</v>
      </c>
      <c r="K39" s="27">
        <f t="shared" si="5"/>
        <v>31</v>
      </c>
      <c r="L39" s="5">
        <f t="shared" si="5"/>
        <v>0.3875</v>
      </c>
      <c r="M39" s="27">
        <f t="shared" si="5"/>
        <v>37</v>
      </c>
      <c r="N39" s="5">
        <f t="shared" si="5"/>
        <v>0.1978609625668449</v>
      </c>
      <c r="O39" s="27">
        <f t="shared" si="5"/>
        <v>7</v>
      </c>
      <c r="P39" s="5">
        <f t="shared" si="5"/>
        <v>0.14285714285714285</v>
      </c>
      <c r="Q39" s="27">
        <f t="shared" si="5"/>
        <v>3</v>
      </c>
      <c r="R39" s="5">
        <f t="shared" si="5"/>
        <v>0.13043478260869565</v>
      </c>
      <c r="S39" s="27">
        <f t="shared" si="5"/>
        <v>1</v>
      </c>
      <c r="T39" s="5">
        <f t="shared" si="5"/>
        <v>0.01</v>
      </c>
      <c r="U39" s="27">
        <f t="shared" si="5"/>
        <v>30269</v>
      </c>
      <c r="V39" s="5">
        <f t="shared" si="5"/>
        <v>0.2524899484493085</v>
      </c>
    </row>
    <row r="40" spans="1:23" ht="14.25">
      <c r="A40" s="42" t="s">
        <v>152</v>
      </c>
      <c r="B40" s="7" t="s">
        <v>153</v>
      </c>
      <c r="C40" s="8">
        <v>669</v>
      </c>
      <c r="D40" s="9">
        <v>0.0061970839431609755</v>
      </c>
      <c r="E40" s="8">
        <v>35</v>
      </c>
      <c r="F40" s="9">
        <v>0.005611672278338945</v>
      </c>
      <c r="G40" s="8">
        <v>16</v>
      </c>
      <c r="H40" s="9">
        <v>0.0038268356852427647</v>
      </c>
      <c r="I40" s="8">
        <v>12</v>
      </c>
      <c r="J40" s="9">
        <v>0.01085972850678733</v>
      </c>
      <c r="K40" s="8">
        <v>2</v>
      </c>
      <c r="L40" s="9">
        <v>0.025</v>
      </c>
      <c r="M40" s="8">
        <v>1</v>
      </c>
      <c r="N40" s="9">
        <v>0.005347593582887699</v>
      </c>
      <c r="O40" s="8">
        <v>1</v>
      </c>
      <c r="P40" s="9">
        <v>0.020408163265306124</v>
      </c>
      <c r="Q40" s="8">
        <v>1</v>
      </c>
      <c r="R40" s="9">
        <v>0.043478260869565216</v>
      </c>
      <c r="S40" s="8">
        <v>0</v>
      </c>
      <c r="T40" s="9">
        <v>0</v>
      </c>
      <c r="U40" s="8">
        <v>737</v>
      </c>
      <c r="V40" s="9">
        <v>0.006147711916718106</v>
      </c>
      <c r="W40" s="58" t="s">
        <v>260</v>
      </c>
    </row>
    <row r="41" spans="1:23" ht="14.25">
      <c r="A41" s="43" t="s">
        <v>154</v>
      </c>
      <c r="B41" s="11" t="s">
        <v>155</v>
      </c>
      <c r="C41" s="31">
        <v>612</v>
      </c>
      <c r="D41" s="32">
        <v>0.005669081275358023</v>
      </c>
      <c r="E41" s="31">
        <v>32</v>
      </c>
      <c r="F41" s="32">
        <v>0.005130671797338464</v>
      </c>
      <c r="G41" s="31">
        <v>44</v>
      </c>
      <c r="H41" s="32">
        <v>0.010523798134417603</v>
      </c>
      <c r="I41" s="31">
        <v>22</v>
      </c>
      <c r="J41" s="32">
        <v>0.019909502262443438</v>
      </c>
      <c r="K41" s="31">
        <v>2</v>
      </c>
      <c r="L41" s="32">
        <v>0.025</v>
      </c>
      <c r="M41" s="31">
        <v>3</v>
      </c>
      <c r="N41" s="32">
        <v>0.016042780748663103</v>
      </c>
      <c r="O41" s="31">
        <v>1</v>
      </c>
      <c r="P41" s="32">
        <v>0.020408163265306124</v>
      </c>
      <c r="Q41" s="31">
        <v>0</v>
      </c>
      <c r="R41" s="32">
        <v>0</v>
      </c>
      <c r="S41" s="31">
        <v>0</v>
      </c>
      <c r="T41" s="32">
        <v>0</v>
      </c>
      <c r="U41" s="31">
        <v>716</v>
      </c>
      <c r="V41" s="32">
        <v>0.0059725396640029375</v>
      </c>
      <c r="W41" s="58" t="s">
        <v>261</v>
      </c>
    </row>
    <row r="42" spans="1:23" ht="14.25">
      <c r="A42" s="43" t="s">
        <v>156</v>
      </c>
      <c r="B42" s="11" t="s">
        <v>157</v>
      </c>
      <c r="C42" s="31">
        <v>9617</v>
      </c>
      <c r="D42" s="32">
        <v>0.08908423958352632</v>
      </c>
      <c r="E42" s="31">
        <v>781</v>
      </c>
      <c r="F42" s="32">
        <v>0.12522045855379188</v>
      </c>
      <c r="G42" s="31">
        <v>633</v>
      </c>
      <c r="H42" s="32">
        <v>0.15139918679741687</v>
      </c>
      <c r="I42" s="31">
        <v>148</v>
      </c>
      <c r="J42" s="32">
        <v>0.1339366515837104</v>
      </c>
      <c r="K42" s="31">
        <v>13</v>
      </c>
      <c r="L42" s="32">
        <v>0.1625</v>
      </c>
      <c r="M42" s="31">
        <v>16</v>
      </c>
      <c r="N42" s="32">
        <v>0.08556149732620319</v>
      </c>
      <c r="O42" s="31">
        <v>0</v>
      </c>
      <c r="P42" s="32">
        <v>0</v>
      </c>
      <c r="Q42" s="31">
        <v>2</v>
      </c>
      <c r="R42" s="32">
        <v>0.08695652173913043</v>
      </c>
      <c r="S42" s="31">
        <v>1</v>
      </c>
      <c r="T42" s="32">
        <v>0.01</v>
      </c>
      <c r="U42" s="31">
        <v>11211</v>
      </c>
      <c r="V42" s="32">
        <v>0.09351695834236999</v>
      </c>
      <c r="W42" s="58" t="s">
        <v>262</v>
      </c>
    </row>
    <row r="43" spans="1:23" ht="14.25">
      <c r="A43" s="43" t="s">
        <v>158</v>
      </c>
      <c r="B43" s="11" t="s">
        <v>159</v>
      </c>
      <c r="C43" s="31">
        <v>6605</v>
      </c>
      <c r="D43" s="32">
        <v>0.06118346703225448</v>
      </c>
      <c r="E43" s="31">
        <v>563</v>
      </c>
      <c r="F43" s="32">
        <v>0.0902677569344236</v>
      </c>
      <c r="G43" s="31">
        <v>313</v>
      </c>
      <c r="H43" s="32">
        <v>0.07486247309256158</v>
      </c>
      <c r="I43" s="31">
        <v>66</v>
      </c>
      <c r="J43" s="32">
        <v>0.05972850678733032</v>
      </c>
      <c r="K43" s="31">
        <v>3</v>
      </c>
      <c r="L43" s="32">
        <v>0.0375</v>
      </c>
      <c r="M43" s="31">
        <v>4</v>
      </c>
      <c r="N43" s="32">
        <v>0.021390374331550797</v>
      </c>
      <c r="O43" s="31">
        <v>0</v>
      </c>
      <c r="P43" s="32">
        <v>0</v>
      </c>
      <c r="Q43" s="31">
        <v>0</v>
      </c>
      <c r="R43" s="32">
        <v>0</v>
      </c>
      <c r="S43" s="31">
        <v>0</v>
      </c>
      <c r="T43" s="32">
        <v>0</v>
      </c>
      <c r="U43" s="31">
        <v>7554</v>
      </c>
      <c r="V43" s="32">
        <v>0.06301196176239969</v>
      </c>
      <c r="W43" s="58" t="s">
        <v>263</v>
      </c>
    </row>
    <row r="44" spans="1:23" ht="14.25">
      <c r="A44" s="43" t="s">
        <v>160</v>
      </c>
      <c r="B44" s="11" t="s">
        <v>161</v>
      </c>
      <c r="C44" s="31">
        <v>6894</v>
      </c>
      <c r="D44" s="32">
        <v>0.06386053319006242</v>
      </c>
      <c r="E44" s="31">
        <v>558</v>
      </c>
      <c r="F44" s="32">
        <v>0.08946608946608947</v>
      </c>
      <c r="G44" s="31">
        <v>288</v>
      </c>
      <c r="H44" s="32">
        <v>0.06888304233436977</v>
      </c>
      <c r="I44" s="31">
        <v>64</v>
      </c>
      <c r="J44" s="32">
        <v>0.05791855203619909</v>
      </c>
      <c r="K44" s="31">
        <v>9</v>
      </c>
      <c r="L44" s="32">
        <v>0.1125</v>
      </c>
      <c r="M44" s="31">
        <v>9</v>
      </c>
      <c r="N44" s="32">
        <v>0.0481283422459893</v>
      </c>
      <c r="O44" s="31">
        <v>5</v>
      </c>
      <c r="P44" s="32">
        <v>0.10204081632653061</v>
      </c>
      <c r="Q44" s="31">
        <v>0</v>
      </c>
      <c r="R44" s="32">
        <v>0</v>
      </c>
      <c r="S44" s="31">
        <v>0</v>
      </c>
      <c r="T44" s="32">
        <v>0</v>
      </c>
      <c r="U44" s="31">
        <v>7827</v>
      </c>
      <c r="V44" s="32">
        <v>0.06528920104769691</v>
      </c>
      <c r="W44" s="58" t="s">
        <v>264</v>
      </c>
    </row>
    <row r="45" spans="1:23" ht="14.25">
      <c r="A45" s="43" t="s">
        <v>162</v>
      </c>
      <c r="B45" s="11" t="s">
        <v>163</v>
      </c>
      <c r="C45" s="31">
        <v>1268</v>
      </c>
      <c r="D45" s="32">
        <v>0.011745743557441133</v>
      </c>
      <c r="E45" s="31">
        <v>71</v>
      </c>
      <c r="F45" s="32">
        <v>0.011383678050344716</v>
      </c>
      <c r="G45" s="31">
        <v>12</v>
      </c>
      <c r="H45" s="32">
        <v>0.0028701267639320736</v>
      </c>
      <c r="I45" s="31">
        <v>3</v>
      </c>
      <c r="J45" s="32">
        <v>0.0027149321266968325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0</v>
      </c>
      <c r="T45" s="32">
        <v>0</v>
      </c>
      <c r="U45" s="31">
        <v>1354</v>
      </c>
      <c r="V45" s="32">
        <v>0.011294439532206667</v>
      </c>
      <c r="W45" s="58" t="s">
        <v>265</v>
      </c>
    </row>
    <row r="46" spans="1:23" ht="14.25">
      <c r="A46" s="43" t="s">
        <v>164</v>
      </c>
      <c r="B46" s="11" t="s">
        <v>165</v>
      </c>
      <c r="C46" s="31">
        <v>360</v>
      </c>
      <c r="D46" s="32">
        <v>0.003334753691387073</v>
      </c>
      <c r="E46" s="31">
        <v>29</v>
      </c>
      <c r="F46" s="32">
        <v>0.004649671316337983</v>
      </c>
      <c r="G46" s="31">
        <v>21</v>
      </c>
      <c r="H46" s="32">
        <v>0.005022721836881129</v>
      </c>
      <c r="I46" s="31">
        <v>12</v>
      </c>
      <c r="J46" s="32">
        <v>0.01085972850678733</v>
      </c>
      <c r="K46" s="31">
        <v>2</v>
      </c>
      <c r="L46" s="32">
        <v>0.025</v>
      </c>
      <c r="M46" s="31">
        <v>3</v>
      </c>
      <c r="N46" s="32">
        <v>0.016042780748663103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427</v>
      </c>
      <c r="V46" s="32">
        <v>0.0035618358052084548</v>
      </c>
      <c r="W46" s="58" t="s">
        <v>266</v>
      </c>
    </row>
    <row r="47" spans="1:23" s="66" customFormat="1" ht="15" thickBot="1">
      <c r="A47" s="61" t="s">
        <v>166</v>
      </c>
      <c r="B47" s="62" t="s">
        <v>167</v>
      </c>
      <c r="C47" s="63">
        <v>398</v>
      </c>
      <c r="D47" s="64">
        <v>0.0036867554699223748</v>
      </c>
      <c r="E47" s="63">
        <v>31</v>
      </c>
      <c r="F47" s="64">
        <v>0.004970338303671637</v>
      </c>
      <c r="G47" s="63">
        <v>9</v>
      </c>
      <c r="H47" s="64">
        <v>0.0021525950729490554</v>
      </c>
      <c r="I47" s="63">
        <v>4</v>
      </c>
      <c r="J47" s="64">
        <v>0.003619909502262443</v>
      </c>
      <c r="K47" s="63">
        <v>0</v>
      </c>
      <c r="L47" s="64">
        <v>0</v>
      </c>
      <c r="M47" s="63">
        <v>1</v>
      </c>
      <c r="N47" s="64">
        <v>0.005347593582887699</v>
      </c>
      <c r="O47" s="63">
        <v>0</v>
      </c>
      <c r="P47" s="64">
        <v>0</v>
      </c>
      <c r="Q47" s="63">
        <v>0</v>
      </c>
      <c r="R47" s="64">
        <v>0</v>
      </c>
      <c r="S47" s="63">
        <v>0</v>
      </c>
      <c r="T47" s="64">
        <v>0</v>
      </c>
      <c r="U47" s="63">
        <v>443</v>
      </c>
      <c r="V47" s="64">
        <v>0.003695300378705727</v>
      </c>
      <c r="W47" s="65" t="s">
        <v>267</v>
      </c>
    </row>
    <row r="48" spans="1:22" ht="15" thickBot="1">
      <c r="A48" s="3" t="s">
        <v>168</v>
      </c>
      <c r="B48" s="4" t="s">
        <v>169</v>
      </c>
      <c r="C48" s="27">
        <f>SUM(C49:C51)</f>
        <v>3731</v>
      </c>
      <c r="D48" s="5">
        <f aca="true" t="shared" si="6" ref="D48:V48">SUM(D49:D51)</f>
        <v>0.034561016729347686</v>
      </c>
      <c r="E48" s="27">
        <f t="shared" si="6"/>
        <v>191</v>
      </c>
      <c r="F48" s="5">
        <f t="shared" si="6"/>
        <v>0.030623697290363957</v>
      </c>
      <c r="G48" s="27">
        <f t="shared" si="6"/>
        <v>243</v>
      </c>
      <c r="H48" s="5">
        <f t="shared" si="6"/>
        <v>0.05812006696962449</v>
      </c>
      <c r="I48" s="27">
        <f t="shared" si="6"/>
        <v>97</v>
      </c>
      <c r="J48" s="5">
        <f t="shared" si="6"/>
        <v>0.08778280542986426</v>
      </c>
      <c r="K48" s="27">
        <f t="shared" si="6"/>
        <v>9</v>
      </c>
      <c r="L48" s="5">
        <f t="shared" si="6"/>
        <v>0.1125</v>
      </c>
      <c r="M48" s="27">
        <f t="shared" si="6"/>
        <v>25</v>
      </c>
      <c r="N48" s="5">
        <f t="shared" si="6"/>
        <v>0.13368983957219252</v>
      </c>
      <c r="O48" s="27">
        <f t="shared" si="6"/>
        <v>8</v>
      </c>
      <c r="P48" s="5">
        <f t="shared" si="6"/>
        <v>0.163265306122449</v>
      </c>
      <c r="Q48" s="27">
        <f t="shared" si="6"/>
        <v>3</v>
      </c>
      <c r="R48" s="5">
        <f t="shared" si="6"/>
        <v>0.13043478260869565</v>
      </c>
      <c r="S48" s="27">
        <f t="shared" si="6"/>
        <v>21</v>
      </c>
      <c r="T48" s="5">
        <f t="shared" si="6"/>
        <v>0.21000000000000002</v>
      </c>
      <c r="U48" s="27">
        <f t="shared" si="6"/>
        <v>4328</v>
      </c>
      <c r="V48" s="5">
        <f t="shared" si="6"/>
        <v>0.036102167131012164</v>
      </c>
    </row>
    <row r="49" spans="1:23" ht="27">
      <c r="A49" s="42" t="s">
        <v>170</v>
      </c>
      <c r="B49" s="7" t="s">
        <v>171</v>
      </c>
      <c r="C49" s="8">
        <v>262</v>
      </c>
      <c r="D49" s="9">
        <v>0.0024269596309539248</v>
      </c>
      <c r="E49" s="8">
        <v>16</v>
      </c>
      <c r="F49" s="9">
        <v>0.002565335898669232</v>
      </c>
      <c r="G49" s="8">
        <v>12</v>
      </c>
      <c r="H49" s="9">
        <v>0.0028701267639320736</v>
      </c>
      <c r="I49" s="8">
        <v>8</v>
      </c>
      <c r="J49" s="9">
        <v>0.007239819004524886</v>
      </c>
      <c r="K49" s="8">
        <v>1</v>
      </c>
      <c r="L49" s="9">
        <v>0.0125</v>
      </c>
      <c r="M49" s="8">
        <v>4</v>
      </c>
      <c r="N49" s="9">
        <v>0.021390374331550797</v>
      </c>
      <c r="O49" s="8">
        <v>0</v>
      </c>
      <c r="P49" s="9">
        <v>0</v>
      </c>
      <c r="Q49" s="8">
        <v>0</v>
      </c>
      <c r="R49" s="9">
        <v>0</v>
      </c>
      <c r="S49" s="8">
        <v>6</v>
      </c>
      <c r="T49" s="9">
        <v>0.06</v>
      </c>
      <c r="U49" s="8">
        <v>309</v>
      </c>
      <c r="V49" s="9">
        <v>0.0025775345756660715</v>
      </c>
      <c r="W49" s="58" t="s">
        <v>268</v>
      </c>
    </row>
    <row r="50" spans="1:23" ht="14.25">
      <c r="A50" s="43" t="s">
        <v>172</v>
      </c>
      <c r="B50" s="11" t="s">
        <v>173</v>
      </c>
      <c r="C50" s="31">
        <v>303</v>
      </c>
      <c r="D50" s="32">
        <v>0.002806751023584119</v>
      </c>
      <c r="E50" s="31">
        <v>9</v>
      </c>
      <c r="F50" s="32">
        <v>0.001443001443001443</v>
      </c>
      <c r="G50" s="31">
        <v>19</v>
      </c>
      <c r="H50" s="32">
        <v>0.004544367376225784</v>
      </c>
      <c r="I50" s="31">
        <v>8</v>
      </c>
      <c r="J50" s="32">
        <v>0.007239819004524886</v>
      </c>
      <c r="K50" s="31">
        <v>0</v>
      </c>
      <c r="L50" s="32">
        <v>0</v>
      </c>
      <c r="M50" s="31">
        <v>0</v>
      </c>
      <c r="N50" s="32">
        <v>0</v>
      </c>
      <c r="O50" s="31">
        <v>0</v>
      </c>
      <c r="P50" s="32">
        <v>0</v>
      </c>
      <c r="Q50" s="31">
        <v>0</v>
      </c>
      <c r="R50" s="32">
        <v>0</v>
      </c>
      <c r="S50" s="31">
        <v>4</v>
      </c>
      <c r="T50" s="32">
        <v>0.04</v>
      </c>
      <c r="U50" s="31">
        <v>343</v>
      </c>
      <c r="V50" s="32">
        <v>0.0028611467943477752</v>
      </c>
      <c r="W50" s="58" t="s">
        <v>269</v>
      </c>
    </row>
    <row r="51" spans="1:23" ht="15" thickBot="1">
      <c r="A51" s="44" t="s">
        <v>174</v>
      </c>
      <c r="B51" s="13" t="s">
        <v>175</v>
      </c>
      <c r="C51" s="33">
        <v>3166</v>
      </c>
      <c r="D51" s="34">
        <v>0.029327306074809642</v>
      </c>
      <c r="E51" s="33">
        <v>166</v>
      </c>
      <c r="F51" s="34">
        <v>0.026615359948693282</v>
      </c>
      <c r="G51" s="33">
        <v>212</v>
      </c>
      <c r="H51" s="34">
        <v>0.05070557282946663</v>
      </c>
      <c r="I51" s="33">
        <v>81</v>
      </c>
      <c r="J51" s="34">
        <v>0.07330316742081448</v>
      </c>
      <c r="K51" s="33">
        <v>8</v>
      </c>
      <c r="L51" s="34">
        <v>0.1</v>
      </c>
      <c r="M51" s="33">
        <v>21</v>
      </c>
      <c r="N51" s="34">
        <v>0.11229946524064172</v>
      </c>
      <c r="O51" s="33">
        <v>8</v>
      </c>
      <c r="P51" s="34">
        <v>0.163265306122449</v>
      </c>
      <c r="Q51" s="33">
        <v>3</v>
      </c>
      <c r="R51" s="34">
        <v>0.13043478260869565</v>
      </c>
      <c r="S51" s="33">
        <v>11</v>
      </c>
      <c r="T51" s="34">
        <v>0.11</v>
      </c>
      <c r="U51" s="33">
        <v>3676</v>
      </c>
      <c r="V51" s="34">
        <v>0.030663485760998314</v>
      </c>
      <c r="W51" s="58" t="s">
        <v>270</v>
      </c>
    </row>
    <row r="52" spans="1:23" ht="15" thickBot="1">
      <c r="A52" s="39" t="s">
        <v>176</v>
      </c>
      <c r="B52" s="21" t="s">
        <v>177</v>
      </c>
      <c r="C52" s="22">
        <v>2087</v>
      </c>
      <c r="D52" s="5">
        <v>0.01933230820534672</v>
      </c>
      <c r="E52" s="22">
        <v>85</v>
      </c>
      <c r="F52" s="5">
        <v>0.013628346961680296</v>
      </c>
      <c r="G52" s="22">
        <v>80</v>
      </c>
      <c r="H52" s="5">
        <v>0.019134178426213823</v>
      </c>
      <c r="I52" s="22">
        <v>25</v>
      </c>
      <c r="J52" s="5">
        <v>0.02262443438914027</v>
      </c>
      <c r="K52" s="22">
        <v>2</v>
      </c>
      <c r="L52" s="5">
        <v>0.025</v>
      </c>
      <c r="M52" s="22">
        <v>7</v>
      </c>
      <c r="N52" s="5">
        <v>0.0374331550802139</v>
      </c>
      <c r="O52" s="22">
        <v>1</v>
      </c>
      <c r="P52" s="5">
        <v>0.020408163265306124</v>
      </c>
      <c r="Q52" s="22">
        <v>3</v>
      </c>
      <c r="R52" s="5">
        <v>0.13043478260869565</v>
      </c>
      <c r="S52" s="22">
        <v>15</v>
      </c>
      <c r="T52" s="5">
        <v>0.15</v>
      </c>
      <c r="U52" s="22">
        <v>2305</v>
      </c>
      <c r="V52" s="5">
        <v>0.019227240119450793</v>
      </c>
      <c r="W52" s="58" t="s">
        <v>271</v>
      </c>
    </row>
    <row r="53" spans="1:23" ht="15" thickBot="1">
      <c r="A53" s="520" t="s">
        <v>62</v>
      </c>
      <c r="B53" s="521"/>
      <c r="C53" s="37">
        <v>107954</v>
      </c>
      <c r="D53" s="38">
        <v>1</v>
      </c>
      <c r="E53" s="37">
        <v>6237</v>
      </c>
      <c r="F53" s="38">
        <v>1</v>
      </c>
      <c r="G53" s="37">
        <v>4181</v>
      </c>
      <c r="H53" s="38">
        <v>1</v>
      </c>
      <c r="I53" s="37">
        <v>1105</v>
      </c>
      <c r="J53" s="38">
        <v>1</v>
      </c>
      <c r="K53" s="37">
        <v>80</v>
      </c>
      <c r="L53" s="38">
        <v>1</v>
      </c>
      <c r="M53" s="37">
        <v>187</v>
      </c>
      <c r="N53" s="38">
        <v>1</v>
      </c>
      <c r="O53" s="37">
        <v>49</v>
      </c>
      <c r="P53" s="38">
        <v>1</v>
      </c>
      <c r="Q53" s="37">
        <v>23</v>
      </c>
      <c r="R53" s="38">
        <v>1</v>
      </c>
      <c r="S53" s="37">
        <v>66</v>
      </c>
      <c r="T53" s="38">
        <v>0.66</v>
      </c>
      <c r="U53" s="37">
        <v>119882</v>
      </c>
      <c r="V53" s="38">
        <v>1</v>
      </c>
      <c r="W53" s="59" t="s">
        <v>76</v>
      </c>
    </row>
    <row r="54" spans="1:22" ht="14.25">
      <c r="A54" s="48"/>
      <c r="B54" s="47"/>
      <c r="C54" s="47"/>
      <c r="D54" s="47"/>
      <c r="E54" s="47"/>
      <c r="F54" s="47"/>
      <c r="G54" s="47"/>
      <c r="H54" s="47"/>
      <c r="I54" s="47"/>
      <c r="J54" s="50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ht="14.25">
      <c r="A55" s="48"/>
      <c r="B55" s="47"/>
      <c r="C55" s="47"/>
      <c r="D55" s="47"/>
      <c r="E55" s="47"/>
      <c r="F55" s="47"/>
      <c r="G55" s="47"/>
      <c r="H55" s="47"/>
      <c r="I55" s="47"/>
      <c r="J55" s="50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2" ht="14.25">
      <c r="A56" s="48"/>
      <c r="B56" s="47"/>
      <c r="C56" s="47"/>
      <c r="D56" s="47"/>
      <c r="E56" s="47"/>
      <c r="F56" s="47"/>
      <c r="G56" s="47"/>
      <c r="H56" s="47"/>
      <c r="I56" s="47"/>
      <c r="J56" s="50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ht="14.25">
      <c r="A57" s="48"/>
      <c r="B57" s="47"/>
      <c r="C57" s="47"/>
      <c r="D57" s="47"/>
      <c r="E57" s="47"/>
      <c r="F57" s="47"/>
      <c r="G57" s="47"/>
      <c r="H57" s="47"/>
      <c r="I57" s="47"/>
      <c r="J57" s="5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2" ht="14.25">
      <c r="A58" s="4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7"/>
      <c r="P58" s="47"/>
      <c r="Q58" s="47"/>
      <c r="R58" s="47"/>
      <c r="S58" s="47"/>
      <c r="T58" s="47"/>
      <c r="U58" s="47"/>
      <c r="V58" s="47"/>
    </row>
    <row r="59" spans="1:22" ht="14.25">
      <c r="A59" s="48"/>
      <c r="B59" s="28"/>
      <c r="C59" s="28"/>
      <c r="D59" s="28"/>
      <c r="E59" s="47"/>
      <c r="F59" s="28"/>
      <c r="G59" s="47"/>
      <c r="H59" s="28"/>
      <c r="I59" s="47"/>
      <c r="J59" s="28"/>
      <c r="K59" s="47"/>
      <c r="L59" s="28"/>
      <c r="M59" s="47"/>
      <c r="N59" s="28"/>
      <c r="O59" s="47"/>
      <c r="P59" s="28"/>
      <c r="Q59" s="47"/>
      <c r="R59" s="28"/>
      <c r="S59" s="47"/>
      <c r="T59" s="28"/>
      <c r="U59" s="47"/>
      <c r="V59" s="28"/>
    </row>
    <row r="60" spans="1:22" ht="14.25">
      <c r="A60" s="48"/>
      <c r="B60" s="28"/>
      <c r="C60" s="47"/>
      <c r="D60" s="29"/>
      <c r="E60" s="47"/>
      <c r="F60" s="29"/>
      <c r="G60" s="47"/>
      <c r="H60" s="29"/>
      <c r="I60" s="47"/>
      <c r="J60" s="29"/>
      <c r="K60" s="47"/>
      <c r="L60" s="29"/>
      <c r="M60" s="47"/>
      <c r="N60" s="29"/>
      <c r="O60" s="47"/>
      <c r="P60" s="29"/>
      <c r="Q60" s="47"/>
      <c r="R60" s="29"/>
      <c r="S60" s="47"/>
      <c r="T60" s="29"/>
      <c r="U60" s="47"/>
      <c r="V60" s="29"/>
    </row>
  </sheetData>
  <sheetProtection/>
  <mergeCells count="15"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53:B5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EH71"/>
  <sheetViews>
    <sheetView zoomScale="90" zoomScaleNormal="90" zoomScalePageLayoutView="0" workbookViewId="0" topLeftCell="D2">
      <selection activeCell="D7" sqref="D7:S68"/>
    </sheetView>
  </sheetViews>
  <sheetFormatPr defaultColWidth="11.421875" defaultRowHeight="15"/>
  <cols>
    <col min="1" max="1" width="2.7109375" style="207" customWidth="1"/>
    <col min="2" max="2" width="7.7109375" style="53" customWidth="1"/>
    <col min="3" max="3" width="88.421875" style="53" customWidth="1"/>
    <col min="4" max="19" width="10.7109375" style="53" customWidth="1"/>
    <col min="20" max="94" width="11.421875" style="207" customWidth="1"/>
    <col min="95" max="16384" width="11.421875" style="53" customWidth="1"/>
  </cols>
  <sheetData>
    <row r="1" s="207" customFormat="1" ht="15" thickBot="1"/>
    <row r="2" spans="2:19" ht="21.75" customHeight="1" thickBot="1" thickTop="1">
      <c r="B2" s="445" t="s">
        <v>463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50"/>
    </row>
    <row r="3" spans="2:19" ht="21.75" customHeight="1" thickBot="1" thickTop="1">
      <c r="B3" s="427" t="s">
        <v>352</v>
      </c>
      <c r="C3" s="430" t="s">
        <v>353</v>
      </c>
      <c r="D3" s="449" t="s">
        <v>370</v>
      </c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35" t="s">
        <v>274</v>
      </c>
    </row>
    <row r="4" spans="2:19" ht="21.75" customHeight="1" thickBot="1" thickTop="1">
      <c r="B4" s="474"/>
      <c r="C4" s="431"/>
      <c r="D4" s="449" t="s">
        <v>369</v>
      </c>
      <c r="E4" s="440"/>
      <c r="F4" s="440"/>
      <c r="G4" s="440"/>
      <c r="H4" s="441"/>
      <c r="I4" s="449" t="s">
        <v>367</v>
      </c>
      <c r="J4" s="440"/>
      <c r="K4" s="440"/>
      <c r="L4" s="440"/>
      <c r="M4" s="441"/>
      <c r="N4" s="449" t="s">
        <v>368</v>
      </c>
      <c r="O4" s="440"/>
      <c r="P4" s="440"/>
      <c r="Q4" s="440"/>
      <c r="R4" s="441"/>
      <c r="S4" s="436"/>
    </row>
    <row r="5" spans="2:19" ht="21.75" customHeight="1" thickBot="1" thickTop="1">
      <c r="B5" s="474"/>
      <c r="C5" s="431"/>
      <c r="D5" s="449" t="s">
        <v>360</v>
      </c>
      <c r="E5" s="466"/>
      <c r="F5" s="466"/>
      <c r="G5" s="478"/>
      <c r="H5" s="476" t="s">
        <v>274</v>
      </c>
      <c r="I5" s="449" t="s">
        <v>360</v>
      </c>
      <c r="J5" s="466"/>
      <c r="K5" s="466"/>
      <c r="L5" s="478"/>
      <c r="M5" s="476" t="s">
        <v>274</v>
      </c>
      <c r="N5" s="449" t="s">
        <v>360</v>
      </c>
      <c r="O5" s="466"/>
      <c r="P5" s="466"/>
      <c r="Q5" s="478"/>
      <c r="R5" s="476" t="s">
        <v>274</v>
      </c>
      <c r="S5" s="436"/>
    </row>
    <row r="6" spans="2:19" ht="21.75" customHeight="1" thickBot="1" thickTop="1">
      <c r="B6" s="475"/>
      <c r="C6" s="432"/>
      <c r="D6" s="282" t="s">
        <v>356</v>
      </c>
      <c r="E6" s="242" t="s">
        <v>365</v>
      </c>
      <c r="F6" s="242" t="s">
        <v>366</v>
      </c>
      <c r="G6" s="225" t="s">
        <v>359</v>
      </c>
      <c r="H6" s="477"/>
      <c r="I6" s="282" t="s">
        <v>356</v>
      </c>
      <c r="J6" s="242" t="s">
        <v>365</v>
      </c>
      <c r="K6" s="242" t="s">
        <v>366</v>
      </c>
      <c r="L6" s="225" t="s">
        <v>359</v>
      </c>
      <c r="M6" s="477"/>
      <c r="N6" s="282" t="s">
        <v>356</v>
      </c>
      <c r="O6" s="242" t="s">
        <v>365</v>
      </c>
      <c r="P6" s="242" t="s">
        <v>366</v>
      </c>
      <c r="Q6" s="225" t="s">
        <v>359</v>
      </c>
      <c r="R6" s="477"/>
      <c r="S6" s="437"/>
    </row>
    <row r="7" spans="2:26" ht="21.75" customHeight="1" thickBot="1" thickTop="1">
      <c r="B7" s="301">
        <v>0</v>
      </c>
      <c r="C7" s="302" t="s">
        <v>300</v>
      </c>
      <c r="D7" s="346">
        <v>0.08086560364464693</v>
      </c>
      <c r="E7" s="347">
        <v>0.02403495994173343</v>
      </c>
      <c r="F7" s="347">
        <v>0</v>
      </c>
      <c r="G7" s="348">
        <v>0</v>
      </c>
      <c r="H7" s="349">
        <v>0.04597701149425287</v>
      </c>
      <c r="I7" s="346">
        <v>0.08422894276430892</v>
      </c>
      <c r="J7" s="347">
        <v>0.03091647731185017</v>
      </c>
      <c r="K7" s="347">
        <v>0.03235294117647059</v>
      </c>
      <c r="L7" s="348">
        <v>0</v>
      </c>
      <c r="M7" s="349">
        <v>0.04934068775316729</v>
      </c>
      <c r="N7" s="346">
        <v>0.11441586280814577</v>
      </c>
      <c r="O7" s="347">
        <v>0.030153667729776748</v>
      </c>
      <c r="P7" s="347">
        <v>0.04946996466431095</v>
      </c>
      <c r="Q7" s="315">
        <v>0</v>
      </c>
      <c r="R7" s="349">
        <v>0.05921228900598374</v>
      </c>
      <c r="S7" s="349">
        <v>0.05214782490113187</v>
      </c>
      <c r="T7" s="208"/>
      <c r="U7" s="209"/>
      <c r="V7" s="209"/>
      <c r="W7" s="209"/>
      <c r="X7" s="209"/>
      <c r="Y7" s="209"/>
      <c r="Z7" s="209"/>
    </row>
    <row r="8" spans="2:26" ht="21.75" customHeight="1" thickBot="1" thickTop="1">
      <c r="B8" s="253" t="s">
        <v>5</v>
      </c>
      <c r="C8" s="254" t="s">
        <v>301</v>
      </c>
      <c r="D8" s="346">
        <v>0.5751708428246014</v>
      </c>
      <c r="E8" s="347">
        <v>0.4333576110706482</v>
      </c>
      <c r="F8" s="347">
        <v>0.09090909090909091</v>
      </c>
      <c r="G8" s="348">
        <v>0</v>
      </c>
      <c r="H8" s="349">
        <v>0.48673740053050396</v>
      </c>
      <c r="I8" s="346">
        <v>0.5268682829292677</v>
      </c>
      <c r="J8" s="347">
        <v>0.3433863526819527</v>
      </c>
      <c r="K8" s="347">
        <v>0.20882352941176469</v>
      </c>
      <c r="L8" s="348">
        <v>0</v>
      </c>
      <c r="M8" s="349">
        <v>0.40269757821253127</v>
      </c>
      <c r="N8" s="346">
        <v>0.49008574490889606</v>
      </c>
      <c r="O8" s="347">
        <v>0.36706291678747466</v>
      </c>
      <c r="P8" s="347">
        <v>0.20848056537102475</v>
      </c>
      <c r="Q8" s="315">
        <v>0</v>
      </c>
      <c r="R8" s="349">
        <v>0.4000178619273019</v>
      </c>
      <c r="S8" s="349">
        <v>0.4070639574526115</v>
      </c>
      <c r="T8" s="209"/>
      <c r="U8" s="209"/>
      <c r="V8" s="209"/>
      <c r="W8" s="209"/>
      <c r="X8" s="209"/>
      <c r="Y8" s="209"/>
      <c r="Z8" s="209"/>
    </row>
    <row r="9" spans="2:26" ht="21.75" customHeight="1" thickTop="1">
      <c r="B9" s="230">
        <v>10</v>
      </c>
      <c r="C9" s="229" t="s">
        <v>301</v>
      </c>
      <c r="D9" s="335">
        <v>0.08656036446469248</v>
      </c>
      <c r="E9" s="336">
        <v>0.05098324836125273</v>
      </c>
      <c r="F9" s="337">
        <v>0</v>
      </c>
      <c r="G9" s="333">
        <v>0</v>
      </c>
      <c r="H9" s="334">
        <v>0.0645446507515473</v>
      </c>
      <c r="I9" s="335">
        <v>0.0709822544363909</v>
      </c>
      <c r="J9" s="336">
        <v>0.032362459546925564</v>
      </c>
      <c r="K9" s="337">
        <v>0.01764705882352941</v>
      </c>
      <c r="L9" s="333">
        <v>0</v>
      </c>
      <c r="M9" s="334">
        <v>0.04524691890028441</v>
      </c>
      <c r="N9" s="335">
        <v>0.05144694533762058</v>
      </c>
      <c r="O9" s="336">
        <v>0.032473180632067264</v>
      </c>
      <c r="P9" s="337">
        <v>0.012367491166077738</v>
      </c>
      <c r="Q9" s="339">
        <v>0</v>
      </c>
      <c r="R9" s="334">
        <v>0.037777976243636685</v>
      </c>
      <c r="S9" s="334">
        <v>0.04415655257057139</v>
      </c>
      <c r="T9" s="208"/>
      <c r="U9" s="209"/>
      <c r="V9" s="209"/>
      <c r="W9" s="209"/>
      <c r="X9" s="209"/>
      <c r="Y9" s="209"/>
      <c r="Z9" s="209"/>
    </row>
    <row r="10" spans="2:26" ht="21.75" customHeight="1">
      <c r="B10" s="230">
        <v>11</v>
      </c>
      <c r="C10" s="229" t="s">
        <v>302</v>
      </c>
      <c r="D10" s="335">
        <v>0.3952164009111617</v>
      </c>
      <c r="E10" s="336">
        <v>0.2891478514202476</v>
      </c>
      <c r="F10" s="337">
        <v>0</v>
      </c>
      <c r="G10" s="333">
        <v>0</v>
      </c>
      <c r="H10" s="334">
        <v>0.32891246684350134</v>
      </c>
      <c r="I10" s="335">
        <v>0.3676580854786303</v>
      </c>
      <c r="J10" s="336">
        <v>0.24492184810300902</v>
      </c>
      <c r="K10" s="337">
        <v>0.17352941176470588</v>
      </c>
      <c r="L10" s="333">
        <v>0</v>
      </c>
      <c r="M10" s="334">
        <v>0.2851417736792209</v>
      </c>
      <c r="N10" s="335">
        <v>0.3534297963558414</v>
      </c>
      <c r="O10" s="336">
        <v>0.258770658161786</v>
      </c>
      <c r="P10" s="337">
        <v>0.1784452296819788</v>
      </c>
      <c r="Q10" s="339">
        <v>0</v>
      </c>
      <c r="R10" s="334">
        <v>0.286237385013843</v>
      </c>
      <c r="S10" s="334">
        <v>0.2881767353061503</v>
      </c>
      <c r="T10" s="208"/>
      <c r="U10" s="209"/>
      <c r="V10" s="209"/>
      <c r="W10" s="209"/>
      <c r="X10" s="209"/>
      <c r="Y10" s="209"/>
      <c r="Z10" s="209"/>
    </row>
    <row r="11" spans="2:26" ht="21.75" customHeight="1">
      <c r="B11" s="230">
        <v>12</v>
      </c>
      <c r="C11" s="229" t="s">
        <v>303</v>
      </c>
      <c r="D11" s="335">
        <v>0.06947608200455581</v>
      </c>
      <c r="E11" s="336">
        <v>0.07938820101966497</v>
      </c>
      <c r="F11" s="337">
        <v>0.09090909090909091</v>
      </c>
      <c r="G11" s="333">
        <v>0</v>
      </c>
      <c r="H11" s="334">
        <v>0.07559681697612732</v>
      </c>
      <c r="I11" s="335">
        <v>0.06998250437390652</v>
      </c>
      <c r="J11" s="336">
        <v>0.05783928940301591</v>
      </c>
      <c r="K11" s="337">
        <v>0.01764705882352941</v>
      </c>
      <c r="L11" s="333">
        <v>0</v>
      </c>
      <c r="M11" s="334">
        <v>0.060846332844953895</v>
      </c>
      <c r="N11" s="335">
        <v>0.07047159699892819</v>
      </c>
      <c r="O11" s="336">
        <v>0.06306175703102349</v>
      </c>
      <c r="P11" s="337">
        <v>0.012367491166077738</v>
      </c>
      <c r="Q11" s="339">
        <v>0</v>
      </c>
      <c r="R11" s="334">
        <v>0.06296329373939448</v>
      </c>
      <c r="S11" s="334">
        <v>0.062402836492567844</v>
      </c>
      <c r="T11" s="208"/>
      <c r="U11" s="209"/>
      <c r="V11" s="209"/>
      <c r="W11" s="209"/>
      <c r="X11" s="209"/>
      <c r="Y11" s="209"/>
      <c r="Z11" s="209"/>
    </row>
    <row r="12" spans="2:26" ht="21.75" customHeight="1">
      <c r="B12" s="230">
        <v>13</v>
      </c>
      <c r="C12" s="229" t="s">
        <v>304</v>
      </c>
      <c r="D12" s="335">
        <v>0.0011389521640091116</v>
      </c>
      <c r="E12" s="336">
        <v>0.003641660597232338</v>
      </c>
      <c r="F12" s="337">
        <v>0</v>
      </c>
      <c r="G12" s="333">
        <v>0</v>
      </c>
      <c r="H12" s="334">
        <v>0.002652519893899204</v>
      </c>
      <c r="I12" s="335">
        <v>0.001374656335916021</v>
      </c>
      <c r="J12" s="336">
        <v>0.0016525511258004544</v>
      </c>
      <c r="K12" s="337">
        <v>0</v>
      </c>
      <c r="L12" s="333">
        <v>0</v>
      </c>
      <c r="M12" s="334">
        <v>0.0015082306300094803</v>
      </c>
      <c r="N12" s="335">
        <v>0.0040192926045016075</v>
      </c>
      <c r="O12" s="336">
        <v>0.0031893302406494637</v>
      </c>
      <c r="P12" s="337">
        <v>0</v>
      </c>
      <c r="Q12" s="339">
        <v>0</v>
      </c>
      <c r="R12" s="334">
        <v>0.003304456550861838</v>
      </c>
      <c r="S12" s="334">
        <v>0.0021273694258829947</v>
      </c>
      <c r="T12" s="208"/>
      <c r="U12" s="209"/>
      <c r="V12" s="209"/>
      <c r="W12" s="209"/>
      <c r="X12" s="209"/>
      <c r="Y12" s="209"/>
      <c r="Z12" s="209"/>
    </row>
    <row r="13" spans="2:26" ht="21.75" customHeight="1" thickBot="1">
      <c r="B13" s="230">
        <v>19</v>
      </c>
      <c r="C13" s="229" t="s">
        <v>305</v>
      </c>
      <c r="D13" s="335">
        <v>0.022779043280182234</v>
      </c>
      <c r="E13" s="336">
        <v>0.010196649672250545</v>
      </c>
      <c r="F13" s="337">
        <v>0</v>
      </c>
      <c r="G13" s="333">
        <v>0</v>
      </c>
      <c r="H13" s="334">
        <v>0.015030946065428824</v>
      </c>
      <c r="I13" s="335">
        <v>0.016870782304423893</v>
      </c>
      <c r="J13" s="336">
        <v>0.006610204503201818</v>
      </c>
      <c r="K13" s="337">
        <v>0</v>
      </c>
      <c r="L13" s="333">
        <v>0</v>
      </c>
      <c r="M13" s="334">
        <v>0.00995432215806257</v>
      </c>
      <c r="N13" s="335">
        <v>0.010718113612004287</v>
      </c>
      <c r="O13" s="336">
        <v>0.00956799072194839</v>
      </c>
      <c r="P13" s="337">
        <v>0.00530035335689046</v>
      </c>
      <c r="Q13" s="339">
        <v>0</v>
      </c>
      <c r="R13" s="334">
        <v>0.009734750379565955</v>
      </c>
      <c r="S13" s="334">
        <v>0.010200463657438975</v>
      </c>
      <c r="T13" s="208"/>
      <c r="U13" s="209"/>
      <c r="V13" s="209"/>
      <c r="W13" s="209"/>
      <c r="X13" s="209"/>
      <c r="Y13" s="209"/>
      <c r="Z13" s="209"/>
    </row>
    <row r="14" spans="2:26" ht="21.75" customHeight="1" thickBot="1" thickTop="1">
      <c r="B14" s="263">
        <v>2</v>
      </c>
      <c r="C14" s="264" t="s">
        <v>306</v>
      </c>
      <c r="D14" s="346">
        <v>0.0193621867881549</v>
      </c>
      <c r="E14" s="347">
        <v>0.037873270211216316</v>
      </c>
      <c r="F14" s="347">
        <v>0</v>
      </c>
      <c r="G14" s="348">
        <v>0</v>
      </c>
      <c r="H14" s="349">
        <v>0.03050397877984085</v>
      </c>
      <c r="I14" s="346">
        <v>0.02074481379655086</v>
      </c>
      <c r="J14" s="347">
        <v>0.05425876196378159</v>
      </c>
      <c r="K14" s="347">
        <v>0.12058823529411765</v>
      </c>
      <c r="L14" s="348">
        <v>0</v>
      </c>
      <c r="M14" s="349">
        <v>0.04464362664828062</v>
      </c>
      <c r="N14" s="346">
        <v>0.02357984994640943</v>
      </c>
      <c r="O14" s="347">
        <v>0.07944331690345027</v>
      </c>
      <c r="P14" s="347">
        <v>0.18374558303886926</v>
      </c>
      <c r="Q14" s="315">
        <v>0</v>
      </c>
      <c r="R14" s="349">
        <v>0.06608913101723676</v>
      </c>
      <c r="S14" s="349">
        <v>0.050320469112232376</v>
      </c>
      <c r="T14" s="209"/>
      <c r="U14" s="209"/>
      <c r="V14" s="209"/>
      <c r="W14" s="209"/>
      <c r="X14" s="209"/>
      <c r="Y14" s="209"/>
      <c r="Z14" s="209"/>
    </row>
    <row r="15" spans="2:26" ht="21.75" customHeight="1" thickTop="1">
      <c r="B15" s="230">
        <v>20</v>
      </c>
      <c r="C15" s="229" t="s">
        <v>306</v>
      </c>
      <c r="D15" s="335">
        <v>0.011389521640091117</v>
      </c>
      <c r="E15" s="336">
        <v>0.018936635105608158</v>
      </c>
      <c r="F15" s="337">
        <v>0</v>
      </c>
      <c r="G15" s="333">
        <v>0</v>
      </c>
      <c r="H15" s="334">
        <v>0.015915119363395226</v>
      </c>
      <c r="I15" s="335">
        <v>0.007748062984253936</v>
      </c>
      <c r="J15" s="336">
        <v>0.02244715279212284</v>
      </c>
      <c r="K15" s="337">
        <v>0.054411764705882354</v>
      </c>
      <c r="L15" s="333">
        <v>0</v>
      </c>
      <c r="M15" s="334">
        <v>0.018314229078686548</v>
      </c>
      <c r="N15" s="335">
        <v>0.01045016077170418</v>
      </c>
      <c r="O15" s="336">
        <v>0.030878515511742533</v>
      </c>
      <c r="P15" s="337">
        <v>0.09187279151943463</v>
      </c>
      <c r="Q15" s="339">
        <v>0</v>
      </c>
      <c r="R15" s="334">
        <v>0.027150129498972938</v>
      </c>
      <c r="S15" s="334">
        <v>0.020864584753852448</v>
      </c>
      <c r="T15" s="208"/>
      <c r="U15" s="209"/>
      <c r="V15" s="209"/>
      <c r="W15" s="209"/>
      <c r="X15" s="209"/>
      <c r="Y15" s="209"/>
      <c r="Z15" s="209"/>
    </row>
    <row r="16" spans="2:26" ht="21.75" customHeight="1">
      <c r="B16" s="230">
        <v>21</v>
      </c>
      <c r="C16" s="229" t="s">
        <v>307</v>
      </c>
      <c r="D16" s="335">
        <v>0.007972665148063782</v>
      </c>
      <c r="E16" s="336">
        <v>0.013838310269482883</v>
      </c>
      <c r="F16" s="337">
        <v>0</v>
      </c>
      <c r="G16" s="333">
        <v>0</v>
      </c>
      <c r="H16" s="334">
        <v>0.011494252873563218</v>
      </c>
      <c r="I16" s="335">
        <v>0.010122469382654336</v>
      </c>
      <c r="J16" s="336">
        <v>0.027267093575707498</v>
      </c>
      <c r="K16" s="337">
        <v>0.05588235294117647</v>
      </c>
      <c r="L16" s="333">
        <v>0</v>
      </c>
      <c r="M16" s="334">
        <v>0.02219253641299664</v>
      </c>
      <c r="N16" s="335">
        <v>0.010182207931404072</v>
      </c>
      <c r="O16" s="336">
        <v>0.04334589736155407</v>
      </c>
      <c r="P16" s="337">
        <v>0.08303886925795052</v>
      </c>
      <c r="Q16" s="339">
        <v>0</v>
      </c>
      <c r="R16" s="334">
        <v>0.03429490041975529</v>
      </c>
      <c r="S16" s="334">
        <v>0.025228419473612436</v>
      </c>
      <c r="T16" s="208"/>
      <c r="U16" s="209"/>
      <c r="V16" s="209"/>
      <c r="W16" s="209"/>
      <c r="X16" s="209"/>
      <c r="Y16" s="209"/>
      <c r="Z16" s="209"/>
    </row>
    <row r="17" spans="2:26" ht="21.75" customHeight="1">
      <c r="B17" s="230">
        <v>22</v>
      </c>
      <c r="C17" s="229" t="s">
        <v>308</v>
      </c>
      <c r="D17" s="335">
        <v>0</v>
      </c>
      <c r="E17" s="336">
        <v>0.0029133284777858705</v>
      </c>
      <c r="F17" s="337">
        <v>0</v>
      </c>
      <c r="G17" s="333">
        <v>0</v>
      </c>
      <c r="H17" s="334">
        <v>0.0017683465959328027</v>
      </c>
      <c r="I17" s="335">
        <v>0.00024993751562109475</v>
      </c>
      <c r="J17" s="336">
        <v>0.0021345452041589205</v>
      </c>
      <c r="K17" s="337">
        <v>0.0029411764705882353</v>
      </c>
      <c r="L17" s="333">
        <v>0</v>
      </c>
      <c r="M17" s="334">
        <v>0.0015082306300094803</v>
      </c>
      <c r="N17" s="335">
        <v>0.0005359056806002144</v>
      </c>
      <c r="O17" s="336">
        <v>0.001304726007538417</v>
      </c>
      <c r="P17" s="337">
        <v>0.0035335689045936395</v>
      </c>
      <c r="Q17" s="339">
        <v>0</v>
      </c>
      <c r="R17" s="334">
        <v>0.0011610252746271322</v>
      </c>
      <c r="S17" s="334">
        <v>0.0014182462839219966</v>
      </c>
      <c r="T17" s="208"/>
      <c r="U17" s="209"/>
      <c r="V17" s="209"/>
      <c r="W17" s="209"/>
      <c r="X17" s="209"/>
      <c r="Y17" s="209"/>
      <c r="Z17" s="209"/>
    </row>
    <row r="18" spans="2:26" ht="21.75" customHeight="1" thickBot="1">
      <c r="B18" s="230">
        <v>29</v>
      </c>
      <c r="C18" s="229" t="s">
        <v>309</v>
      </c>
      <c r="D18" s="335">
        <v>0</v>
      </c>
      <c r="E18" s="336">
        <v>0.0021849963583394027</v>
      </c>
      <c r="F18" s="337">
        <v>0</v>
      </c>
      <c r="G18" s="333">
        <v>0</v>
      </c>
      <c r="H18" s="334">
        <v>0.001326259946949602</v>
      </c>
      <c r="I18" s="335">
        <v>0.0026243439140214947</v>
      </c>
      <c r="J18" s="336">
        <v>0.0024099703917923295</v>
      </c>
      <c r="K18" s="337">
        <v>0.007352941176470588</v>
      </c>
      <c r="L18" s="333">
        <v>0</v>
      </c>
      <c r="M18" s="334">
        <v>0.0026286305265879515</v>
      </c>
      <c r="N18" s="335">
        <v>0.002411575562700965</v>
      </c>
      <c r="O18" s="336">
        <v>0.003914178022615251</v>
      </c>
      <c r="P18" s="337">
        <v>0.00530035335689046</v>
      </c>
      <c r="Q18" s="339">
        <v>0</v>
      </c>
      <c r="R18" s="334">
        <v>0.0034830758238813967</v>
      </c>
      <c r="S18" s="334">
        <v>0.0028092186008454928</v>
      </c>
      <c r="T18" s="208"/>
      <c r="U18" s="209"/>
      <c r="V18" s="209"/>
      <c r="W18" s="209"/>
      <c r="X18" s="209"/>
      <c r="Y18" s="209"/>
      <c r="Z18" s="209"/>
    </row>
    <row r="19" spans="2:26" ht="21.75" customHeight="1" thickBot="1" thickTop="1">
      <c r="B19" s="263">
        <v>3</v>
      </c>
      <c r="C19" s="264" t="s">
        <v>310</v>
      </c>
      <c r="D19" s="346">
        <v>0.1788154897494305</v>
      </c>
      <c r="E19" s="347">
        <v>0.3459577567370721</v>
      </c>
      <c r="F19" s="347">
        <v>0.6363636363636364</v>
      </c>
      <c r="G19" s="348">
        <v>0</v>
      </c>
      <c r="H19" s="349">
        <v>0.28249336870026526</v>
      </c>
      <c r="I19" s="346">
        <v>0.2208197950512372</v>
      </c>
      <c r="J19" s="347">
        <v>0.39798939613027606</v>
      </c>
      <c r="K19" s="347">
        <v>0.4014705882352942</v>
      </c>
      <c r="L19" s="348">
        <v>0</v>
      </c>
      <c r="M19" s="349">
        <v>0.33698181504783253</v>
      </c>
      <c r="N19" s="346">
        <v>0.2205251875669882</v>
      </c>
      <c r="O19" s="347">
        <v>0.3709770948100899</v>
      </c>
      <c r="P19" s="347">
        <v>0.36219081272084813</v>
      </c>
      <c r="Q19" s="315">
        <v>0</v>
      </c>
      <c r="R19" s="349">
        <v>0.32035366616057875</v>
      </c>
      <c r="S19" s="349">
        <v>0.3285422064639302</v>
      </c>
      <c r="T19" s="209"/>
      <c r="U19" s="209"/>
      <c r="V19" s="209"/>
      <c r="W19" s="209"/>
      <c r="X19" s="209"/>
      <c r="Y19" s="209"/>
      <c r="Z19" s="209"/>
    </row>
    <row r="20" spans="2:26" ht="21.75" customHeight="1" thickTop="1">
      <c r="B20" s="230">
        <v>30</v>
      </c>
      <c r="C20" s="229" t="s">
        <v>310</v>
      </c>
      <c r="D20" s="335">
        <v>0.0774487471526196</v>
      </c>
      <c r="E20" s="336">
        <v>0.1551347414420976</v>
      </c>
      <c r="F20" s="337">
        <v>0.18181818181818182</v>
      </c>
      <c r="G20" s="333">
        <v>0</v>
      </c>
      <c r="H20" s="334">
        <v>0.1251105216622458</v>
      </c>
      <c r="I20" s="335">
        <v>0.0976005998500375</v>
      </c>
      <c r="J20" s="336">
        <v>0.17227845486469737</v>
      </c>
      <c r="K20" s="337">
        <v>0.18676470588235294</v>
      </c>
      <c r="L20" s="333">
        <v>0</v>
      </c>
      <c r="M20" s="334">
        <v>0.14694475566663795</v>
      </c>
      <c r="N20" s="335">
        <v>0.09860664523043944</v>
      </c>
      <c r="O20" s="336">
        <v>0.15584227312264423</v>
      </c>
      <c r="P20" s="337">
        <v>0.1501766784452297</v>
      </c>
      <c r="Q20" s="339">
        <v>0</v>
      </c>
      <c r="R20" s="334">
        <v>0.13646512458694293</v>
      </c>
      <c r="S20" s="334">
        <v>0.14239738169916816</v>
      </c>
      <c r="T20" s="208"/>
      <c r="U20" s="209"/>
      <c r="V20" s="209"/>
      <c r="W20" s="209"/>
      <c r="X20" s="209"/>
      <c r="Y20" s="209"/>
      <c r="Z20" s="209"/>
    </row>
    <row r="21" spans="2:26" ht="21.75" customHeight="1">
      <c r="B21" s="230">
        <v>31</v>
      </c>
      <c r="C21" s="229" t="s">
        <v>311</v>
      </c>
      <c r="D21" s="335">
        <v>0.004555808656036446</v>
      </c>
      <c r="E21" s="336">
        <v>0.011653313911143482</v>
      </c>
      <c r="F21" s="337">
        <v>0.09090909090909091</v>
      </c>
      <c r="G21" s="333">
        <v>0</v>
      </c>
      <c r="H21" s="334">
        <v>0.009283819628647215</v>
      </c>
      <c r="I21" s="335">
        <v>0.00899775056235941</v>
      </c>
      <c r="J21" s="336">
        <v>0.012531846037320113</v>
      </c>
      <c r="K21" s="337">
        <v>0.013235294117647059</v>
      </c>
      <c r="L21" s="333">
        <v>0</v>
      </c>
      <c r="M21" s="334">
        <v>0.011333275876928381</v>
      </c>
      <c r="N21" s="335">
        <v>0.006162915326902465</v>
      </c>
      <c r="O21" s="336">
        <v>0.011162655842273123</v>
      </c>
      <c r="P21" s="337">
        <v>0.012367491166077738</v>
      </c>
      <c r="Q21" s="339">
        <v>0</v>
      </c>
      <c r="R21" s="334">
        <v>0.009556131106546396</v>
      </c>
      <c r="S21" s="334">
        <v>0.010664121096413473</v>
      </c>
      <c r="T21" s="208"/>
      <c r="U21" s="209"/>
      <c r="V21" s="209"/>
      <c r="W21" s="209"/>
      <c r="X21" s="209"/>
      <c r="Y21" s="209"/>
      <c r="Z21" s="209"/>
    </row>
    <row r="22" spans="2:26" ht="21.75" customHeight="1">
      <c r="B22" s="230">
        <v>32</v>
      </c>
      <c r="C22" s="229" t="s">
        <v>312</v>
      </c>
      <c r="D22" s="335">
        <v>0.08656036446469248</v>
      </c>
      <c r="E22" s="336">
        <v>0.1347414420975965</v>
      </c>
      <c r="F22" s="337">
        <v>0.36363636363636365</v>
      </c>
      <c r="G22" s="333">
        <v>0</v>
      </c>
      <c r="H22" s="334">
        <v>0.11715296198054818</v>
      </c>
      <c r="I22" s="335">
        <v>0.09510122469382655</v>
      </c>
      <c r="J22" s="336">
        <v>0.1692487778007299</v>
      </c>
      <c r="K22" s="337">
        <v>0.16029411764705884</v>
      </c>
      <c r="L22" s="333">
        <v>0</v>
      </c>
      <c r="M22" s="334">
        <v>0.1434111867620443</v>
      </c>
      <c r="N22" s="335">
        <v>0.0894962486602358</v>
      </c>
      <c r="O22" s="336">
        <v>0.15903160336329372</v>
      </c>
      <c r="P22" s="337">
        <v>0.15724381625441697</v>
      </c>
      <c r="Q22" s="339">
        <v>0</v>
      </c>
      <c r="R22" s="334">
        <v>0.1357506474948647</v>
      </c>
      <c r="S22" s="334">
        <v>0.13945179326333015</v>
      </c>
      <c r="T22" s="208"/>
      <c r="U22" s="209"/>
      <c r="V22" s="209"/>
      <c r="W22" s="209"/>
      <c r="X22" s="209"/>
      <c r="Y22" s="209"/>
      <c r="Z22" s="209"/>
    </row>
    <row r="23" spans="2:26" ht="21.75" customHeight="1" thickBot="1">
      <c r="B23" s="230">
        <v>39</v>
      </c>
      <c r="C23" s="229" t="s">
        <v>313</v>
      </c>
      <c r="D23" s="335">
        <v>0.010250569476082005</v>
      </c>
      <c r="E23" s="336">
        <v>0.04442825928623452</v>
      </c>
      <c r="F23" s="337">
        <v>0</v>
      </c>
      <c r="G23" s="333">
        <v>0</v>
      </c>
      <c r="H23" s="334">
        <v>0.03094606542882405</v>
      </c>
      <c r="I23" s="335">
        <v>0.019120219945013745</v>
      </c>
      <c r="J23" s="336">
        <v>0.043930317427528745</v>
      </c>
      <c r="K23" s="337">
        <v>0.041176470588235294</v>
      </c>
      <c r="L23" s="333">
        <v>0</v>
      </c>
      <c r="M23" s="334">
        <v>0.03529259674222184</v>
      </c>
      <c r="N23" s="335">
        <v>0.026259378349410504</v>
      </c>
      <c r="O23" s="336">
        <v>0.044940562481878804</v>
      </c>
      <c r="P23" s="337">
        <v>0.04240282685512368</v>
      </c>
      <c r="Q23" s="339">
        <v>0</v>
      </c>
      <c r="R23" s="334">
        <v>0.0385817629722247</v>
      </c>
      <c r="S23" s="334">
        <v>0.03602891040501841</v>
      </c>
      <c r="T23" s="208"/>
      <c r="U23" s="209"/>
      <c r="V23" s="209"/>
      <c r="W23" s="209"/>
      <c r="X23" s="209"/>
      <c r="Y23" s="209"/>
      <c r="Z23" s="209"/>
    </row>
    <row r="24" spans="2:26" ht="21.75" customHeight="1" thickBot="1" thickTop="1">
      <c r="B24" s="263">
        <v>4</v>
      </c>
      <c r="C24" s="264" t="s">
        <v>314</v>
      </c>
      <c r="D24" s="346">
        <v>0</v>
      </c>
      <c r="E24" s="347">
        <v>0</v>
      </c>
      <c r="F24" s="347">
        <v>0</v>
      </c>
      <c r="G24" s="348">
        <v>0</v>
      </c>
      <c r="H24" s="349">
        <v>0</v>
      </c>
      <c r="I24" s="346">
        <v>0.00024993751562109475</v>
      </c>
      <c r="J24" s="347">
        <v>0.001032844453625284</v>
      </c>
      <c r="K24" s="347">
        <v>0.0014705882352941176</v>
      </c>
      <c r="L24" s="348">
        <v>0</v>
      </c>
      <c r="M24" s="349">
        <v>0.0007756614668620184</v>
      </c>
      <c r="N24" s="346">
        <v>0.0005359056806002144</v>
      </c>
      <c r="O24" s="347">
        <v>0.001304726007538417</v>
      </c>
      <c r="P24" s="347">
        <v>0</v>
      </c>
      <c r="Q24" s="315">
        <v>0</v>
      </c>
      <c r="R24" s="349">
        <v>0.0009824060016075734</v>
      </c>
      <c r="S24" s="349">
        <v>0.0007909450429564981</v>
      </c>
      <c r="T24" s="209"/>
      <c r="U24" s="209"/>
      <c r="V24" s="209"/>
      <c r="W24" s="209"/>
      <c r="X24" s="209"/>
      <c r="Y24" s="209"/>
      <c r="Z24" s="209"/>
    </row>
    <row r="25" spans="2:26" ht="21.75" customHeight="1" thickTop="1">
      <c r="B25" s="230">
        <v>40</v>
      </c>
      <c r="C25" s="229" t="s">
        <v>314</v>
      </c>
      <c r="D25" s="335">
        <v>0</v>
      </c>
      <c r="E25" s="336">
        <v>0</v>
      </c>
      <c r="F25" s="337">
        <v>0</v>
      </c>
      <c r="G25" s="333">
        <v>0</v>
      </c>
      <c r="H25" s="334">
        <v>0</v>
      </c>
      <c r="I25" s="335">
        <v>0.00012496875781054737</v>
      </c>
      <c r="J25" s="336">
        <v>0.0008951318598085794</v>
      </c>
      <c r="K25" s="337">
        <v>0.0014705882352941176</v>
      </c>
      <c r="L25" s="333">
        <v>0</v>
      </c>
      <c r="M25" s="334">
        <v>0.0006463845557183487</v>
      </c>
      <c r="N25" s="335">
        <v>0</v>
      </c>
      <c r="O25" s="336">
        <v>0.001014786894752102</v>
      </c>
      <c r="P25" s="337">
        <v>0</v>
      </c>
      <c r="Q25" s="339">
        <v>0</v>
      </c>
      <c r="R25" s="334">
        <v>0.0006251674555684558</v>
      </c>
      <c r="S25" s="334">
        <v>0.0006000272739669985</v>
      </c>
      <c r="T25" s="208"/>
      <c r="U25" s="209"/>
      <c r="V25" s="209"/>
      <c r="W25" s="209"/>
      <c r="X25" s="209"/>
      <c r="Y25" s="209"/>
      <c r="Z25" s="209"/>
    </row>
    <row r="26" spans="2:26" ht="21.75" customHeight="1" thickBot="1">
      <c r="B26" s="230">
        <v>41</v>
      </c>
      <c r="C26" s="229" t="s">
        <v>315</v>
      </c>
      <c r="D26" s="335">
        <v>0</v>
      </c>
      <c r="E26" s="336">
        <v>0</v>
      </c>
      <c r="F26" s="337">
        <v>0</v>
      </c>
      <c r="G26" s="333">
        <v>0</v>
      </c>
      <c r="H26" s="334">
        <v>0</v>
      </c>
      <c r="I26" s="335">
        <v>0.00012496875781054737</v>
      </c>
      <c r="J26" s="336">
        <v>0.00013771259381670453</v>
      </c>
      <c r="K26" s="337">
        <v>0</v>
      </c>
      <c r="L26" s="333">
        <v>0</v>
      </c>
      <c r="M26" s="334">
        <v>0.00012927691114366974</v>
      </c>
      <c r="N26" s="335">
        <v>0.0005359056806002144</v>
      </c>
      <c r="O26" s="336">
        <v>0.00028993911278631486</v>
      </c>
      <c r="P26" s="337">
        <v>0</v>
      </c>
      <c r="Q26" s="339">
        <v>0</v>
      </c>
      <c r="R26" s="334">
        <v>0.00035723854603911763</v>
      </c>
      <c r="S26" s="334">
        <v>0.00019091776898949952</v>
      </c>
      <c r="T26" s="208"/>
      <c r="U26" s="209"/>
      <c r="V26" s="209"/>
      <c r="W26" s="209"/>
      <c r="X26" s="209"/>
      <c r="Y26" s="209"/>
      <c r="Z26" s="209"/>
    </row>
    <row r="27" spans="2:26" ht="21.75" customHeight="1" thickBot="1" thickTop="1">
      <c r="B27" s="263">
        <v>5</v>
      </c>
      <c r="C27" s="264" t="s">
        <v>316</v>
      </c>
      <c r="D27" s="346">
        <v>0.03189066059225513</v>
      </c>
      <c r="E27" s="347">
        <v>0.06336489439184269</v>
      </c>
      <c r="F27" s="347">
        <v>0</v>
      </c>
      <c r="G27" s="348">
        <v>0</v>
      </c>
      <c r="H27" s="349">
        <v>0.05083996463306808</v>
      </c>
      <c r="I27" s="346">
        <v>0.03386653336665833</v>
      </c>
      <c r="J27" s="347">
        <v>0.06871858431453558</v>
      </c>
      <c r="K27" s="347">
        <v>0.08823529411764705</v>
      </c>
      <c r="L27" s="348">
        <v>1</v>
      </c>
      <c r="M27" s="349">
        <v>0.05731276394036025</v>
      </c>
      <c r="N27" s="346">
        <v>0.03670953912111469</v>
      </c>
      <c r="O27" s="347">
        <v>0.07016526529428821</v>
      </c>
      <c r="P27" s="347">
        <v>0.06890459363957598</v>
      </c>
      <c r="Q27" s="315">
        <v>0</v>
      </c>
      <c r="R27" s="349">
        <v>0.0589443600964544</v>
      </c>
      <c r="S27" s="349">
        <v>0.05741170053184236</v>
      </c>
      <c r="T27" s="209"/>
      <c r="U27" s="209"/>
      <c r="V27" s="209"/>
      <c r="W27" s="209"/>
      <c r="X27" s="209"/>
      <c r="Y27" s="209"/>
      <c r="Z27" s="209"/>
    </row>
    <row r="28" spans="2:26" ht="21.75" customHeight="1" thickTop="1">
      <c r="B28" s="230">
        <v>50</v>
      </c>
      <c r="C28" s="229" t="s">
        <v>316</v>
      </c>
      <c r="D28" s="335">
        <v>0.02164009111617312</v>
      </c>
      <c r="E28" s="336">
        <v>0.03495994173343044</v>
      </c>
      <c r="F28" s="337">
        <v>0</v>
      </c>
      <c r="G28" s="333">
        <v>0</v>
      </c>
      <c r="H28" s="334">
        <v>0.02961980548187445</v>
      </c>
      <c r="I28" s="335">
        <v>0.020619845038740314</v>
      </c>
      <c r="J28" s="336">
        <v>0.034772429938717896</v>
      </c>
      <c r="K28" s="337">
        <v>0.039705882352941174</v>
      </c>
      <c r="L28" s="333">
        <v>0</v>
      </c>
      <c r="M28" s="334">
        <v>0.030035335689045935</v>
      </c>
      <c r="N28" s="335">
        <v>0.02090032154340836</v>
      </c>
      <c r="O28" s="336">
        <v>0.036532328211075674</v>
      </c>
      <c r="P28" s="337">
        <v>0.037102473498233215</v>
      </c>
      <c r="Q28" s="339">
        <v>0</v>
      </c>
      <c r="R28" s="334">
        <v>0.03134768241493257</v>
      </c>
      <c r="S28" s="334">
        <v>0.030410473203327425</v>
      </c>
      <c r="T28" s="208"/>
      <c r="U28" s="209"/>
      <c r="V28" s="209"/>
      <c r="W28" s="209"/>
      <c r="X28" s="209"/>
      <c r="Y28" s="209"/>
      <c r="Z28" s="209"/>
    </row>
    <row r="29" spans="2:26" ht="21.75" customHeight="1">
      <c r="B29" s="230">
        <v>51</v>
      </c>
      <c r="C29" s="229" t="s">
        <v>317</v>
      </c>
      <c r="D29" s="335">
        <v>0.002277904328018223</v>
      </c>
      <c r="E29" s="336">
        <v>0.0065549890750182084</v>
      </c>
      <c r="F29" s="337">
        <v>0</v>
      </c>
      <c r="G29" s="333">
        <v>0</v>
      </c>
      <c r="H29" s="334">
        <v>0.004862953138815208</v>
      </c>
      <c r="I29" s="335">
        <v>0.002749312671832042</v>
      </c>
      <c r="J29" s="336">
        <v>0.00846932451972733</v>
      </c>
      <c r="K29" s="337">
        <v>0.0029411764705882353</v>
      </c>
      <c r="L29" s="333">
        <v>0</v>
      </c>
      <c r="M29" s="334">
        <v>0.006334568646039818</v>
      </c>
      <c r="N29" s="335">
        <v>0.003215434083601286</v>
      </c>
      <c r="O29" s="336">
        <v>0.008263264714409973</v>
      </c>
      <c r="P29" s="337">
        <v>0.007067137809187279</v>
      </c>
      <c r="Q29" s="339">
        <v>0</v>
      </c>
      <c r="R29" s="334">
        <v>0.006519603465213897</v>
      </c>
      <c r="S29" s="334">
        <v>0.006300286376653484</v>
      </c>
      <c r="T29" s="208"/>
      <c r="U29" s="209"/>
      <c r="V29" s="209"/>
      <c r="W29" s="209"/>
      <c r="X29" s="209"/>
      <c r="Y29" s="209"/>
      <c r="Z29" s="209"/>
    </row>
    <row r="30" spans="2:26" ht="21.75" customHeight="1">
      <c r="B30" s="230">
        <v>52</v>
      </c>
      <c r="C30" s="229" t="s">
        <v>318</v>
      </c>
      <c r="D30" s="335">
        <v>0.003416856492027335</v>
      </c>
      <c r="E30" s="336">
        <v>0.01529497450837582</v>
      </c>
      <c r="F30" s="337">
        <v>0</v>
      </c>
      <c r="G30" s="333">
        <v>0</v>
      </c>
      <c r="H30" s="334">
        <v>0.010610079575596816</v>
      </c>
      <c r="I30" s="335">
        <v>0.007873031742064484</v>
      </c>
      <c r="J30" s="336">
        <v>0.021001170557047442</v>
      </c>
      <c r="K30" s="337">
        <v>0.04411764705882353</v>
      </c>
      <c r="L30" s="333">
        <v>0</v>
      </c>
      <c r="M30" s="334">
        <v>0.017150736878393517</v>
      </c>
      <c r="N30" s="335">
        <v>0.009378349410503752</v>
      </c>
      <c r="O30" s="336">
        <v>0.020730646564221515</v>
      </c>
      <c r="P30" s="337">
        <v>0.02120141342756184</v>
      </c>
      <c r="Q30" s="339">
        <v>0</v>
      </c>
      <c r="R30" s="334">
        <v>0.01696883093685809</v>
      </c>
      <c r="S30" s="334">
        <v>0.01669166780308196</v>
      </c>
      <c r="T30" s="208"/>
      <c r="U30" s="209"/>
      <c r="V30" s="209"/>
      <c r="W30" s="209"/>
      <c r="X30" s="209"/>
      <c r="Y30" s="209"/>
      <c r="Z30" s="209"/>
    </row>
    <row r="31" spans="2:26" ht="21.75" customHeight="1">
      <c r="B31" s="230">
        <v>53</v>
      </c>
      <c r="C31" s="229" t="s">
        <v>319</v>
      </c>
      <c r="D31" s="335">
        <v>0</v>
      </c>
      <c r="E31" s="336">
        <v>0.0007283321194464676</v>
      </c>
      <c r="F31" s="337">
        <v>0</v>
      </c>
      <c r="G31" s="333">
        <v>0</v>
      </c>
      <c r="H31" s="334">
        <v>0.0004420866489832007</v>
      </c>
      <c r="I31" s="335">
        <v>0.00024993751562109475</v>
      </c>
      <c r="J31" s="336">
        <v>0.0004819940783584659</v>
      </c>
      <c r="K31" s="337">
        <v>0</v>
      </c>
      <c r="L31" s="333">
        <v>1</v>
      </c>
      <c r="M31" s="334">
        <v>0.0004309230371455658</v>
      </c>
      <c r="N31" s="335">
        <v>0.0002679528403001072</v>
      </c>
      <c r="O31" s="336">
        <v>0.0005798782255726297</v>
      </c>
      <c r="P31" s="337">
        <v>0.0017667844522968198</v>
      </c>
      <c r="Q31" s="339">
        <v>0</v>
      </c>
      <c r="R31" s="334">
        <v>0.0005358578190586764</v>
      </c>
      <c r="S31" s="334">
        <v>0.00046365743897449886</v>
      </c>
      <c r="T31" s="208"/>
      <c r="U31" s="209"/>
      <c r="V31" s="209"/>
      <c r="W31" s="209"/>
      <c r="X31" s="209"/>
      <c r="Y31" s="209"/>
      <c r="Z31" s="209"/>
    </row>
    <row r="32" spans="2:26" ht="21.75" customHeight="1">
      <c r="B32" s="230">
        <v>54</v>
      </c>
      <c r="C32" s="229" t="s">
        <v>320</v>
      </c>
      <c r="D32" s="335">
        <v>0.002277904328018223</v>
      </c>
      <c r="E32" s="336">
        <v>0.0014566642388929353</v>
      </c>
      <c r="F32" s="337">
        <v>0</v>
      </c>
      <c r="G32" s="333">
        <v>0</v>
      </c>
      <c r="H32" s="334">
        <v>0.0017683465959328027</v>
      </c>
      <c r="I32" s="335">
        <v>0.0007498125468632841</v>
      </c>
      <c r="J32" s="336">
        <v>0.0004819940783584659</v>
      </c>
      <c r="K32" s="337">
        <v>0</v>
      </c>
      <c r="L32" s="333">
        <v>0</v>
      </c>
      <c r="M32" s="334">
        <v>0.0005601999482892356</v>
      </c>
      <c r="N32" s="335">
        <v>0.0010718113612004287</v>
      </c>
      <c r="O32" s="336">
        <v>0.00028993911278631486</v>
      </c>
      <c r="P32" s="337">
        <v>0</v>
      </c>
      <c r="Q32" s="339">
        <v>0</v>
      </c>
      <c r="R32" s="334">
        <v>0.0005358578190586764</v>
      </c>
      <c r="S32" s="334">
        <v>0.0006273012409654985</v>
      </c>
      <c r="T32" s="208"/>
      <c r="U32" s="209"/>
      <c r="V32" s="209"/>
      <c r="W32" s="209"/>
      <c r="X32" s="209"/>
      <c r="Y32" s="209"/>
      <c r="Z32" s="209"/>
    </row>
    <row r="33" spans="2:26" ht="21.75" customHeight="1" thickBot="1">
      <c r="B33" s="230">
        <v>59</v>
      </c>
      <c r="C33" s="229" t="s">
        <v>321</v>
      </c>
      <c r="D33" s="335">
        <v>0.002277904328018223</v>
      </c>
      <c r="E33" s="336">
        <v>0.004369992716678805</v>
      </c>
      <c r="F33" s="337">
        <v>0</v>
      </c>
      <c r="G33" s="333">
        <v>0</v>
      </c>
      <c r="H33" s="334">
        <v>0.0035366931918656055</v>
      </c>
      <c r="I33" s="335">
        <v>0.0016245938515371157</v>
      </c>
      <c r="J33" s="336">
        <v>0.0035116711423259657</v>
      </c>
      <c r="K33" s="337">
        <v>0.0014705882352941176</v>
      </c>
      <c r="L33" s="333">
        <v>0</v>
      </c>
      <c r="M33" s="334">
        <v>0.0028009997414461777</v>
      </c>
      <c r="N33" s="335">
        <v>0.0018756698821007502</v>
      </c>
      <c r="O33" s="336">
        <v>0.0037692084662220935</v>
      </c>
      <c r="P33" s="337">
        <v>0.0017667844522968198</v>
      </c>
      <c r="Q33" s="339">
        <v>0</v>
      </c>
      <c r="R33" s="334">
        <v>0.0030365276413325</v>
      </c>
      <c r="S33" s="334">
        <v>0.002918314468839493</v>
      </c>
      <c r="T33" s="208"/>
      <c r="U33" s="209"/>
      <c r="V33" s="209"/>
      <c r="W33" s="209"/>
      <c r="X33" s="209"/>
      <c r="Y33" s="209"/>
      <c r="Z33" s="209"/>
    </row>
    <row r="34" spans="2:26" ht="21.75" customHeight="1" thickBot="1" thickTop="1">
      <c r="B34" s="263">
        <v>6</v>
      </c>
      <c r="C34" s="264" t="s">
        <v>350</v>
      </c>
      <c r="D34" s="346">
        <v>0.01594533029612756</v>
      </c>
      <c r="E34" s="347">
        <v>0.02112163146394756</v>
      </c>
      <c r="F34" s="347">
        <v>0</v>
      </c>
      <c r="G34" s="348">
        <v>0</v>
      </c>
      <c r="H34" s="349">
        <v>0.01900972590627763</v>
      </c>
      <c r="I34" s="346">
        <v>0.014621344663834041</v>
      </c>
      <c r="J34" s="347">
        <v>0.010466157130069546</v>
      </c>
      <c r="K34" s="347">
        <v>0.0014705882352941176</v>
      </c>
      <c r="L34" s="348">
        <v>0</v>
      </c>
      <c r="M34" s="349">
        <v>0.011634922002930278</v>
      </c>
      <c r="N34" s="346">
        <v>0.012057877813504824</v>
      </c>
      <c r="O34" s="347">
        <v>0.006958538706871557</v>
      </c>
      <c r="P34" s="347">
        <v>0</v>
      </c>
      <c r="Q34" s="315">
        <v>0</v>
      </c>
      <c r="R34" s="349">
        <v>0.008305796195409484</v>
      </c>
      <c r="S34" s="349">
        <v>0.011073230601390972</v>
      </c>
      <c r="T34" s="209"/>
      <c r="U34" s="209"/>
      <c r="V34" s="209"/>
      <c r="W34" s="209"/>
      <c r="X34" s="209"/>
      <c r="Y34" s="209"/>
      <c r="Z34" s="209"/>
    </row>
    <row r="35" spans="2:26" ht="21.75" customHeight="1" thickTop="1">
      <c r="B35" s="230">
        <v>60</v>
      </c>
      <c r="C35" s="229" t="s">
        <v>322</v>
      </c>
      <c r="D35" s="335">
        <v>0.0011389521640091116</v>
      </c>
      <c r="E35" s="336">
        <v>0.00873998543335761</v>
      </c>
      <c r="F35" s="337">
        <v>0</v>
      </c>
      <c r="G35" s="333">
        <v>0</v>
      </c>
      <c r="H35" s="334">
        <v>0.005747126436781609</v>
      </c>
      <c r="I35" s="335">
        <v>0.0036240939765058737</v>
      </c>
      <c r="J35" s="336">
        <v>0.0019968326103422156</v>
      </c>
      <c r="K35" s="337">
        <v>0</v>
      </c>
      <c r="L35" s="333">
        <v>0</v>
      </c>
      <c r="M35" s="334">
        <v>0.0024993536154442816</v>
      </c>
      <c r="N35" s="335">
        <v>0.0040192926045016075</v>
      </c>
      <c r="O35" s="336">
        <v>0.001304726007538417</v>
      </c>
      <c r="P35" s="337">
        <v>0</v>
      </c>
      <c r="Q35" s="339">
        <v>0</v>
      </c>
      <c r="R35" s="334">
        <v>0.0021434312762347056</v>
      </c>
      <c r="S35" s="334">
        <v>0.0025910268648574935</v>
      </c>
      <c r="T35" s="208"/>
      <c r="U35" s="209"/>
      <c r="V35" s="209"/>
      <c r="W35" s="209"/>
      <c r="X35" s="209"/>
      <c r="Y35" s="209"/>
      <c r="Z35" s="209"/>
    </row>
    <row r="36" spans="2:26" ht="21.75" customHeight="1">
      <c r="B36" s="230">
        <v>61</v>
      </c>
      <c r="C36" s="229" t="s">
        <v>323</v>
      </c>
      <c r="D36" s="335">
        <v>0.009111617312072893</v>
      </c>
      <c r="E36" s="336">
        <v>0.009468317552804079</v>
      </c>
      <c r="F36" s="337">
        <v>0</v>
      </c>
      <c r="G36" s="333">
        <v>0</v>
      </c>
      <c r="H36" s="334">
        <v>0.009283819628647215</v>
      </c>
      <c r="I36" s="335">
        <v>0.007248187953011747</v>
      </c>
      <c r="J36" s="336">
        <v>0.005577360049576534</v>
      </c>
      <c r="K36" s="337">
        <v>0.0014705882352941176</v>
      </c>
      <c r="L36" s="333">
        <v>0</v>
      </c>
      <c r="M36" s="334">
        <v>0.006032922520037921</v>
      </c>
      <c r="N36" s="335">
        <v>0.005091103965702036</v>
      </c>
      <c r="O36" s="336">
        <v>0.003624238909828936</v>
      </c>
      <c r="P36" s="337">
        <v>0</v>
      </c>
      <c r="Q36" s="339">
        <v>0</v>
      </c>
      <c r="R36" s="334">
        <v>0.003929624006430293</v>
      </c>
      <c r="S36" s="334">
        <v>0.005591163234692486</v>
      </c>
      <c r="T36" s="208"/>
      <c r="U36" s="209"/>
      <c r="V36" s="209"/>
      <c r="W36" s="209"/>
      <c r="X36" s="209"/>
      <c r="Y36" s="209"/>
      <c r="Z36" s="209"/>
    </row>
    <row r="37" spans="2:26" ht="21.75" customHeight="1">
      <c r="B37" s="230">
        <v>62</v>
      </c>
      <c r="C37" s="229" t="s">
        <v>324</v>
      </c>
      <c r="D37" s="335">
        <v>0.004555808656036446</v>
      </c>
      <c r="E37" s="336">
        <v>0.0007283321194464676</v>
      </c>
      <c r="F37" s="337">
        <v>0</v>
      </c>
      <c r="G37" s="333">
        <v>0</v>
      </c>
      <c r="H37" s="334">
        <v>0.0022104332449160036</v>
      </c>
      <c r="I37" s="335">
        <v>0.0023744063984004</v>
      </c>
      <c r="J37" s="336">
        <v>0.0019968326103422156</v>
      </c>
      <c r="K37" s="337">
        <v>0</v>
      </c>
      <c r="L37" s="333">
        <v>0</v>
      </c>
      <c r="M37" s="334">
        <v>0.0020684305782987158</v>
      </c>
      <c r="N37" s="335">
        <v>0.0018756698821007502</v>
      </c>
      <c r="O37" s="336">
        <v>0.001304726007538417</v>
      </c>
      <c r="P37" s="337">
        <v>0</v>
      </c>
      <c r="Q37" s="339">
        <v>0</v>
      </c>
      <c r="R37" s="334">
        <v>0.0014289541841564705</v>
      </c>
      <c r="S37" s="334">
        <v>0.0018819037228964954</v>
      </c>
      <c r="T37" s="208"/>
      <c r="U37" s="209"/>
      <c r="V37" s="209"/>
      <c r="W37" s="209"/>
      <c r="X37" s="209"/>
      <c r="Y37" s="209"/>
      <c r="Z37" s="209"/>
    </row>
    <row r="38" spans="2:26" ht="21.75" customHeight="1">
      <c r="B38" s="230">
        <v>63</v>
      </c>
      <c r="C38" s="229" t="s">
        <v>325</v>
      </c>
      <c r="D38" s="335">
        <v>0</v>
      </c>
      <c r="E38" s="336">
        <v>0</v>
      </c>
      <c r="F38" s="337">
        <v>0</v>
      </c>
      <c r="G38" s="333">
        <v>0</v>
      </c>
      <c r="H38" s="334">
        <v>0</v>
      </c>
      <c r="I38" s="335">
        <v>0.00012496875781054737</v>
      </c>
      <c r="J38" s="336">
        <v>6.885629690835227E-05</v>
      </c>
      <c r="K38" s="337">
        <v>0</v>
      </c>
      <c r="L38" s="333">
        <v>0</v>
      </c>
      <c r="M38" s="334">
        <v>8.618460742911317E-05</v>
      </c>
      <c r="N38" s="335">
        <v>0</v>
      </c>
      <c r="O38" s="336">
        <v>0</v>
      </c>
      <c r="P38" s="337">
        <v>0</v>
      </c>
      <c r="Q38" s="339">
        <v>0</v>
      </c>
      <c r="R38" s="334">
        <v>0</v>
      </c>
      <c r="S38" s="334">
        <v>5.454793399699986E-05</v>
      </c>
      <c r="T38" s="208"/>
      <c r="U38" s="209"/>
      <c r="V38" s="209"/>
      <c r="W38" s="209"/>
      <c r="X38" s="209"/>
      <c r="Y38" s="209"/>
      <c r="Z38" s="209"/>
    </row>
    <row r="39" spans="2:26" ht="21.75" customHeight="1" thickBot="1">
      <c r="B39" s="230">
        <v>69</v>
      </c>
      <c r="C39" s="229" t="s">
        <v>326</v>
      </c>
      <c r="D39" s="335">
        <v>0.0011389521640091116</v>
      </c>
      <c r="E39" s="336">
        <v>0.0021849963583394027</v>
      </c>
      <c r="F39" s="337">
        <v>0</v>
      </c>
      <c r="G39" s="333">
        <v>0</v>
      </c>
      <c r="H39" s="334">
        <v>0.0017683465959328027</v>
      </c>
      <c r="I39" s="335">
        <v>0.0012496875781054736</v>
      </c>
      <c r="J39" s="336">
        <v>0.0008262755629002272</v>
      </c>
      <c r="K39" s="337">
        <v>0</v>
      </c>
      <c r="L39" s="333">
        <v>0</v>
      </c>
      <c r="M39" s="334">
        <v>0.0009480306817202448</v>
      </c>
      <c r="N39" s="335">
        <v>0.0010718113612004287</v>
      </c>
      <c r="O39" s="336">
        <v>0.0007248477819657872</v>
      </c>
      <c r="P39" s="337">
        <v>0</v>
      </c>
      <c r="Q39" s="339">
        <v>0</v>
      </c>
      <c r="R39" s="334">
        <v>0.0008037867285880147</v>
      </c>
      <c r="S39" s="334">
        <v>0.0009545888449474976</v>
      </c>
      <c r="T39" s="208"/>
      <c r="U39" s="209"/>
      <c r="V39" s="209"/>
      <c r="W39" s="209"/>
      <c r="X39" s="209"/>
      <c r="Y39" s="209"/>
      <c r="Z39" s="209"/>
    </row>
    <row r="40" spans="2:26" ht="21.75" customHeight="1" thickBot="1" thickTop="1">
      <c r="B40" s="263">
        <v>7</v>
      </c>
      <c r="C40" s="264" t="s">
        <v>327</v>
      </c>
      <c r="D40" s="346">
        <v>0.02619589977220957</v>
      </c>
      <c r="E40" s="347">
        <v>0.004369992716678806</v>
      </c>
      <c r="F40" s="347">
        <v>0</v>
      </c>
      <c r="G40" s="348">
        <v>0</v>
      </c>
      <c r="H40" s="349">
        <v>0.01282051282051282</v>
      </c>
      <c r="I40" s="346">
        <v>0.018620344913771555</v>
      </c>
      <c r="J40" s="347">
        <v>0.005921641534118295</v>
      </c>
      <c r="K40" s="347">
        <v>0.0029411764705882353</v>
      </c>
      <c r="L40" s="348">
        <v>0</v>
      </c>
      <c r="M40" s="349">
        <v>0.010212875980349909</v>
      </c>
      <c r="N40" s="346">
        <v>0.012325830653804931</v>
      </c>
      <c r="O40" s="347">
        <v>0.004783995360974196</v>
      </c>
      <c r="P40" s="347">
        <v>0</v>
      </c>
      <c r="Q40" s="315">
        <v>0</v>
      </c>
      <c r="R40" s="349">
        <v>0.007055461284272572</v>
      </c>
      <c r="S40" s="349">
        <v>0.009409518614482477</v>
      </c>
      <c r="T40" s="209"/>
      <c r="U40" s="209"/>
      <c r="V40" s="209"/>
      <c r="W40" s="209"/>
      <c r="X40" s="209"/>
      <c r="Y40" s="209"/>
      <c r="Z40" s="209"/>
    </row>
    <row r="41" spans="2:26" ht="21.75" customHeight="1" thickTop="1">
      <c r="B41" s="230">
        <v>70</v>
      </c>
      <c r="C41" s="229" t="s">
        <v>327</v>
      </c>
      <c r="D41" s="335">
        <v>0.00683371298405467</v>
      </c>
      <c r="E41" s="336">
        <v>0</v>
      </c>
      <c r="F41" s="337">
        <v>0</v>
      </c>
      <c r="G41" s="333">
        <v>0</v>
      </c>
      <c r="H41" s="334">
        <v>0.002652519893899204</v>
      </c>
      <c r="I41" s="335">
        <v>0.0028742814296425895</v>
      </c>
      <c r="J41" s="336">
        <v>0.0014459822350753977</v>
      </c>
      <c r="K41" s="337">
        <v>0.0014705882352941176</v>
      </c>
      <c r="L41" s="333">
        <v>0</v>
      </c>
      <c r="M41" s="334">
        <v>0.0019391536671550462</v>
      </c>
      <c r="N41" s="335">
        <v>0.004287245444801715</v>
      </c>
      <c r="O41" s="336">
        <v>0.001304726007538417</v>
      </c>
      <c r="P41" s="337">
        <v>0</v>
      </c>
      <c r="Q41" s="339">
        <v>0</v>
      </c>
      <c r="R41" s="334">
        <v>0.002232740912744485</v>
      </c>
      <c r="S41" s="334">
        <v>0.002072821491885995</v>
      </c>
      <c r="T41" s="208"/>
      <c r="U41" s="209"/>
      <c r="V41" s="209"/>
      <c r="W41" s="209"/>
      <c r="X41" s="209"/>
      <c r="Y41" s="209"/>
      <c r="Z41" s="209"/>
    </row>
    <row r="42" spans="2:26" ht="21.75" customHeight="1">
      <c r="B42" s="230">
        <v>71</v>
      </c>
      <c r="C42" s="229" t="s">
        <v>328</v>
      </c>
      <c r="D42" s="335">
        <v>0.004555808656036446</v>
      </c>
      <c r="E42" s="336">
        <v>0.0021849963583394027</v>
      </c>
      <c r="F42" s="337">
        <v>0</v>
      </c>
      <c r="G42" s="333">
        <v>0</v>
      </c>
      <c r="H42" s="334">
        <v>0.003094606542882405</v>
      </c>
      <c r="I42" s="335">
        <v>0.004373906523369157</v>
      </c>
      <c r="J42" s="336">
        <v>0.0024788266887006815</v>
      </c>
      <c r="K42" s="337">
        <v>0.0014705882352941176</v>
      </c>
      <c r="L42" s="333">
        <v>0</v>
      </c>
      <c r="M42" s="334">
        <v>0.0031026458674480737</v>
      </c>
      <c r="N42" s="335">
        <v>0.002411575562700965</v>
      </c>
      <c r="O42" s="336">
        <v>0.0018846042331110468</v>
      </c>
      <c r="P42" s="337">
        <v>0</v>
      </c>
      <c r="Q42" s="339">
        <v>0</v>
      </c>
      <c r="R42" s="334">
        <v>0.0019648120032151467</v>
      </c>
      <c r="S42" s="334">
        <v>0.002754670666848493</v>
      </c>
      <c r="T42" s="208"/>
      <c r="U42" s="209"/>
      <c r="V42" s="209"/>
      <c r="W42" s="209"/>
      <c r="X42" s="209"/>
      <c r="Y42" s="209"/>
      <c r="Z42" s="209"/>
    </row>
    <row r="43" spans="2:26" ht="21.75" customHeight="1">
      <c r="B43" s="230">
        <v>72</v>
      </c>
      <c r="C43" s="229" t="s">
        <v>329</v>
      </c>
      <c r="D43" s="335">
        <v>0.003416856492027335</v>
      </c>
      <c r="E43" s="336">
        <v>0.0007283321194464676</v>
      </c>
      <c r="F43" s="337">
        <v>0</v>
      </c>
      <c r="G43" s="333">
        <v>0</v>
      </c>
      <c r="H43" s="334">
        <v>0.0017683465959328027</v>
      </c>
      <c r="I43" s="335">
        <v>0.005123719070232442</v>
      </c>
      <c r="J43" s="336">
        <v>0.0009639881567169318</v>
      </c>
      <c r="K43" s="337">
        <v>0</v>
      </c>
      <c r="L43" s="333">
        <v>0</v>
      </c>
      <c r="M43" s="334">
        <v>0.002370076704300612</v>
      </c>
      <c r="N43" s="335">
        <v>0.0034833869239013935</v>
      </c>
      <c r="O43" s="336">
        <v>0.0011597564511452595</v>
      </c>
      <c r="P43" s="337">
        <v>0</v>
      </c>
      <c r="Q43" s="339">
        <v>0</v>
      </c>
      <c r="R43" s="334">
        <v>0.0018755023667053675</v>
      </c>
      <c r="S43" s="334">
        <v>0.0021819173598799945</v>
      </c>
      <c r="T43" s="208"/>
      <c r="U43" s="209"/>
      <c r="V43" s="209"/>
      <c r="W43" s="209"/>
      <c r="X43" s="209"/>
      <c r="Y43" s="209"/>
      <c r="Z43" s="209"/>
    </row>
    <row r="44" spans="2:26" ht="21.75" customHeight="1" thickBot="1">
      <c r="B44" s="230">
        <v>79</v>
      </c>
      <c r="C44" s="229" t="s">
        <v>330</v>
      </c>
      <c r="D44" s="335">
        <v>0.011389521640091117</v>
      </c>
      <c r="E44" s="336">
        <v>0.0014566642388929353</v>
      </c>
      <c r="F44" s="337">
        <v>0</v>
      </c>
      <c r="G44" s="333">
        <v>0</v>
      </c>
      <c r="H44" s="334">
        <v>0.005305039787798408</v>
      </c>
      <c r="I44" s="335">
        <v>0.006248437890527368</v>
      </c>
      <c r="J44" s="336">
        <v>0.001032844453625284</v>
      </c>
      <c r="K44" s="337">
        <v>0</v>
      </c>
      <c r="L44" s="333">
        <v>0</v>
      </c>
      <c r="M44" s="334">
        <v>0.0028009997414461777</v>
      </c>
      <c r="N44" s="335">
        <v>0.0021436227224008574</v>
      </c>
      <c r="O44" s="336">
        <v>0.0004349086691794723</v>
      </c>
      <c r="P44" s="337">
        <v>0</v>
      </c>
      <c r="Q44" s="339">
        <v>0</v>
      </c>
      <c r="R44" s="334">
        <v>0.0009824060016075734</v>
      </c>
      <c r="S44" s="334">
        <v>0.002400109095867994</v>
      </c>
      <c r="T44" s="208"/>
      <c r="U44" s="209"/>
      <c r="V44" s="209"/>
      <c r="W44" s="209"/>
      <c r="X44" s="209"/>
      <c r="Y44" s="209"/>
      <c r="Z44" s="209"/>
    </row>
    <row r="45" spans="2:26" ht="21.75" customHeight="1" thickBot="1" thickTop="1">
      <c r="B45" s="263">
        <v>8</v>
      </c>
      <c r="C45" s="264" t="s">
        <v>331</v>
      </c>
      <c r="D45" s="346">
        <v>0.0011389521640091116</v>
      </c>
      <c r="E45" s="347">
        <v>0</v>
      </c>
      <c r="F45" s="347">
        <v>0</v>
      </c>
      <c r="G45" s="348">
        <v>0</v>
      </c>
      <c r="H45" s="349">
        <v>0.0004420866489832007</v>
      </c>
      <c r="I45" s="346">
        <v>0.00024993751562109475</v>
      </c>
      <c r="J45" s="347">
        <v>0.0002065688907250568</v>
      </c>
      <c r="K45" s="347">
        <v>0</v>
      </c>
      <c r="L45" s="348">
        <v>0</v>
      </c>
      <c r="M45" s="349">
        <v>0.0002154615185727829</v>
      </c>
      <c r="N45" s="346">
        <v>0.0002679528403001072</v>
      </c>
      <c r="O45" s="347">
        <v>0.0004349086691794723</v>
      </c>
      <c r="P45" s="347">
        <v>0</v>
      </c>
      <c r="Q45" s="315">
        <v>0</v>
      </c>
      <c r="R45" s="349">
        <v>0.00035723854603911763</v>
      </c>
      <c r="S45" s="349">
        <v>0.0002727396699849993</v>
      </c>
      <c r="T45" s="209"/>
      <c r="U45" s="209"/>
      <c r="V45" s="209"/>
      <c r="W45" s="209"/>
      <c r="X45" s="209"/>
      <c r="Y45" s="209"/>
      <c r="Z45" s="209"/>
    </row>
    <row r="46" spans="2:26" ht="21.75" customHeight="1" thickTop="1">
      <c r="B46" s="230">
        <v>80</v>
      </c>
      <c r="C46" s="229" t="s">
        <v>331</v>
      </c>
      <c r="D46" s="335">
        <v>0</v>
      </c>
      <c r="E46" s="336">
        <v>0</v>
      </c>
      <c r="F46" s="337">
        <v>0</v>
      </c>
      <c r="G46" s="333">
        <v>0</v>
      </c>
      <c r="H46" s="334">
        <v>0</v>
      </c>
      <c r="I46" s="335">
        <v>0</v>
      </c>
      <c r="J46" s="336">
        <v>0</v>
      </c>
      <c r="K46" s="337">
        <v>0</v>
      </c>
      <c r="L46" s="333">
        <v>0</v>
      </c>
      <c r="M46" s="334">
        <v>0</v>
      </c>
      <c r="N46" s="335">
        <v>0</v>
      </c>
      <c r="O46" s="336">
        <v>0</v>
      </c>
      <c r="P46" s="337">
        <v>0</v>
      </c>
      <c r="Q46" s="339">
        <v>0</v>
      </c>
      <c r="R46" s="334">
        <v>0</v>
      </c>
      <c r="S46" s="334">
        <v>0</v>
      </c>
      <c r="T46" s="208"/>
      <c r="U46" s="209"/>
      <c r="V46" s="209"/>
      <c r="W46" s="209"/>
      <c r="X46" s="209"/>
      <c r="Y46" s="209"/>
      <c r="Z46" s="209"/>
    </row>
    <row r="47" spans="2:26" ht="21.75" customHeight="1">
      <c r="B47" s="230">
        <v>81</v>
      </c>
      <c r="C47" s="229" t="s">
        <v>332</v>
      </c>
      <c r="D47" s="335">
        <v>0.0011389521640091116</v>
      </c>
      <c r="E47" s="336">
        <v>0</v>
      </c>
      <c r="F47" s="337">
        <v>0</v>
      </c>
      <c r="G47" s="333">
        <v>0</v>
      </c>
      <c r="H47" s="334">
        <v>0.0004420866489832007</v>
      </c>
      <c r="I47" s="335">
        <v>0.00024993751562109475</v>
      </c>
      <c r="J47" s="336">
        <v>6.885629690835227E-05</v>
      </c>
      <c r="K47" s="337">
        <v>0</v>
      </c>
      <c r="L47" s="333">
        <v>0</v>
      </c>
      <c r="M47" s="334">
        <v>0.00012927691114366974</v>
      </c>
      <c r="N47" s="335">
        <v>0.0002679528403001072</v>
      </c>
      <c r="O47" s="336">
        <v>0.0004349086691794723</v>
      </c>
      <c r="P47" s="337">
        <v>0</v>
      </c>
      <c r="Q47" s="339">
        <v>0</v>
      </c>
      <c r="R47" s="334">
        <v>0.00035723854603911763</v>
      </c>
      <c r="S47" s="334">
        <v>0.00021819173598799945</v>
      </c>
      <c r="T47" s="208"/>
      <c r="U47" s="209"/>
      <c r="V47" s="209"/>
      <c r="W47" s="209"/>
      <c r="X47" s="209"/>
      <c r="Y47" s="209"/>
      <c r="Z47" s="209"/>
    </row>
    <row r="48" spans="2:26" ht="21.75" customHeight="1">
      <c r="B48" s="230">
        <v>82</v>
      </c>
      <c r="C48" s="229" t="s">
        <v>333</v>
      </c>
      <c r="D48" s="335">
        <v>0</v>
      </c>
      <c r="E48" s="336">
        <v>0</v>
      </c>
      <c r="F48" s="337">
        <v>0</v>
      </c>
      <c r="G48" s="333">
        <v>0</v>
      </c>
      <c r="H48" s="334">
        <v>0</v>
      </c>
      <c r="I48" s="335">
        <v>0</v>
      </c>
      <c r="J48" s="336">
        <v>0</v>
      </c>
      <c r="K48" s="337">
        <v>0</v>
      </c>
      <c r="L48" s="333">
        <v>0</v>
      </c>
      <c r="M48" s="334">
        <v>0</v>
      </c>
      <c r="N48" s="335">
        <v>0</v>
      </c>
      <c r="O48" s="336">
        <v>0</v>
      </c>
      <c r="P48" s="337">
        <v>0</v>
      </c>
      <c r="Q48" s="339">
        <v>0</v>
      </c>
      <c r="R48" s="334">
        <v>0</v>
      </c>
      <c r="S48" s="334">
        <v>0</v>
      </c>
      <c r="T48" s="208"/>
      <c r="U48" s="209"/>
      <c r="V48" s="209"/>
      <c r="W48" s="209"/>
      <c r="X48" s="209"/>
      <c r="Y48" s="209"/>
      <c r="Z48" s="209"/>
    </row>
    <row r="49" spans="2:26" ht="21.75" customHeight="1" thickBot="1">
      <c r="B49" s="230">
        <v>89</v>
      </c>
      <c r="C49" s="229" t="s">
        <v>334</v>
      </c>
      <c r="D49" s="335">
        <v>0</v>
      </c>
      <c r="E49" s="336">
        <v>0</v>
      </c>
      <c r="F49" s="337">
        <v>0</v>
      </c>
      <c r="G49" s="333">
        <v>0</v>
      </c>
      <c r="H49" s="334">
        <v>0</v>
      </c>
      <c r="I49" s="335">
        <v>0</v>
      </c>
      <c r="J49" s="336">
        <v>0.00013771259381670453</v>
      </c>
      <c r="K49" s="337">
        <v>0</v>
      </c>
      <c r="L49" s="333">
        <v>0</v>
      </c>
      <c r="M49" s="334">
        <v>8.618460742911317E-05</v>
      </c>
      <c r="N49" s="335">
        <v>0</v>
      </c>
      <c r="O49" s="336">
        <v>0</v>
      </c>
      <c r="P49" s="337">
        <v>0</v>
      </c>
      <c r="Q49" s="339">
        <v>0</v>
      </c>
      <c r="R49" s="334">
        <v>0</v>
      </c>
      <c r="S49" s="334">
        <v>5.454793399699986E-05</v>
      </c>
      <c r="T49" s="208"/>
      <c r="U49" s="209"/>
      <c r="V49" s="209"/>
      <c r="W49" s="209"/>
      <c r="X49" s="209"/>
      <c r="Y49" s="209"/>
      <c r="Z49" s="209"/>
    </row>
    <row r="50" spans="2:26" ht="21.75" customHeight="1" thickBot="1" thickTop="1">
      <c r="B50" s="263">
        <v>9</v>
      </c>
      <c r="C50" s="264" t="s">
        <v>335</v>
      </c>
      <c r="D50" s="346">
        <v>0.0011389521640091116</v>
      </c>
      <c r="E50" s="347">
        <v>0.0029133284777858705</v>
      </c>
      <c r="F50" s="347">
        <v>0</v>
      </c>
      <c r="G50" s="348">
        <v>0</v>
      </c>
      <c r="H50" s="349">
        <v>0.0022104332449160036</v>
      </c>
      <c r="I50" s="346">
        <v>0.009997500624843789</v>
      </c>
      <c r="J50" s="347">
        <v>0.003305102251600909</v>
      </c>
      <c r="K50" s="347">
        <v>0.004411764705882353</v>
      </c>
      <c r="L50" s="348">
        <v>0</v>
      </c>
      <c r="M50" s="349">
        <v>0.005645091786606912</v>
      </c>
      <c r="N50" s="346">
        <v>0.006430868167202572</v>
      </c>
      <c r="O50" s="347">
        <v>0.0015946651203247318</v>
      </c>
      <c r="P50" s="347">
        <v>0.0035335689045936395</v>
      </c>
      <c r="Q50" s="315">
        <v>0</v>
      </c>
      <c r="R50" s="349">
        <v>0.0033044565508618382</v>
      </c>
      <c r="S50" s="349">
        <v>0.004718396290740489</v>
      </c>
      <c r="T50" s="209"/>
      <c r="U50" s="209"/>
      <c r="V50" s="209"/>
      <c r="W50" s="209"/>
      <c r="X50" s="209"/>
      <c r="Y50" s="209"/>
      <c r="Z50" s="209"/>
    </row>
    <row r="51" spans="2:26" ht="21.75" customHeight="1" thickTop="1">
      <c r="B51" s="230">
        <v>90</v>
      </c>
      <c r="C51" s="229" t="s">
        <v>335</v>
      </c>
      <c r="D51" s="335">
        <v>0.0011389521640091116</v>
      </c>
      <c r="E51" s="336">
        <v>0</v>
      </c>
      <c r="F51" s="337">
        <v>0</v>
      </c>
      <c r="G51" s="333">
        <v>0</v>
      </c>
      <c r="H51" s="334">
        <v>0.0004420866489832007</v>
      </c>
      <c r="I51" s="335">
        <v>0.00424893776555861</v>
      </c>
      <c r="J51" s="336">
        <v>0.0017214074227088066</v>
      </c>
      <c r="K51" s="337">
        <v>0.0014705882352941176</v>
      </c>
      <c r="L51" s="333">
        <v>0</v>
      </c>
      <c r="M51" s="334">
        <v>0.0025855382228733947</v>
      </c>
      <c r="N51" s="335">
        <v>0.002947481243301179</v>
      </c>
      <c r="O51" s="336">
        <v>0.001014786894752102</v>
      </c>
      <c r="P51" s="337">
        <v>0</v>
      </c>
      <c r="Q51" s="339">
        <v>0</v>
      </c>
      <c r="R51" s="334">
        <v>0.0016075734571760294</v>
      </c>
      <c r="S51" s="334">
        <v>0.0021546433928814946</v>
      </c>
      <c r="T51" s="208"/>
      <c r="U51" s="209"/>
      <c r="V51" s="209"/>
      <c r="W51" s="209"/>
      <c r="X51" s="209"/>
      <c r="Y51" s="209"/>
      <c r="Z51" s="209"/>
    </row>
    <row r="52" spans="2:26" ht="21.75" customHeight="1">
      <c r="B52" s="230">
        <v>91</v>
      </c>
      <c r="C52" s="229" t="s">
        <v>336</v>
      </c>
      <c r="D52" s="335">
        <v>0</v>
      </c>
      <c r="E52" s="336">
        <v>0</v>
      </c>
      <c r="F52" s="337">
        <v>0</v>
      </c>
      <c r="G52" s="333">
        <v>0</v>
      </c>
      <c r="H52" s="334">
        <v>0</v>
      </c>
      <c r="I52" s="335">
        <v>0.001999500124968758</v>
      </c>
      <c r="J52" s="336">
        <v>0.0004131377814501136</v>
      </c>
      <c r="K52" s="337">
        <v>0.0014705882352941176</v>
      </c>
      <c r="L52" s="333">
        <v>0</v>
      </c>
      <c r="M52" s="334">
        <v>0.0009911229854348013</v>
      </c>
      <c r="N52" s="335">
        <v>0.0013397642015005359</v>
      </c>
      <c r="O52" s="336">
        <v>0.00014496955639315743</v>
      </c>
      <c r="P52" s="337">
        <v>0.0017667844522968198</v>
      </c>
      <c r="Q52" s="339">
        <v>0</v>
      </c>
      <c r="R52" s="334">
        <v>0.0006251674555684558</v>
      </c>
      <c r="S52" s="334">
        <v>0.000818219009954998</v>
      </c>
      <c r="T52" s="208"/>
      <c r="U52" s="209"/>
      <c r="V52" s="209"/>
      <c r="W52" s="209"/>
      <c r="X52" s="209"/>
      <c r="Y52" s="209"/>
      <c r="Z52" s="209"/>
    </row>
    <row r="53" spans="2:26" ht="21.75" customHeight="1">
      <c r="B53" s="230">
        <v>92</v>
      </c>
      <c r="C53" s="229" t="s">
        <v>337</v>
      </c>
      <c r="D53" s="335">
        <v>0</v>
      </c>
      <c r="E53" s="336">
        <v>0.0007283321194464676</v>
      </c>
      <c r="F53" s="337">
        <v>0</v>
      </c>
      <c r="G53" s="333">
        <v>0</v>
      </c>
      <c r="H53" s="334">
        <v>0.0004420866489832007</v>
      </c>
      <c r="I53" s="335">
        <v>0.000999750062484379</v>
      </c>
      <c r="J53" s="336">
        <v>0.00034428148454176136</v>
      </c>
      <c r="K53" s="337">
        <v>0</v>
      </c>
      <c r="L53" s="333">
        <v>0</v>
      </c>
      <c r="M53" s="334">
        <v>0.0005601999482892356</v>
      </c>
      <c r="N53" s="335">
        <v>0.0002679528403001072</v>
      </c>
      <c r="O53" s="336">
        <v>0</v>
      </c>
      <c r="P53" s="337">
        <v>0</v>
      </c>
      <c r="Q53" s="339">
        <v>0</v>
      </c>
      <c r="R53" s="334">
        <v>8.930963650977941E-05</v>
      </c>
      <c r="S53" s="334">
        <v>0.000409109504977499</v>
      </c>
      <c r="T53" s="208"/>
      <c r="U53" s="209"/>
      <c r="V53" s="209"/>
      <c r="W53" s="209"/>
      <c r="X53" s="209"/>
      <c r="Y53" s="209"/>
      <c r="Z53" s="209"/>
    </row>
    <row r="54" spans="2:26" ht="21.75" customHeight="1" thickBot="1">
      <c r="B54" s="230">
        <v>99</v>
      </c>
      <c r="C54" s="229" t="s">
        <v>338</v>
      </c>
      <c r="D54" s="335">
        <v>0</v>
      </c>
      <c r="E54" s="336">
        <v>0.0021849963583394027</v>
      </c>
      <c r="F54" s="337">
        <v>0</v>
      </c>
      <c r="G54" s="333">
        <v>0</v>
      </c>
      <c r="H54" s="334">
        <v>0.001326259946949602</v>
      </c>
      <c r="I54" s="335">
        <v>0.002749312671832042</v>
      </c>
      <c r="J54" s="336">
        <v>0.0008262755629002272</v>
      </c>
      <c r="K54" s="337">
        <v>0.0014705882352941176</v>
      </c>
      <c r="L54" s="333">
        <v>0</v>
      </c>
      <c r="M54" s="334">
        <v>0.0015082306300094803</v>
      </c>
      <c r="N54" s="335">
        <v>0.0018756698821007502</v>
      </c>
      <c r="O54" s="336">
        <v>0.0004349086691794723</v>
      </c>
      <c r="P54" s="337">
        <v>0.0017667844522968198</v>
      </c>
      <c r="Q54" s="339">
        <v>0</v>
      </c>
      <c r="R54" s="334">
        <v>0.0009824060016075734</v>
      </c>
      <c r="S54" s="334">
        <v>0.0013364243829264966</v>
      </c>
      <c r="T54" s="208"/>
      <c r="U54" s="209"/>
      <c r="V54" s="209"/>
      <c r="W54" s="209"/>
      <c r="X54" s="209"/>
      <c r="Y54" s="209"/>
      <c r="Z54" s="209"/>
    </row>
    <row r="55" spans="2:26" ht="21.75" customHeight="1" thickBot="1" thickTop="1">
      <c r="B55" s="263">
        <v>10</v>
      </c>
      <c r="C55" s="264" t="s">
        <v>339</v>
      </c>
      <c r="D55" s="346">
        <v>0.003416856492027335</v>
      </c>
      <c r="E55" s="347">
        <v>0.0021849963583394027</v>
      </c>
      <c r="F55" s="347">
        <v>0</v>
      </c>
      <c r="G55" s="348">
        <v>0</v>
      </c>
      <c r="H55" s="349">
        <v>0.002652519893899204</v>
      </c>
      <c r="I55" s="346">
        <v>0.0012496875781054738</v>
      </c>
      <c r="J55" s="347">
        <v>0.001032844453625284</v>
      </c>
      <c r="K55" s="347">
        <v>0</v>
      </c>
      <c r="L55" s="348">
        <v>0</v>
      </c>
      <c r="M55" s="349">
        <v>0.0010773075928639146</v>
      </c>
      <c r="N55" s="346">
        <v>0.0005359056806002144</v>
      </c>
      <c r="O55" s="347">
        <v>0.0011597564511452595</v>
      </c>
      <c r="P55" s="347">
        <v>0</v>
      </c>
      <c r="Q55" s="315">
        <v>1</v>
      </c>
      <c r="R55" s="349">
        <v>0.0009824060016075736</v>
      </c>
      <c r="S55" s="349">
        <v>0.0011455066139369973</v>
      </c>
      <c r="T55" s="209"/>
      <c r="U55" s="209"/>
      <c r="V55" s="209"/>
      <c r="W55" s="209"/>
      <c r="X55" s="209"/>
      <c r="Y55" s="209"/>
      <c r="Z55" s="209"/>
    </row>
    <row r="56" spans="2:26" ht="21.75" customHeight="1" thickTop="1">
      <c r="B56" s="230">
        <v>100</v>
      </c>
      <c r="C56" s="229" t="s">
        <v>339</v>
      </c>
      <c r="D56" s="335">
        <v>0.0011389521640091116</v>
      </c>
      <c r="E56" s="336">
        <v>0.0021849963583394027</v>
      </c>
      <c r="F56" s="337">
        <v>0</v>
      </c>
      <c r="G56" s="333">
        <v>0</v>
      </c>
      <c r="H56" s="334">
        <v>0.0017683465959328027</v>
      </c>
      <c r="I56" s="335">
        <v>0.0004998750312421895</v>
      </c>
      <c r="J56" s="336">
        <v>0.0004131377814501136</v>
      </c>
      <c r="K56" s="337">
        <v>0</v>
      </c>
      <c r="L56" s="333">
        <v>0</v>
      </c>
      <c r="M56" s="334">
        <v>0.0004309230371455658</v>
      </c>
      <c r="N56" s="335">
        <v>0.0002679528403001072</v>
      </c>
      <c r="O56" s="336">
        <v>0.0004349086691794723</v>
      </c>
      <c r="P56" s="337">
        <v>0</v>
      </c>
      <c r="Q56" s="339">
        <v>1</v>
      </c>
      <c r="R56" s="334">
        <v>0.000446548182548897</v>
      </c>
      <c r="S56" s="334">
        <v>0.0005182053729714987</v>
      </c>
      <c r="T56" s="208"/>
      <c r="U56" s="209"/>
      <c r="V56" s="209"/>
      <c r="W56" s="209"/>
      <c r="X56" s="209"/>
      <c r="Y56" s="209"/>
      <c r="Z56" s="209"/>
    </row>
    <row r="57" spans="2:26" ht="21.75" customHeight="1">
      <c r="B57" s="230">
        <v>101</v>
      </c>
      <c r="C57" s="229" t="s">
        <v>340</v>
      </c>
      <c r="D57" s="335">
        <v>0.002277904328018223</v>
      </c>
      <c r="E57" s="336">
        <v>0</v>
      </c>
      <c r="F57" s="337">
        <v>0</v>
      </c>
      <c r="G57" s="333">
        <v>0</v>
      </c>
      <c r="H57" s="334">
        <v>0.0008841732979664014</v>
      </c>
      <c r="I57" s="335">
        <v>0.0004998750312421895</v>
      </c>
      <c r="J57" s="336">
        <v>0.0004819940783584659</v>
      </c>
      <c r="K57" s="337">
        <v>0</v>
      </c>
      <c r="L57" s="333">
        <v>0</v>
      </c>
      <c r="M57" s="334">
        <v>0.0004740153408601224</v>
      </c>
      <c r="N57" s="335">
        <v>0.0002679528403001072</v>
      </c>
      <c r="O57" s="336">
        <v>0.0004349086691794723</v>
      </c>
      <c r="P57" s="337">
        <v>0</v>
      </c>
      <c r="Q57" s="339">
        <v>0</v>
      </c>
      <c r="R57" s="334">
        <v>0.00035723854603911763</v>
      </c>
      <c r="S57" s="334">
        <v>0.00046365743897449886</v>
      </c>
      <c r="T57" s="208"/>
      <c r="U57" s="209"/>
      <c r="V57" s="209"/>
      <c r="W57" s="209"/>
      <c r="X57" s="209"/>
      <c r="Y57" s="209"/>
      <c r="Z57" s="209"/>
    </row>
    <row r="58" spans="2:26" ht="21.75" customHeight="1">
      <c r="B58" s="230">
        <v>102</v>
      </c>
      <c r="C58" s="229" t="s">
        <v>341</v>
      </c>
      <c r="D58" s="335">
        <v>0</v>
      </c>
      <c r="E58" s="336">
        <v>0</v>
      </c>
      <c r="F58" s="337">
        <v>0</v>
      </c>
      <c r="G58" s="333">
        <v>0</v>
      </c>
      <c r="H58" s="334">
        <v>0</v>
      </c>
      <c r="I58" s="335">
        <v>0</v>
      </c>
      <c r="J58" s="336">
        <v>0</v>
      </c>
      <c r="K58" s="337">
        <v>0</v>
      </c>
      <c r="L58" s="333">
        <v>0</v>
      </c>
      <c r="M58" s="334">
        <v>0</v>
      </c>
      <c r="N58" s="335">
        <v>0</v>
      </c>
      <c r="O58" s="336">
        <v>0</v>
      </c>
      <c r="P58" s="337">
        <v>0</v>
      </c>
      <c r="Q58" s="339">
        <v>0</v>
      </c>
      <c r="R58" s="334">
        <v>0</v>
      </c>
      <c r="S58" s="334">
        <v>0</v>
      </c>
      <c r="T58" s="208"/>
      <c r="U58" s="209"/>
      <c r="V58" s="209"/>
      <c r="W58" s="209"/>
      <c r="X58" s="209"/>
      <c r="Y58" s="209"/>
      <c r="Z58" s="209"/>
    </row>
    <row r="59" spans="2:26" ht="21.75" customHeight="1">
      <c r="B59" s="230">
        <v>103</v>
      </c>
      <c r="C59" s="229" t="s">
        <v>342</v>
      </c>
      <c r="D59" s="335">
        <v>0</v>
      </c>
      <c r="E59" s="336">
        <v>0</v>
      </c>
      <c r="F59" s="337">
        <v>0</v>
      </c>
      <c r="G59" s="333">
        <v>0</v>
      </c>
      <c r="H59" s="334">
        <v>0</v>
      </c>
      <c r="I59" s="335">
        <v>0</v>
      </c>
      <c r="J59" s="336">
        <v>0</v>
      </c>
      <c r="K59" s="337">
        <v>0</v>
      </c>
      <c r="L59" s="333">
        <v>0</v>
      </c>
      <c r="M59" s="334">
        <v>0</v>
      </c>
      <c r="N59" s="335">
        <v>0</v>
      </c>
      <c r="O59" s="336">
        <v>0</v>
      </c>
      <c r="P59" s="337">
        <v>0</v>
      </c>
      <c r="Q59" s="339">
        <v>0</v>
      </c>
      <c r="R59" s="334">
        <v>0</v>
      </c>
      <c r="S59" s="334">
        <v>0</v>
      </c>
      <c r="T59" s="208"/>
      <c r="U59" s="209"/>
      <c r="V59" s="209"/>
      <c r="W59" s="209"/>
      <c r="X59" s="209"/>
      <c r="Y59" s="209"/>
      <c r="Z59" s="209"/>
    </row>
    <row r="60" spans="2:26" ht="21.75" customHeight="1" thickBot="1">
      <c r="B60" s="230">
        <v>109</v>
      </c>
      <c r="C60" s="229" t="s">
        <v>343</v>
      </c>
      <c r="D60" s="335">
        <v>0</v>
      </c>
      <c r="E60" s="336">
        <v>0</v>
      </c>
      <c r="F60" s="337">
        <v>0</v>
      </c>
      <c r="G60" s="333">
        <v>0</v>
      </c>
      <c r="H60" s="334">
        <v>0</v>
      </c>
      <c r="I60" s="335">
        <v>0.00024993751562109475</v>
      </c>
      <c r="J60" s="336">
        <v>0.00013771259381670453</v>
      </c>
      <c r="K60" s="337">
        <v>0</v>
      </c>
      <c r="L60" s="333">
        <v>0</v>
      </c>
      <c r="M60" s="334">
        <v>0.00017236921485822633</v>
      </c>
      <c r="N60" s="335">
        <v>0</v>
      </c>
      <c r="O60" s="336">
        <v>0.00028993911278631486</v>
      </c>
      <c r="P60" s="337">
        <v>0</v>
      </c>
      <c r="Q60" s="339">
        <v>0</v>
      </c>
      <c r="R60" s="334">
        <v>0.00017861927301955882</v>
      </c>
      <c r="S60" s="334">
        <v>0.0001636438019909996</v>
      </c>
      <c r="T60" s="208"/>
      <c r="U60" s="209"/>
      <c r="V60" s="209"/>
      <c r="W60" s="209"/>
      <c r="X60" s="209"/>
      <c r="Y60" s="209"/>
      <c r="Z60" s="209"/>
    </row>
    <row r="61" spans="2:26" ht="21.75" customHeight="1" thickBot="1" thickTop="1">
      <c r="B61" s="263">
        <v>11</v>
      </c>
      <c r="C61" s="264" t="s">
        <v>344</v>
      </c>
      <c r="D61" s="346">
        <v>0.01366742596810934</v>
      </c>
      <c r="E61" s="347">
        <v>0.03641660597232338</v>
      </c>
      <c r="F61" s="347">
        <v>0.18181818181818182</v>
      </c>
      <c r="G61" s="348">
        <v>0</v>
      </c>
      <c r="H61" s="349">
        <v>0.02829354553492485</v>
      </c>
      <c r="I61" s="346">
        <v>0.01924518870282429</v>
      </c>
      <c r="J61" s="347">
        <v>0.04764855746057978</v>
      </c>
      <c r="K61" s="347">
        <v>0.08529411764705883</v>
      </c>
      <c r="L61" s="348">
        <v>0</v>
      </c>
      <c r="M61" s="349">
        <v>0.03895544255795915</v>
      </c>
      <c r="N61" s="346">
        <v>0.013129689174705252</v>
      </c>
      <c r="O61" s="347">
        <v>0.028703972165845172</v>
      </c>
      <c r="P61" s="347">
        <v>0.05830388692579505</v>
      </c>
      <c r="Q61" s="315">
        <v>0</v>
      </c>
      <c r="R61" s="349">
        <v>0.025006698222738235</v>
      </c>
      <c r="S61" s="349">
        <v>0.034037910814127915</v>
      </c>
      <c r="T61" s="209"/>
      <c r="U61" s="209"/>
      <c r="V61" s="209"/>
      <c r="W61" s="209"/>
      <c r="X61" s="209"/>
      <c r="Y61" s="209"/>
      <c r="Z61" s="209"/>
    </row>
    <row r="62" spans="2:26" ht="21.75" customHeight="1" thickTop="1">
      <c r="B62" s="230">
        <v>110</v>
      </c>
      <c r="C62" s="229" t="s">
        <v>344</v>
      </c>
      <c r="D62" s="335">
        <v>0.0056947608200455585</v>
      </c>
      <c r="E62" s="336">
        <v>0.009468317552804079</v>
      </c>
      <c r="F62" s="337">
        <v>0</v>
      </c>
      <c r="G62" s="333">
        <v>0</v>
      </c>
      <c r="H62" s="334">
        <v>0.007957559681697613</v>
      </c>
      <c r="I62" s="335">
        <v>0.0049987503124218945</v>
      </c>
      <c r="J62" s="336">
        <v>0.009571025270260965</v>
      </c>
      <c r="K62" s="337">
        <v>0.020588235294117647</v>
      </c>
      <c r="L62" s="333">
        <v>0</v>
      </c>
      <c r="M62" s="334">
        <v>0.00831681461690942</v>
      </c>
      <c r="N62" s="335">
        <v>0.004555198285101822</v>
      </c>
      <c r="O62" s="336">
        <v>0.006088721368512612</v>
      </c>
      <c r="P62" s="337">
        <v>0.01060070671378092</v>
      </c>
      <c r="Q62" s="339">
        <v>0</v>
      </c>
      <c r="R62" s="334">
        <v>0.005805126373135661</v>
      </c>
      <c r="S62" s="334">
        <v>0.0075276148915859814</v>
      </c>
      <c r="T62" s="208"/>
      <c r="U62" s="209"/>
      <c r="V62" s="209"/>
      <c r="W62" s="209"/>
      <c r="X62" s="209"/>
      <c r="Y62" s="209"/>
      <c r="Z62" s="209"/>
    </row>
    <row r="63" spans="2:26" ht="21.75" customHeight="1">
      <c r="B63" s="230">
        <v>111</v>
      </c>
      <c r="C63" s="229" t="s">
        <v>345</v>
      </c>
      <c r="D63" s="335">
        <v>0.004555808656036446</v>
      </c>
      <c r="E63" s="336">
        <v>0.022578295702840496</v>
      </c>
      <c r="F63" s="337">
        <v>0.18181818181818182</v>
      </c>
      <c r="G63" s="333">
        <v>0</v>
      </c>
      <c r="H63" s="334">
        <v>0.016357206012378427</v>
      </c>
      <c r="I63" s="335">
        <v>0.008747813046738315</v>
      </c>
      <c r="J63" s="336">
        <v>0.02940163877986642</v>
      </c>
      <c r="K63" s="337">
        <v>0.045588235294117645</v>
      </c>
      <c r="L63" s="333">
        <v>0</v>
      </c>
      <c r="M63" s="334">
        <v>0.022752736361285875</v>
      </c>
      <c r="N63" s="335">
        <v>0.005894962486602358</v>
      </c>
      <c r="O63" s="336">
        <v>0.017686285879965208</v>
      </c>
      <c r="P63" s="337">
        <v>0.04770318021201413</v>
      </c>
      <c r="Q63" s="339">
        <v>0</v>
      </c>
      <c r="R63" s="334">
        <v>0.015271947843172278</v>
      </c>
      <c r="S63" s="334">
        <v>0.02007363971089595</v>
      </c>
      <c r="T63" s="208"/>
      <c r="U63" s="209"/>
      <c r="V63" s="209"/>
      <c r="W63" s="209"/>
      <c r="X63" s="209"/>
      <c r="Y63" s="209"/>
      <c r="Z63" s="209"/>
    </row>
    <row r="64" spans="2:26" ht="21.75" customHeight="1">
      <c r="B64" s="230">
        <v>112</v>
      </c>
      <c r="C64" s="229" t="s">
        <v>346</v>
      </c>
      <c r="D64" s="335">
        <v>0.0011389521640091116</v>
      </c>
      <c r="E64" s="336">
        <v>0.0021849963583394027</v>
      </c>
      <c r="F64" s="337">
        <v>0</v>
      </c>
      <c r="G64" s="333">
        <v>0</v>
      </c>
      <c r="H64" s="334">
        <v>0.0017683465959328027</v>
      </c>
      <c r="I64" s="335">
        <v>0.00424893776555861</v>
      </c>
      <c r="J64" s="336">
        <v>0.0070921985815602835</v>
      </c>
      <c r="K64" s="337">
        <v>0.01764705882352941</v>
      </c>
      <c r="L64" s="333">
        <v>0</v>
      </c>
      <c r="M64" s="334">
        <v>0.00642075325346893</v>
      </c>
      <c r="N64" s="335">
        <v>0.0005359056806002144</v>
      </c>
      <c r="O64" s="336">
        <v>0.0034792693534357786</v>
      </c>
      <c r="P64" s="337">
        <v>0</v>
      </c>
      <c r="Q64" s="339">
        <v>0</v>
      </c>
      <c r="R64" s="334">
        <v>0.0023220505492542644</v>
      </c>
      <c r="S64" s="334">
        <v>0.004882040092731488</v>
      </c>
      <c r="T64" s="208"/>
      <c r="U64" s="209"/>
      <c r="V64" s="209"/>
      <c r="W64" s="209"/>
      <c r="X64" s="209"/>
      <c r="Y64" s="209"/>
      <c r="Z64" s="209"/>
    </row>
    <row r="65" spans="2:26" ht="21.75" customHeight="1">
      <c r="B65" s="230">
        <v>119</v>
      </c>
      <c r="C65" s="229" t="s">
        <v>347</v>
      </c>
      <c r="D65" s="335">
        <v>0.002277904328018223</v>
      </c>
      <c r="E65" s="336">
        <v>0.0021849963583394027</v>
      </c>
      <c r="F65" s="337">
        <v>0</v>
      </c>
      <c r="G65" s="333">
        <v>0</v>
      </c>
      <c r="H65" s="334">
        <v>0.0022104332449160036</v>
      </c>
      <c r="I65" s="335">
        <v>0.0012496875781054736</v>
      </c>
      <c r="J65" s="336">
        <v>0.0015836948288921022</v>
      </c>
      <c r="K65" s="337">
        <v>0.0014705882352941176</v>
      </c>
      <c r="L65" s="333">
        <v>0</v>
      </c>
      <c r="M65" s="334">
        <v>0.0014651383262949237</v>
      </c>
      <c r="N65" s="335">
        <v>0.0021436227224008574</v>
      </c>
      <c r="O65" s="336">
        <v>0.0014496955639315744</v>
      </c>
      <c r="P65" s="337">
        <v>0</v>
      </c>
      <c r="Q65" s="339">
        <v>0</v>
      </c>
      <c r="R65" s="334">
        <v>0.0016075734571760294</v>
      </c>
      <c r="S65" s="334">
        <v>0.001554616118914496</v>
      </c>
      <c r="T65" s="208"/>
      <c r="U65" s="209"/>
      <c r="V65" s="209"/>
      <c r="W65" s="209"/>
      <c r="X65" s="209"/>
      <c r="Y65" s="209"/>
      <c r="Z65" s="209"/>
    </row>
    <row r="66" spans="2:26" ht="21.75" customHeight="1" thickBot="1">
      <c r="B66" s="230">
        <v>120</v>
      </c>
      <c r="C66" s="229" t="s">
        <v>348</v>
      </c>
      <c r="D66" s="335">
        <v>0.011389521640091117</v>
      </c>
      <c r="E66" s="336">
        <v>0.02112163146394756</v>
      </c>
      <c r="F66" s="337">
        <v>0</v>
      </c>
      <c r="G66" s="333">
        <v>0</v>
      </c>
      <c r="H66" s="334">
        <v>0.017241379310344827</v>
      </c>
      <c r="I66" s="335">
        <v>0.016370907273181703</v>
      </c>
      <c r="J66" s="336">
        <v>0.022653721682847898</v>
      </c>
      <c r="K66" s="337">
        <v>0.045588235294117645</v>
      </c>
      <c r="L66" s="333">
        <v>0</v>
      </c>
      <c r="M66" s="334">
        <v>0.02115832112384728</v>
      </c>
      <c r="N66" s="335">
        <v>0.030010718113612004</v>
      </c>
      <c r="O66" s="336">
        <v>0.025949550594375183</v>
      </c>
      <c r="P66" s="337">
        <v>0.05653710247349823</v>
      </c>
      <c r="Q66" s="339">
        <v>0</v>
      </c>
      <c r="R66" s="334">
        <v>0.028847012592658747</v>
      </c>
      <c r="S66" s="334">
        <v>0.023264693849720443</v>
      </c>
      <c r="T66" s="208"/>
      <c r="U66" s="209"/>
      <c r="V66" s="209"/>
      <c r="W66" s="209"/>
      <c r="X66" s="209"/>
      <c r="Y66" s="209"/>
      <c r="Z66" s="209"/>
    </row>
    <row r="67" spans="2:26" ht="21.75" customHeight="1" thickBot="1" thickTop="1">
      <c r="B67" s="263">
        <v>999</v>
      </c>
      <c r="C67" s="264" t="s">
        <v>349</v>
      </c>
      <c r="D67" s="346">
        <v>0.04100227790432802</v>
      </c>
      <c r="E67" s="347">
        <v>0.007283321194464676</v>
      </c>
      <c r="F67" s="347">
        <v>0.09090909090909091</v>
      </c>
      <c r="G67" s="348">
        <v>0</v>
      </c>
      <c r="H67" s="349">
        <v>0.024327784891165175</v>
      </c>
      <c r="I67" s="346">
        <v>0.032866783304173953</v>
      </c>
      <c r="J67" s="347">
        <v>0.01246298974041176</v>
      </c>
      <c r="K67" s="347">
        <v>0.007352941176470588</v>
      </c>
      <c r="L67" s="348">
        <v>0</v>
      </c>
      <c r="M67" s="349">
        <v>0.019348444367835903</v>
      </c>
      <c r="N67" s="346">
        <v>0.03938906752411576</v>
      </c>
      <c r="O67" s="347">
        <v>0.01130762539866628</v>
      </c>
      <c r="P67" s="347">
        <v>0.0088339222614841</v>
      </c>
      <c r="Q67" s="315">
        <v>0</v>
      </c>
      <c r="R67" s="349">
        <v>0.020541216397249262</v>
      </c>
      <c r="S67" s="349">
        <v>0.01980090004091095</v>
      </c>
      <c r="T67" s="208"/>
      <c r="U67" s="209"/>
      <c r="V67" s="209"/>
      <c r="W67" s="209"/>
      <c r="X67" s="209"/>
      <c r="Y67" s="209"/>
      <c r="Z67" s="209"/>
    </row>
    <row r="68" spans="2:26" ht="21.75" customHeight="1" thickBot="1" thickTop="1">
      <c r="B68" s="424" t="s">
        <v>274</v>
      </c>
      <c r="C68" s="425"/>
      <c r="D68" s="340">
        <v>1.0000000000000002</v>
      </c>
      <c r="E68" s="341">
        <v>1</v>
      </c>
      <c r="F68" s="341">
        <v>1</v>
      </c>
      <c r="G68" s="342">
        <v>0</v>
      </c>
      <c r="H68" s="343">
        <v>1.0035497123889547</v>
      </c>
      <c r="I68" s="340">
        <v>1</v>
      </c>
      <c r="J68" s="341">
        <v>0.9999999999999998</v>
      </c>
      <c r="K68" s="341">
        <v>1</v>
      </c>
      <c r="L68" s="342">
        <v>1</v>
      </c>
      <c r="M68" s="343">
        <v>1.0000000000000002</v>
      </c>
      <c r="N68" s="340">
        <v>1.0000000000000002</v>
      </c>
      <c r="O68" s="341">
        <v>1.0000000000000002</v>
      </c>
      <c r="P68" s="341">
        <v>1.0000000000000002</v>
      </c>
      <c r="Q68" s="345">
        <v>1</v>
      </c>
      <c r="R68" s="343">
        <v>1</v>
      </c>
      <c r="S68" s="343">
        <v>0.9999999999999999</v>
      </c>
      <c r="T68" s="210"/>
      <c r="U68" s="209"/>
      <c r="V68" s="209"/>
      <c r="W68" s="209"/>
      <c r="X68" s="209"/>
      <c r="Y68" s="209"/>
      <c r="Z68" s="209"/>
    </row>
    <row r="69" spans="2:18" s="207" customFormat="1" ht="21.75" customHeight="1" thickBot="1" thickTop="1">
      <c r="B69" s="271"/>
      <c r="C69" s="271"/>
      <c r="D69" s="271"/>
      <c r="E69" s="271"/>
      <c r="F69" s="271"/>
      <c r="G69" s="271"/>
      <c r="H69" s="272"/>
      <c r="I69" s="271"/>
      <c r="J69" s="271"/>
      <c r="K69" s="271"/>
      <c r="L69" s="271"/>
      <c r="M69" s="272"/>
      <c r="N69" s="271"/>
      <c r="O69" s="271"/>
      <c r="P69" s="271"/>
      <c r="Q69" s="271"/>
      <c r="R69" s="271"/>
    </row>
    <row r="70" spans="2:138" ht="21.75" customHeight="1" thickTop="1">
      <c r="B70" s="278" t="s">
        <v>354</v>
      </c>
      <c r="C70" s="275"/>
      <c r="D70" s="377"/>
      <c r="E70" s="377"/>
      <c r="F70" s="271"/>
      <c r="G70" s="271"/>
      <c r="H70" s="271"/>
      <c r="I70" s="271"/>
      <c r="J70" s="271"/>
      <c r="K70" s="271"/>
      <c r="L70" s="294"/>
      <c r="M70" s="271"/>
      <c r="N70" s="207"/>
      <c r="O70" s="207"/>
      <c r="P70" s="207"/>
      <c r="Q70" s="207"/>
      <c r="R70" s="207"/>
      <c r="S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</row>
    <row r="71" spans="2:138" ht="21.75" customHeight="1" thickBot="1">
      <c r="B71" s="276" t="s">
        <v>432</v>
      </c>
      <c r="C71" s="277"/>
      <c r="D71" s="377"/>
      <c r="E71" s="377"/>
      <c r="F71" s="271"/>
      <c r="G71" s="271"/>
      <c r="H71" s="271"/>
      <c r="I71" s="271"/>
      <c r="J71" s="271"/>
      <c r="K71" s="271"/>
      <c r="L71" s="271"/>
      <c r="M71" s="271"/>
      <c r="N71" s="207"/>
      <c r="O71" s="207"/>
      <c r="P71" s="207"/>
      <c r="Q71" s="207"/>
      <c r="R71" s="207"/>
      <c r="S71" s="207"/>
      <c r="CQ71" s="207"/>
      <c r="CR71" s="207"/>
      <c r="CS71" s="207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</row>
    <row r="72" s="207" customFormat="1" ht="15" thickTop="1"/>
    <row r="73" s="207" customFormat="1" ht="14.25"/>
    <row r="74" s="207" customFormat="1" ht="14.25"/>
    <row r="75" s="207" customFormat="1" ht="14.25"/>
    <row r="76" s="207" customFormat="1" ht="14.25"/>
    <row r="77" s="207" customFormat="1" ht="14.25"/>
    <row r="78" s="207" customFormat="1" ht="14.25"/>
    <row r="79" s="207" customFormat="1" ht="14.25"/>
    <row r="80" s="207" customFormat="1" ht="14.25"/>
    <row r="81" s="207" customFormat="1" ht="14.25"/>
    <row r="82" s="207" customFormat="1" ht="14.25"/>
    <row r="83" s="207" customFormat="1" ht="14.25"/>
    <row r="84" s="207" customFormat="1" ht="14.25"/>
    <row r="85" s="207" customFormat="1" ht="14.25"/>
    <row r="86" s="207" customFormat="1" ht="14.25"/>
    <row r="87" s="207" customFormat="1" ht="14.25"/>
    <row r="88" s="207" customFormat="1" ht="14.25"/>
    <row r="89" s="207" customFormat="1" ht="14.25"/>
    <row r="90" s="207" customFormat="1" ht="14.25"/>
    <row r="91" s="207" customFormat="1" ht="14.25"/>
    <row r="92" s="207" customFormat="1" ht="14.25"/>
    <row r="93" s="207" customFormat="1" ht="14.25"/>
    <row r="94" s="207" customFormat="1" ht="14.25"/>
    <row r="95" s="207" customFormat="1" ht="14.25"/>
    <row r="96" s="207" customFormat="1" ht="14.25"/>
    <row r="97" s="207" customFormat="1" ht="14.25"/>
    <row r="98" s="207" customFormat="1" ht="14.25"/>
    <row r="99" s="207" customFormat="1" ht="14.25"/>
    <row r="100" s="207" customFormat="1" ht="14.25"/>
    <row r="101" s="207" customFormat="1" ht="14.25"/>
    <row r="102" s="207" customFormat="1" ht="14.25"/>
    <row r="103" s="207" customFormat="1" ht="14.25"/>
    <row r="104" s="207" customFormat="1" ht="14.25"/>
    <row r="105" s="207" customFormat="1" ht="14.25"/>
    <row r="106" s="207" customFormat="1" ht="14.25"/>
    <row r="107" s="207" customFormat="1" ht="14.25"/>
    <row r="108" s="207" customFormat="1" ht="14.25"/>
    <row r="109" s="207" customFormat="1" ht="14.25"/>
    <row r="110" s="207" customFormat="1" ht="14.25"/>
    <row r="111" s="207" customFormat="1" ht="14.25"/>
    <row r="112" s="207" customFormat="1" ht="14.25"/>
    <row r="113" s="207" customFormat="1" ht="14.25"/>
    <row r="114" s="207" customFormat="1" ht="14.25"/>
    <row r="115" s="207" customFormat="1" ht="14.25"/>
    <row r="116" s="207" customFormat="1" ht="14.25"/>
    <row r="117" s="207" customFormat="1" ht="14.25"/>
    <row r="118" s="207" customFormat="1" ht="14.25"/>
    <row r="119" s="207" customFormat="1" ht="14.25"/>
    <row r="120" s="207" customFormat="1" ht="14.25"/>
    <row r="121" s="207" customFormat="1" ht="14.25"/>
    <row r="122" s="207" customFormat="1" ht="14.25"/>
    <row r="123" s="207" customFormat="1" ht="14.25"/>
    <row r="124" s="207" customFormat="1" ht="14.25"/>
    <row r="125" s="207" customFormat="1" ht="14.25"/>
    <row r="126" s="207" customFormat="1" ht="14.25"/>
    <row r="127" s="207" customFormat="1" ht="14.25"/>
    <row r="128" s="207" customFormat="1" ht="14.25"/>
    <row r="129" s="207" customFormat="1" ht="14.25"/>
    <row r="130" s="207" customFormat="1" ht="14.25"/>
    <row r="131" s="207" customFormat="1" ht="14.25"/>
    <row r="132" s="207" customFormat="1" ht="14.25"/>
    <row r="133" s="207" customFormat="1" ht="14.25"/>
    <row r="134" s="207" customFormat="1" ht="14.25"/>
    <row r="135" s="207" customFormat="1" ht="14.25"/>
    <row r="136" s="207" customFormat="1" ht="14.25"/>
    <row r="137" s="207" customFormat="1" ht="14.25"/>
    <row r="138" s="207" customFormat="1" ht="14.25"/>
    <row r="139" s="207" customFormat="1" ht="14.25"/>
    <row r="140" s="207" customFormat="1" ht="14.25"/>
    <row r="141" s="207" customFormat="1" ht="14.25"/>
    <row r="142" s="207" customFormat="1" ht="14.25"/>
    <row r="143" s="207" customFormat="1" ht="14.25"/>
    <row r="144" s="207" customFormat="1" ht="14.25"/>
    <row r="145" s="207" customFormat="1" ht="14.25"/>
    <row r="146" s="207" customFormat="1" ht="14.25"/>
    <row r="147" s="207" customFormat="1" ht="14.25"/>
    <row r="148" s="207" customFormat="1" ht="14.25"/>
    <row r="149" s="207" customFormat="1" ht="14.25"/>
    <row r="150" s="207" customFormat="1" ht="14.25"/>
    <row r="151" s="207" customFormat="1" ht="14.25"/>
    <row r="152" s="207" customFormat="1" ht="14.25"/>
    <row r="153" s="207" customFormat="1" ht="14.25"/>
    <row r="154" s="207" customFormat="1" ht="14.25"/>
    <row r="155" s="207" customFormat="1" ht="14.25"/>
    <row r="156" s="207" customFormat="1" ht="14.25"/>
    <row r="157" s="207" customFormat="1" ht="14.25"/>
    <row r="158" s="207" customFormat="1" ht="14.25"/>
    <row r="159" s="207" customFormat="1" ht="14.25"/>
    <row r="160" s="207" customFormat="1" ht="14.25"/>
    <row r="161" s="207" customFormat="1" ht="14.25"/>
    <row r="162" s="207" customFormat="1" ht="14.25"/>
    <row r="163" s="207" customFormat="1" ht="14.25"/>
    <row r="164" s="207" customFormat="1" ht="14.25"/>
    <row r="165" s="207" customFormat="1" ht="14.25"/>
    <row r="166" s="207" customFormat="1" ht="14.25"/>
    <row r="167" s="207" customFormat="1" ht="14.25"/>
    <row r="168" s="207" customFormat="1" ht="14.25"/>
    <row r="169" s="207" customFormat="1" ht="14.25"/>
    <row r="170" s="207" customFormat="1" ht="14.25"/>
    <row r="171" s="207" customFormat="1" ht="14.25"/>
    <row r="172" s="207" customFormat="1" ht="14.25"/>
    <row r="173" s="207" customFormat="1" ht="14.25"/>
    <row r="174" s="207" customFormat="1" ht="14.25"/>
    <row r="175" s="207" customFormat="1" ht="14.25"/>
    <row r="176" s="207" customFormat="1" ht="14.25"/>
    <row r="177" s="207" customFormat="1" ht="14.25"/>
    <row r="178" s="207" customFormat="1" ht="14.25"/>
    <row r="179" s="207" customFormat="1" ht="14.25"/>
    <row r="180" s="207" customFormat="1" ht="14.25"/>
    <row r="181" s="207" customFormat="1" ht="14.25"/>
    <row r="182" s="207" customFormat="1" ht="14.25"/>
    <row r="183" s="207" customFormat="1" ht="14.25"/>
    <row r="184" s="207" customFormat="1" ht="14.25"/>
    <row r="185" s="207" customFormat="1" ht="14.25"/>
    <row r="186" s="207" customFormat="1" ht="14.25"/>
    <row r="187" s="207" customFormat="1" ht="14.25"/>
    <row r="188" s="207" customFormat="1" ht="14.25"/>
    <row r="189" s="207" customFormat="1" ht="14.25"/>
    <row r="190" s="207" customFormat="1" ht="14.25"/>
    <row r="191" s="207" customFormat="1" ht="14.25"/>
    <row r="192" s="207" customFormat="1" ht="14.25"/>
    <row r="193" s="207" customFormat="1" ht="14.25"/>
    <row r="194" s="207" customFormat="1" ht="14.25"/>
    <row r="195" s="207" customFormat="1" ht="14.25"/>
    <row r="196" s="207" customFormat="1" ht="14.25"/>
    <row r="197" s="207" customFormat="1" ht="14.25"/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  <row r="208" s="207" customFormat="1" ht="14.25"/>
    <row r="209" s="207" customFormat="1" ht="14.25"/>
    <row r="210" s="207" customFormat="1" ht="14.25"/>
    <row r="211" s="207" customFormat="1" ht="14.25"/>
    <row r="212" s="207" customFormat="1" ht="14.25"/>
    <row r="213" s="207" customFormat="1" ht="14.25"/>
    <row r="214" s="207" customFormat="1" ht="14.25"/>
    <row r="215" s="207" customFormat="1" ht="14.25"/>
    <row r="216" s="207" customFormat="1" ht="14.25"/>
    <row r="217" s="207" customFormat="1" ht="14.25"/>
    <row r="218" s="207" customFormat="1" ht="14.25"/>
    <row r="219" s="207" customFormat="1" ht="14.25"/>
    <row r="220" s="207" customFormat="1" ht="14.25"/>
    <row r="221" s="207" customFormat="1" ht="14.25"/>
    <row r="222" s="207" customFormat="1" ht="14.25"/>
    <row r="223" s="207" customFormat="1" ht="14.25"/>
    <row r="224" s="207" customFormat="1" ht="14.25"/>
    <row r="225" s="207" customFormat="1" ht="14.25"/>
    <row r="226" s="207" customFormat="1" ht="14.25"/>
    <row r="227" s="207" customFormat="1" ht="14.25"/>
    <row r="228" s="207" customFormat="1" ht="14.25"/>
    <row r="229" s="207" customFormat="1" ht="14.25"/>
    <row r="230" s="207" customFormat="1" ht="14.25"/>
    <row r="231" s="207" customFormat="1" ht="14.25"/>
    <row r="232" s="207" customFormat="1" ht="14.25"/>
    <row r="233" s="207" customFormat="1" ht="14.25"/>
    <row r="234" s="207" customFormat="1" ht="14.25"/>
    <row r="235" s="207" customFormat="1" ht="14.25"/>
    <row r="236" s="207" customFormat="1" ht="14.25"/>
    <row r="237" s="207" customFormat="1" ht="14.25"/>
    <row r="238" s="207" customFormat="1" ht="14.25"/>
    <row r="239" s="207" customFormat="1" ht="14.25"/>
    <row r="240" s="207" customFormat="1" ht="14.25"/>
    <row r="241" s="207" customFormat="1" ht="14.25"/>
    <row r="242" s="207" customFormat="1" ht="14.25"/>
    <row r="243" s="207" customFormat="1" ht="14.25"/>
    <row r="244" s="207" customFormat="1" ht="14.25"/>
    <row r="245" s="207" customFormat="1" ht="14.25"/>
    <row r="246" s="207" customFormat="1" ht="14.25"/>
    <row r="247" s="207" customFormat="1" ht="14.25"/>
    <row r="248" s="207" customFormat="1" ht="14.25"/>
    <row r="249" s="207" customFormat="1" ht="14.25"/>
    <row r="250" s="207" customFormat="1" ht="14.25"/>
    <row r="251" s="207" customFormat="1" ht="14.25"/>
    <row r="252" s="207" customFormat="1" ht="14.25"/>
    <row r="253" s="207" customFormat="1" ht="14.25"/>
    <row r="254" s="207" customFormat="1" ht="14.25"/>
    <row r="255" s="207" customFormat="1" ht="14.25"/>
    <row r="256" s="207" customFormat="1" ht="14.25"/>
    <row r="257" s="207" customFormat="1" ht="14.25"/>
    <row r="258" s="207" customFormat="1" ht="14.25"/>
    <row r="259" s="207" customFormat="1" ht="14.25"/>
    <row r="260" s="207" customFormat="1" ht="14.25"/>
    <row r="261" s="207" customFormat="1" ht="14.25"/>
    <row r="262" s="207" customFormat="1" ht="14.25"/>
    <row r="263" s="207" customFormat="1" ht="14.25"/>
    <row r="264" s="207" customFormat="1" ht="14.25"/>
    <row r="265" s="207" customFormat="1" ht="14.25"/>
    <row r="266" s="207" customFormat="1" ht="14.25"/>
    <row r="267" s="207" customFormat="1" ht="14.25"/>
    <row r="268" s="207" customFormat="1" ht="14.25"/>
    <row r="269" s="207" customFormat="1" ht="14.25"/>
    <row r="270" s="207" customFormat="1" ht="14.25"/>
    <row r="271" s="207" customFormat="1" ht="14.25"/>
    <row r="272" s="207" customFormat="1" ht="14.25"/>
    <row r="273" s="207" customFormat="1" ht="14.25"/>
    <row r="274" s="207" customFormat="1" ht="14.25"/>
    <row r="275" s="207" customFormat="1" ht="14.25"/>
    <row r="276" s="207" customFormat="1" ht="14.25"/>
    <row r="277" s="207" customFormat="1" ht="14.25"/>
    <row r="278" s="207" customFormat="1" ht="14.25"/>
    <row r="279" s="207" customFormat="1" ht="14.25"/>
    <row r="280" s="207" customFormat="1" ht="14.25"/>
    <row r="281" s="207" customFormat="1" ht="14.25"/>
    <row r="282" s="207" customFormat="1" ht="14.25"/>
    <row r="283" s="207" customFormat="1" ht="14.25"/>
    <row r="284" s="207" customFormat="1" ht="14.25"/>
    <row r="285" s="207" customFormat="1" ht="14.25"/>
    <row r="286" s="207" customFormat="1" ht="14.25"/>
    <row r="287" s="207" customFormat="1" ht="14.25"/>
    <row r="288" s="207" customFormat="1" ht="14.25"/>
    <row r="289" s="207" customFormat="1" ht="14.25"/>
    <row r="290" s="207" customFormat="1" ht="14.25"/>
    <row r="291" s="207" customFormat="1" ht="14.25"/>
    <row r="292" s="207" customFormat="1" ht="14.25"/>
    <row r="293" s="207" customFormat="1" ht="14.25"/>
    <row r="294" s="207" customFormat="1" ht="14.25"/>
    <row r="295" s="207" customFormat="1" ht="14.25"/>
    <row r="296" s="207" customFormat="1" ht="14.25"/>
    <row r="297" s="207" customFormat="1" ht="14.25"/>
    <row r="298" s="207" customFormat="1" ht="14.25"/>
    <row r="299" s="207" customFormat="1" ht="14.25"/>
    <row r="300" s="207" customFormat="1" ht="14.25"/>
    <row r="301" s="207" customFormat="1" ht="14.25"/>
    <row r="302" s="207" customFormat="1" ht="14.25"/>
    <row r="303" s="207" customFormat="1" ht="14.25"/>
    <row r="304" s="207" customFormat="1" ht="14.25"/>
    <row r="305" s="207" customFormat="1" ht="14.25"/>
    <row r="306" s="207" customFormat="1" ht="14.25"/>
    <row r="307" s="207" customFormat="1" ht="14.25"/>
    <row r="308" s="207" customFormat="1" ht="14.25"/>
    <row r="309" s="207" customFormat="1" ht="14.25"/>
    <row r="310" s="207" customFormat="1" ht="14.25"/>
    <row r="311" s="207" customFormat="1" ht="14.25"/>
    <row r="312" s="207" customFormat="1" ht="14.25"/>
    <row r="313" s="207" customFormat="1" ht="14.25"/>
    <row r="314" s="207" customFormat="1" ht="14.25"/>
    <row r="315" s="207" customFormat="1" ht="14.25"/>
    <row r="316" s="207" customFormat="1" ht="14.25"/>
    <row r="317" s="207" customFormat="1" ht="14.25"/>
    <row r="318" s="207" customFormat="1" ht="14.25"/>
    <row r="319" s="207" customFormat="1" ht="14.25"/>
    <row r="320" s="207" customFormat="1" ht="14.25"/>
    <row r="321" s="207" customFormat="1" ht="14.25"/>
    <row r="322" s="207" customFormat="1" ht="14.25"/>
    <row r="323" s="207" customFormat="1" ht="14.25"/>
    <row r="324" s="207" customFormat="1" ht="14.25"/>
    <row r="325" s="207" customFormat="1" ht="14.25"/>
    <row r="326" s="207" customFormat="1" ht="14.25"/>
    <row r="327" s="207" customFormat="1" ht="14.25"/>
    <row r="328" s="207" customFormat="1" ht="14.25"/>
    <row r="329" s="207" customFormat="1" ht="14.25"/>
    <row r="330" s="207" customFormat="1" ht="14.25"/>
    <row r="331" s="207" customFormat="1" ht="14.25"/>
    <row r="332" s="207" customFormat="1" ht="14.25"/>
    <row r="333" s="207" customFormat="1" ht="14.25"/>
    <row r="334" s="207" customFormat="1" ht="14.25"/>
    <row r="335" s="207" customFormat="1" ht="14.25"/>
    <row r="336" s="207" customFormat="1" ht="14.25"/>
    <row r="337" s="207" customFormat="1" ht="14.25"/>
    <row r="338" s="207" customFormat="1" ht="14.25"/>
    <row r="339" s="207" customFormat="1" ht="14.25"/>
    <row r="340" s="207" customFormat="1" ht="14.25"/>
    <row r="341" s="207" customFormat="1" ht="14.25"/>
    <row r="342" s="207" customFormat="1" ht="14.25"/>
    <row r="343" s="207" customFormat="1" ht="14.25"/>
    <row r="344" s="207" customFormat="1" ht="14.25"/>
    <row r="345" s="207" customFormat="1" ht="14.25"/>
    <row r="346" s="207" customFormat="1" ht="14.25"/>
    <row r="347" s="207" customFormat="1" ht="14.25"/>
    <row r="348" s="207" customFormat="1" ht="14.25"/>
    <row r="349" s="207" customFormat="1" ht="14.25"/>
    <row r="350" s="207" customFormat="1" ht="14.25"/>
    <row r="351" s="207" customFormat="1" ht="14.25"/>
    <row r="352" s="207" customFormat="1" ht="14.25"/>
    <row r="353" s="207" customFormat="1" ht="14.25"/>
    <row r="354" s="207" customFormat="1" ht="14.25"/>
    <row r="355" s="207" customFormat="1" ht="14.25"/>
    <row r="356" s="207" customFormat="1" ht="14.25"/>
    <row r="357" s="207" customFormat="1" ht="14.25"/>
    <row r="358" s="207" customFormat="1" ht="14.25"/>
    <row r="359" s="207" customFormat="1" ht="14.25"/>
    <row r="360" s="207" customFormat="1" ht="14.25"/>
    <row r="361" s="207" customFormat="1" ht="14.25"/>
    <row r="362" s="207" customFormat="1" ht="14.25"/>
    <row r="363" s="207" customFormat="1" ht="14.25"/>
    <row r="364" s="207" customFormat="1" ht="14.25"/>
    <row r="365" s="207" customFormat="1" ht="14.25"/>
    <row r="366" s="207" customFormat="1" ht="14.25"/>
    <row r="367" s="207" customFormat="1" ht="14.25"/>
    <row r="368" s="207" customFormat="1" ht="14.25"/>
    <row r="369" s="207" customFormat="1" ht="14.25"/>
    <row r="370" s="207" customFormat="1" ht="14.25"/>
    <row r="371" s="207" customFormat="1" ht="14.25"/>
    <row r="372" s="207" customFormat="1" ht="14.25"/>
    <row r="373" s="207" customFormat="1" ht="14.25"/>
    <row r="374" s="207" customFormat="1" ht="14.25"/>
    <row r="375" s="207" customFormat="1" ht="14.25"/>
    <row r="376" s="207" customFormat="1" ht="14.25"/>
    <row r="377" s="207" customFormat="1" ht="14.25"/>
    <row r="378" s="207" customFormat="1" ht="14.25"/>
    <row r="379" s="207" customFormat="1" ht="14.25"/>
    <row r="380" s="207" customFormat="1" ht="14.25"/>
    <row r="381" s="207" customFormat="1" ht="14.25"/>
    <row r="382" s="207" customFormat="1" ht="14.25"/>
    <row r="383" s="207" customFormat="1" ht="14.25"/>
    <row r="384" s="207" customFormat="1" ht="14.25"/>
    <row r="385" s="207" customFormat="1" ht="14.25"/>
    <row r="386" s="207" customFormat="1" ht="14.25"/>
    <row r="387" s="207" customFormat="1" ht="14.25"/>
    <row r="388" s="207" customFormat="1" ht="14.25"/>
    <row r="389" s="207" customFormat="1" ht="14.25"/>
    <row r="390" s="207" customFormat="1" ht="14.25"/>
    <row r="391" s="207" customFormat="1" ht="14.25"/>
    <row r="392" s="207" customFormat="1" ht="14.25"/>
    <row r="393" s="207" customFormat="1" ht="14.25"/>
    <row r="394" s="207" customFormat="1" ht="14.25"/>
    <row r="395" s="207" customFormat="1" ht="14.25"/>
    <row r="396" s="207" customFormat="1" ht="14.25"/>
    <row r="397" s="207" customFormat="1" ht="14.25"/>
    <row r="398" s="207" customFormat="1" ht="14.25"/>
    <row r="399" s="207" customFormat="1" ht="14.25"/>
    <row r="400" s="207" customFormat="1" ht="14.25"/>
    <row r="401" s="207" customFormat="1" ht="14.25"/>
    <row r="402" s="207" customFormat="1" ht="14.25"/>
    <row r="403" s="207" customFormat="1" ht="14.25"/>
    <row r="404" s="207" customFormat="1" ht="14.25"/>
    <row r="405" s="207" customFormat="1" ht="14.25"/>
    <row r="406" s="207" customFormat="1" ht="14.25"/>
    <row r="407" s="207" customFormat="1" ht="14.25"/>
    <row r="408" s="207" customFormat="1" ht="14.25"/>
    <row r="409" s="207" customFormat="1" ht="14.25"/>
    <row r="410" s="207" customFormat="1" ht="14.25"/>
    <row r="411" s="207" customFormat="1" ht="14.25"/>
    <row r="412" s="207" customFormat="1" ht="14.25"/>
    <row r="413" s="207" customFormat="1" ht="14.25"/>
    <row r="414" s="207" customFormat="1" ht="14.25"/>
    <row r="415" s="207" customFormat="1" ht="14.25"/>
    <row r="416" s="207" customFormat="1" ht="14.25"/>
    <row r="417" s="207" customFormat="1" ht="14.25"/>
    <row r="418" s="207" customFormat="1" ht="14.25"/>
    <row r="419" s="207" customFormat="1" ht="14.25"/>
    <row r="420" s="207" customFormat="1" ht="14.25"/>
    <row r="421" s="207" customFormat="1" ht="14.25"/>
    <row r="422" s="207" customFormat="1" ht="14.25"/>
    <row r="423" s="207" customFormat="1" ht="14.25"/>
    <row r="424" s="207" customFormat="1" ht="14.25"/>
    <row r="425" s="207" customFormat="1" ht="14.25"/>
    <row r="426" s="207" customFormat="1" ht="14.25"/>
    <row r="427" s="207" customFormat="1" ht="14.25"/>
    <row r="428" s="207" customFormat="1" ht="14.25"/>
    <row r="429" s="207" customFormat="1" ht="14.25"/>
    <row r="430" s="207" customFormat="1" ht="14.25"/>
    <row r="431" s="207" customFormat="1" ht="14.25"/>
    <row r="432" s="207" customFormat="1" ht="14.25"/>
    <row r="433" s="207" customFormat="1" ht="14.25"/>
    <row r="434" s="207" customFormat="1" ht="14.25"/>
    <row r="435" s="207" customFormat="1" ht="14.25"/>
    <row r="436" s="207" customFormat="1" ht="14.25"/>
    <row r="437" s="207" customFormat="1" ht="14.25"/>
    <row r="438" s="207" customFormat="1" ht="14.25"/>
    <row r="439" s="207" customFormat="1" ht="14.25"/>
    <row r="440" s="207" customFormat="1" ht="14.25"/>
    <row r="441" s="207" customFormat="1" ht="14.25"/>
    <row r="442" s="207" customFormat="1" ht="14.25"/>
    <row r="443" s="207" customFormat="1" ht="14.25"/>
    <row r="444" s="207" customFormat="1" ht="14.25"/>
    <row r="445" s="207" customFormat="1" ht="14.25"/>
    <row r="446" s="207" customFormat="1" ht="14.25"/>
    <row r="447" s="207" customFormat="1" ht="14.25"/>
    <row r="448" s="207" customFormat="1" ht="14.25"/>
    <row r="449" s="207" customFormat="1" ht="14.25"/>
    <row r="450" s="207" customFormat="1" ht="14.25"/>
    <row r="451" s="207" customFormat="1" ht="14.25"/>
    <row r="452" s="207" customFormat="1" ht="14.25"/>
    <row r="453" s="207" customFormat="1" ht="14.25"/>
    <row r="454" s="207" customFormat="1" ht="14.25"/>
    <row r="455" s="207" customFormat="1" ht="14.25"/>
    <row r="456" s="207" customFormat="1" ht="14.25"/>
    <row r="457" s="207" customFormat="1" ht="14.25"/>
    <row r="458" s="207" customFormat="1" ht="14.25"/>
    <row r="459" s="207" customFormat="1" ht="14.25"/>
    <row r="460" s="207" customFormat="1" ht="14.25"/>
    <row r="461" s="207" customFormat="1" ht="14.25"/>
    <row r="462" s="207" customFormat="1" ht="14.25"/>
    <row r="463" s="207" customFormat="1" ht="14.25"/>
    <row r="464" s="207" customFormat="1" ht="14.25"/>
    <row r="465" s="207" customFormat="1" ht="14.25"/>
    <row r="466" s="207" customFormat="1" ht="14.25"/>
    <row r="467" s="207" customFormat="1" ht="14.25"/>
    <row r="468" s="207" customFormat="1" ht="14.25"/>
    <row r="469" s="207" customFormat="1" ht="14.25"/>
    <row r="470" s="207" customFormat="1" ht="14.25"/>
    <row r="471" s="207" customFormat="1" ht="14.25"/>
    <row r="472" s="207" customFormat="1" ht="14.25"/>
    <row r="473" s="207" customFormat="1" ht="14.25"/>
    <row r="474" s="207" customFormat="1" ht="14.25"/>
    <row r="475" s="207" customFormat="1" ht="14.25"/>
    <row r="476" s="207" customFormat="1" ht="14.25"/>
    <row r="477" s="207" customFormat="1" ht="14.25"/>
    <row r="478" s="207" customFormat="1" ht="14.25"/>
    <row r="479" s="207" customFormat="1" ht="14.25"/>
    <row r="480" s="207" customFormat="1" ht="14.25"/>
    <row r="481" s="207" customFormat="1" ht="14.25"/>
    <row r="482" s="207" customFormat="1" ht="14.25"/>
    <row r="483" s="207" customFormat="1" ht="14.25"/>
    <row r="484" s="207" customFormat="1" ht="14.25"/>
    <row r="485" s="207" customFormat="1" ht="14.25"/>
    <row r="486" s="207" customFormat="1" ht="14.25"/>
    <row r="487" s="207" customFormat="1" ht="14.25"/>
    <row r="488" s="207" customFormat="1" ht="14.25"/>
    <row r="489" s="207" customFormat="1" ht="14.25"/>
    <row r="490" s="207" customFormat="1" ht="14.25"/>
    <row r="491" s="207" customFormat="1" ht="14.25"/>
    <row r="492" s="207" customFormat="1" ht="14.25"/>
    <row r="493" s="207" customFormat="1" ht="14.25"/>
    <row r="494" s="207" customFormat="1" ht="14.25"/>
    <row r="495" s="207" customFormat="1" ht="14.25"/>
    <row r="496" s="207" customFormat="1" ht="14.25"/>
    <row r="497" s="207" customFormat="1" ht="14.25"/>
    <row r="498" s="207" customFormat="1" ht="14.25"/>
    <row r="499" s="207" customFormat="1" ht="14.25"/>
    <row r="500" s="207" customFormat="1" ht="14.25"/>
    <row r="501" s="207" customFormat="1" ht="14.25"/>
    <row r="502" s="207" customFormat="1" ht="14.25"/>
    <row r="503" s="207" customFormat="1" ht="14.25"/>
    <row r="504" s="207" customFormat="1" ht="14.25"/>
    <row r="505" s="207" customFormat="1" ht="14.25"/>
    <row r="506" s="207" customFormat="1" ht="14.25"/>
    <row r="507" s="207" customFormat="1" ht="14.25"/>
    <row r="508" s="207" customFormat="1" ht="14.25"/>
    <row r="509" s="207" customFormat="1" ht="14.25"/>
    <row r="510" s="207" customFormat="1" ht="14.25"/>
    <row r="511" s="207" customFormat="1" ht="14.25"/>
    <row r="512" s="207" customFormat="1" ht="14.25"/>
    <row r="513" s="207" customFormat="1" ht="14.25"/>
    <row r="514" s="207" customFormat="1" ht="14.25"/>
    <row r="515" s="207" customFormat="1" ht="14.25"/>
    <row r="516" s="207" customFormat="1" ht="14.25"/>
    <row r="517" s="207" customFormat="1" ht="14.25"/>
    <row r="518" s="207" customFormat="1" ht="14.25"/>
    <row r="519" s="207" customFormat="1" ht="14.25"/>
    <row r="520" s="207" customFormat="1" ht="14.25"/>
    <row r="521" s="207" customFormat="1" ht="14.25"/>
    <row r="522" s="207" customFormat="1" ht="14.25"/>
    <row r="523" s="207" customFormat="1" ht="14.25"/>
    <row r="524" s="207" customFormat="1" ht="14.25"/>
    <row r="525" s="207" customFormat="1" ht="14.25"/>
    <row r="526" s="207" customFormat="1" ht="14.25"/>
    <row r="527" s="207" customFormat="1" ht="14.25"/>
    <row r="528" s="207" customFormat="1" ht="14.25"/>
    <row r="529" s="207" customFormat="1" ht="14.25"/>
    <row r="530" s="207" customFormat="1" ht="14.25"/>
    <row r="531" s="207" customFormat="1" ht="14.25"/>
    <row r="532" s="207" customFormat="1" ht="14.25"/>
    <row r="533" s="207" customFormat="1" ht="14.25"/>
    <row r="534" s="207" customFormat="1" ht="14.25"/>
    <row r="535" s="207" customFormat="1" ht="14.25"/>
  </sheetData>
  <sheetProtection/>
  <mergeCells count="15">
    <mergeCell ref="B68:C68"/>
    <mergeCell ref="B3:B6"/>
    <mergeCell ref="C3:C6"/>
    <mergeCell ref="D3:R3"/>
    <mergeCell ref="M5:M6"/>
    <mergeCell ref="N4:R4"/>
    <mergeCell ref="N5:Q5"/>
    <mergeCell ref="R5:R6"/>
    <mergeCell ref="B2:S2"/>
    <mergeCell ref="S3:S6"/>
    <mergeCell ref="D4:H4"/>
    <mergeCell ref="I4:M4"/>
    <mergeCell ref="D5:G5"/>
    <mergeCell ref="H5:H6"/>
    <mergeCell ref="I5:L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AA71"/>
  <sheetViews>
    <sheetView zoomScalePageLayoutView="0" workbookViewId="0" topLeftCell="L1">
      <selection activeCell="L6" sqref="L6:R67"/>
    </sheetView>
  </sheetViews>
  <sheetFormatPr defaultColWidth="11.421875" defaultRowHeight="15"/>
  <cols>
    <col min="1" max="1" width="2.7109375" style="207" customWidth="1"/>
    <col min="2" max="2" width="9.7109375" style="53" customWidth="1"/>
    <col min="3" max="3" width="87.57421875" style="53" customWidth="1"/>
    <col min="4" max="11" width="15.140625" style="53" hidden="1" customWidth="1"/>
    <col min="12" max="18" width="12.7109375" style="53" customWidth="1"/>
    <col min="19" max="73" width="11.421875" style="207" customWidth="1"/>
    <col min="74" max="16384" width="11.421875" style="53" customWidth="1"/>
  </cols>
  <sheetData>
    <row r="1" s="207" customFormat="1" ht="15" thickBot="1"/>
    <row r="2" spans="2:18" ht="21.75" customHeight="1" thickBot="1" thickTop="1">
      <c r="B2" s="445" t="s">
        <v>464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50"/>
    </row>
    <row r="3" spans="2:18" ht="21.75" customHeight="1" thickTop="1">
      <c r="B3" s="427" t="s">
        <v>352</v>
      </c>
      <c r="C3" s="430" t="s">
        <v>353</v>
      </c>
      <c r="D3" s="451" t="s">
        <v>275</v>
      </c>
      <c r="E3" s="452"/>
      <c r="F3" s="452"/>
      <c r="G3" s="452"/>
      <c r="H3" s="452"/>
      <c r="I3" s="452"/>
      <c r="J3" s="452"/>
      <c r="K3" s="452"/>
      <c r="L3" s="470"/>
      <c r="M3" s="481" t="s">
        <v>371</v>
      </c>
      <c r="N3" s="481" t="s">
        <v>372</v>
      </c>
      <c r="O3" s="481" t="s">
        <v>373</v>
      </c>
      <c r="P3" s="481" t="s">
        <v>277</v>
      </c>
      <c r="Q3" s="452" t="s">
        <v>374</v>
      </c>
      <c r="R3" s="435" t="s">
        <v>274</v>
      </c>
    </row>
    <row r="4" spans="2:18" ht="21.75" customHeight="1" thickBot="1">
      <c r="B4" s="428"/>
      <c r="C4" s="431"/>
      <c r="D4" s="479"/>
      <c r="E4" s="448"/>
      <c r="F4" s="448"/>
      <c r="G4" s="448"/>
      <c r="H4" s="448"/>
      <c r="I4" s="448"/>
      <c r="J4" s="448"/>
      <c r="K4" s="448"/>
      <c r="L4" s="480"/>
      <c r="M4" s="482"/>
      <c r="N4" s="482"/>
      <c r="O4" s="482"/>
      <c r="P4" s="482"/>
      <c r="Q4" s="448"/>
      <c r="R4" s="437"/>
    </row>
    <row r="5" spans="2:18" ht="21.75" customHeight="1" thickBot="1" thickTop="1">
      <c r="B5" s="429"/>
      <c r="C5" s="432"/>
      <c r="D5" s="308" t="s">
        <v>1</v>
      </c>
      <c r="E5" s="351" t="s">
        <v>2</v>
      </c>
      <c r="F5" s="309" t="s">
        <v>1</v>
      </c>
      <c r="G5" s="351" t="s">
        <v>2</v>
      </c>
      <c r="H5" s="309" t="s">
        <v>1</v>
      </c>
      <c r="I5" s="351" t="s">
        <v>2</v>
      </c>
      <c r="J5" s="309" t="s">
        <v>1</v>
      </c>
      <c r="K5" s="351" t="s">
        <v>2</v>
      </c>
      <c r="L5" s="311" t="s">
        <v>273</v>
      </c>
      <c r="M5" s="312" t="s">
        <v>375</v>
      </c>
      <c r="N5" s="312" t="s">
        <v>273</v>
      </c>
      <c r="O5" s="312" t="s">
        <v>273</v>
      </c>
      <c r="P5" s="312" t="s">
        <v>273</v>
      </c>
      <c r="Q5" s="369" t="s">
        <v>375</v>
      </c>
      <c r="R5" s="367" t="s">
        <v>273</v>
      </c>
    </row>
    <row r="6" spans="2:27" ht="21.75" customHeight="1" thickBot="1" thickTop="1">
      <c r="B6" s="301">
        <v>0</v>
      </c>
      <c r="C6" s="302" t="s">
        <v>300</v>
      </c>
      <c r="D6" s="352"/>
      <c r="E6" s="153"/>
      <c r="F6" s="153"/>
      <c r="G6" s="320"/>
      <c r="H6" s="113"/>
      <c r="I6" s="321"/>
      <c r="J6" s="322"/>
      <c r="K6" s="322"/>
      <c r="L6" s="326">
        <v>194</v>
      </c>
      <c r="M6" s="327">
        <v>1027</v>
      </c>
      <c r="N6" s="327">
        <v>231</v>
      </c>
      <c r="O6" s="327">
        <v>277</v>
      </c>
      <c r="P6" s="327">
        <v>2</v>
      </c>
      <c r="Q6" s="328">
        <v>181</v>
      </c>
      <c r="R6" s="329">
        <v>1912</v>
      </c>
      <c r="S6" s="208"/>
      <c r="T6" s="209"/>
      <c r="U6" s="209"/>
      <c r="V6" s="209"/>
      <c r="W6" s="209"/>
      <c r="X6" s="209"/>
      <c r="Y6" s="209"/>
      <c r="Z6" s="209"/>
      <c r="AA6" s="209"/>
    </row>
    <row r="7" spans="2:27" ht="21.75" customHeight="1" thickBot="1" thickTop="1">
      <c r="B7" s="253" t="s">
        <v>5</v>
      </c>
      <c r="C7" s="254" t="s">
        <v>301</v>
      </c>
      <c r="D7" s="353"/>
      <c r="E7" s="109"/>
      <c r="F7" s="109"/>
      <c r="G7" s="110"/>
      <c r="H7" s="68"/>
      <c r="I7" s="114"/>
      <c r="J7" s="173"/>
      <c r="K7" s="173"/>
      <c r="L7" s="326">
        <v>329</v>
      </c>
      <c r="M7" s="327">
        <v>6793</v>
      </c>
      <c r="N7" s="327">
        <v>2884</v>
      </c>
      <c r="O7" s="327">
        <v>2976</v>
      </c>
      <c r="P7" s="327">
        <v>21</v>
      </c>
      <c r="Q7" s="328">
        <v>1922</v>
      </c>
      <c r="R7" s="329">
        <v>14925</v>
      </c>
      <c r="S7" s="209"/>
      <c r="T7" s="209"/>
      <c r="U7" s="209"/>
      <c r="V7" s="209"/>
      <c r="W7" s="209"/>
      <c r="X7" s="209"/>
      <c r="Y7" s="209"/>
      <c r="Z7" s="209"/>
      <c r="AA7" s="209"/>
    </row>
    <row r="8" spans="2:27" ht="21.75" customHeight="1" thickTop="1">
      <c r="B8" s="230">
        <v>10</v>
      </c>
      <c r="C8" s="229" t="s">
        <v>301</v>
      </c>
      <c r="D8" s="354"/>
      <c r="E8" s="111"/>
      <c r="F8" s="112"/>
      <c r="G8" s="120"/>
      <c r="H8" s="104"/>
      <c r="I8" s="174"/>
      <c r="J8" s="175"/>
      <c r="K8" s="176"/>
      <c r="L8" s="370">
        <v>106</v>
      </c>
      <c r="M8" s="285">
        <v>497</v>
      </c>
      <c r="N8" s="285">
        <v>384</v>
      </c>
      <c r="O8" s="243">
        <v>407</v>
      </c>
      <c r="P8" s="243">
        <v>5</v>
      </c>
      <c r="Q8" s="222">
        <v>220</v>
      </c>
      <c r="R8" s="368">
        <v>1619</v>
      </c>
      <c r="S8" s="208"/>
      <c r="T8" s="209"/>
      <c r="U8" s="209"/>
      <c r="V8" s="209"/>
      <c r="W8" s="209"/>
      <c r="X8" s="209"/>
      <c r="Y8" s="209"/>
      <c r="Z8" s="209"/>
      <c r="AA8" s="209"/>
    </row>
    <row r="9" spans="2:27" ht="21.75" customHeight="1">
      <c r="B9" s="230">
        <v>11</v>
      </c>
      <c r="C9" s="229" t="s">
        <v>302</v>
      </c>
      <c r="D9" s="356"/>
      <c r="E9" s="125"/>
      <c r="F9" s="126"/>
      <c r="G9" s="127"/>
      <c r="H9" s="177"/>
      <c r="I9" s="178"/>
      <c r="J9" s="179"/>
      <c r="K9" s="180"/>
      <c r="L9" s="370">
        <v>190</v>
      </c>
      <c r="M9" s="285">
        <v>5173</v>
      </c>
      <c r="N9" s="285">
        <v>1739</v>
      </c>
      <c r="O9" s="243">
        <v>2160</v>
      </c>
      <c r="P9" s="243">
        <v>12</v>
      </c>
      <c r="Q9" s="222">
        <v>1292</v>
      </c>
      <c r="R9" s="368">
        <v>10566</v>
      </c>
      <c r="S9" s="208"/>
      <c r="T9" s="209"/>
      <c r="U9" s="209"/>
      <c r="V9" s="209"/>
      <c r="W9" s="209"/>
      <c r="X9" s="209"/>
      <c r="Y9" s="209"/>
      <c r="Z9" s="209"/>
      <c r="AA9" s="209"/>
    </row>
    <row r="10" spans="2:27" ht="21.75" customHeight="1">
      <c r="B10" s="230">
        <v>12</v>
      </c>
      <c r="C10" s="229" t="s">
        <v>303</v>
      </c>
      <c r="D10" s="356"/>
      <c r="E10" s="125"/>
      <c r="F10" s="126"/>
      <c r="G10" s="127"/>
      <c r="H10" s="177"/>
      <c r="I10" s="178"/>
      <c r="J10" s="179"/>
      <c r="K10" s="180"/>
      <c r="L10" s="370">
        <v>27</v>
      </c>
      <c r="M10" s="285">
        <v>977</v>
      </c>
      <c r="N10" s="285">
        <v>650</v>
      </c>
      <c r="O10" s="243">
        <v>279</v>
      </c>
      <c r="P10" s="243">
        <v>2</v>
      </c>
      <c r="Q10" s="222">
        <v>353</v>
      </c>
      <c r="R10" s="368">
        <v>2288</v>
      </c>
      <c r="S10" s="208"/>
      <c r="T10" s="209"/>
      <c r="U10" s="209"/>
      <c r="V10" s="209"/>
      <c r="W10" s="209"/>
      <c r="X10" s="209"/>
      <c r="Y10" s="209"/>
      <c r="Z10" s="209"/>
      <c r="AA10" s="209"/>
    </row>
    <row r="11" spans="2:27" ht="21.75" customHeight="1">
      <c r="B11" s="230">
        <v>13</v>
      </c>
      <c r="C11" s="229" t="s">
        <v>304</v>
      </c>
      <c r="D11" s="356"/>
      <c r="E11" s="125"/>
      <c r="F11" s="126"/>
      <c r="G11" s="127"/>
      <c r="H11" s="177"/>
      <c r="I11" s="178"/>
      <c r="J11" s="179"/>
      <c r="K11" s="180"/>
      <c r="L11" s="370">
        <v>3</v>
      </c>
      <c r="M11" s="285">
        <v>34</v>
      </c>
      <c r="N11" s="285">
        <v>21</v>
      </c>
      <c r="O11" s="243">
        <v>9</v>
      </c>
      <c r="P11" s="243">
        <v>0</v>
      </c>
      <c r="Q11" s="222">
        <v>11</v>
      </c>
      <c r="R11" s="368">
        <v>78</v>
      </c>
      <c r="S11" s="208"/>
      <c r="T11" s="209"/>
      <c r="U11" s="209"/>
      <c r="V11" s="209"/>
      <c r="W11" s="209"/>
      <c r="X11" s="209"/>
      <c r="Y11" s="209"/>
      <c r="Z11" s="209"/>
      <c r="AA11" s="209"/>
    </row>
    <row r="12" spans="2:27" ht="21.75" customHeight="1" thickBot="1">
      <c r="B12" s="230">
        <v>19</v>
      </c>
      <c r="C12" s="229" t="s">
        <v>305</v>
      </c>
      <c r="D12" s="357"/>
      <c r="E12" s="133"/>
      <c r="F12" s="134"/>
      <c r="G12" s="135"/>
      <c r="H12" s="181"/>
      <c r="I12" s="182"/>
      <c r="J12" s="183"/>
      <c r="K12" s="184"/>
      <c r="L12" s="370">
        <v>3</v>
      </c>
      <c r="M12" s="285">
        <v>112</v>
      </c>
      <c r="N12" s="285">
        <v>90</v>
      </c>
      <c r="O12" s="243">
        <v>121</v>
      </c>
      <c r="P12" s="243">
        <v>2</v>
      </c>
      <c r="Q12" s="222">
        <v>46</v>
      </c>
      <c r="R12" s="368">
        <v>374</v>
      </c>
      <c r="S12" s="208"/>
      <c r="T12" s="209"/>
      <c r="U12" s="209"/>
      <c r="V12" s="209"/>
      <c r="W12" s="209"/>
      <c r="X12" s="209"/>
      <c r="Y12" s="209"/>
      <c r="Z12" s="209"/>
      <c r="AA12" s="209"/>
    </row>
    <row r="13" spans="2:27" ht="21.75" customHeight="1" thickBot="1" thickTop="1">
      <c r="B13" s="263">
        <v>2</v>
      </c>
      <c r="C13" s="264" t="s">
        <v>306</v>
      </c>
      <c r="D13" s="353"/>
      <c r="E13" s="109"/>
      <c r="F13" s="109"/>
      <c r="G13" s="110"/>
      <c r="H13" s="68"/>
      <c r="I13" s="114"/>
      <c r="J13" s="173"/>
      <c r="K13" s="173"/>
      <c r="L13" s="326">
        <v>78</v>
      </c>
      <c r="M13" s="327">
        <v>1018</v>
      </c>
      <c r="N13" s="327">
        <v>300</v>
      </c>
      <c r="O13" s="327">
        <v>232</v>
      </c>
      <c r="P13" s="327">
        <v>3</v>
      </c>
      <c r="Q13" s="328">
        <v>214</v>
      </c>
      <c r="R13" s="329">
        <v>1845</v>
      </c>
      <c r="S13" s="209"/>
      <c r="T13" s="209"/>
      <c r="U13" s="209"/>
      <c r="V13" s="209"/>
      <c r="W13" s="209"/>
      <c r="X13" s="209"/>
      <c r="Y13" s="209"/>
      <c r="Z13" s="209"/>
      <c r="AA13" s="209"/>
    </row>
    <row r="14" spans="2:27" ht="21.75" customHeight="1" thickTop="1">
      <c r="B14" s="230">
        <v>20</v>
      </c>
      <c r="C14" s="229" t="s">
        <v>306</v>
      </c>
      <c r="D14" s="354"/>
      <c r="E14" s="111"/>
      <c r="F14" s="112"/>
      <c r="G14" s="120"/>
      <c r="H14" s="104"/>
      <c r="I14" s="174"/>
      <c r="J14" s="175"/>
      <c r="K14" s="176"/>
      <c r="L14" s="370">
        <v>2</v>
      </c>
      <c r="M14" s="285">
        <v>443</v>
      </c>
      <c r="N14" s="285">
        <v>130</v>
      </c>
      <c r="O14" s="243">
        <v>88</v>
      </c>
      <c r="P14" s="243">
        <v>2</v>
      </c>
      <c r="Q14" s="222">
        <v>100</v>
      </c>
      <c r="R14" s="368">
        <v>765</v>
      </c>
      <c r="S14" s="208"/>
      <c r="T14" s="209"/>
      <c r="U14" s="209"/>
      <c r="V14" s="209"/>
      <c r="W14" s="209"/>
      <c r="X14" s="209"/>
      <c r="Y14" s="209"/>
      <c r="Z14" s="209"/>
      <c r="AA14" s="209"/>
    </row>
    <row r="15" spans="2:27" ht="21.75" customHeight="1">
      <c r="B15" s="230">
        <v>21</v>
      </c>
      <c r="C15" s="229" t="s">
        <v>307</v>
      </c>
      <c r="D15" s="356"/>
      <c r="E15" s="125"/>
      <c r="F15" s="126"/>
      <c r="G15" s="127"/>
      <c r="H15" s="177"/>
      <c r="I15" s="178"/>
      <c r="J15" s="179"/>
      <c r="K15" s="180"/>
      <c r="L15" s="370">
        <v>71</v>
      </c>
      <c r="M15" s="285">
        <v>500</v>
      </c>
      <c r="N15" s="285">
        <v>137</v>
      </c>
      <c r="O15" s="243">
        <v>126</v>
      </c>
      <c r="P15" s="243">
        <v>1</v>
      </c>
      <c r="Q15" s="222">
        <v>90</v>
      </c>
      <c r="R15" s="368">
        <v>925</v>
      </c>
      <c r="S15" s="208"/>
      <c r="T15" s="209"/>
      <c r="U15" s="209"/>
      <c r="V15" s="209"/>
      <c r="W15" s="209"/>
      <c r="X15" s="209"/>
      <c r="Y15" s="209"/>
      <c r="Z15" s="209"/>
      <c r="AA15" s="209"/>
    </row>
    <row r="16" spans="2:27" ht="21.75" customHeight="1">
      <c r="B16" s="230">
        <v>22</v>
      </c>
      <c r="C16" s="229" t="s">
        <v>308</v>
      </c>
      <c r="D16" s="356"/>
      <c r="E16" s="125"/>
      <c r="F16" s="126"/>
      <c r="G16" s="127"/>
      <c r="H16" s="177"/>
      <c r="I16" s="178"/>
      <c r="J16" s="179"/>
      <c r="K16" s="180"/>
      <c r="L16" s="370">
        <v>5</v>
      </c>
      <c r="M16" s="285">
        <v>21</v>
      </c>
      <c r="N16" s="285">
        <v>13</v>
      </c>
      <c r="O16" s="243">
        <v>2</v>
      </c>
      <c r="P16" s="243">
        <v>0</v>
      </c>
      <c r="Q16" s="222">
        <v>11</v>
      </c>
      <c r="R16" s="368">
        <v>52</v>
      </c>
      <c r="S16" s="208"/>
      <c r="T16" s="209"/>
      <c r="U16" s="209"/>
      <c r="V16" s="209"/>
      <c r="W16" s="209"/>
      <c r="X16" s="209"/>
      <c r="Y16" s="209"/>
      <c r="Z16" s="209"/>
      <c r="AA16" s="209"/>
    </row>
    <row r="17" spans="2:27" ht="21.75" customHeight="1" thickBot="1">
      <c r="B17" s="230">
        <v>29</v>
      </c>
      <c r="C17" s="229" t="s">
        <v>309</v>
      </c>
      <c r="D17" s="358"/>
      <c r="E17" s="141"/>
      <c r="F17" s="142"/>
      <c r="G17" s="143"/>
      <c r="H17" s="185"/>
      <c r="I17" s="186"/>
      <c r="J17" s="187"/>
      <c r="K17" s="188"/>
      <c r="L17" s="370">
        <v>0</v>
      </c>
      <c r="M17" s="285">
        <v>54</v>
      </c>
      <c r="N17" s="285">
        <v>20</v>
      </c>
      <c r="O17" s="243">
        <v>16</v>
      </c>
      <c r="P17" s="243">
        <v>0</v>
      </c>
      <c r="Q17" s="222">
        <v>13</v>
      </c>
      <c r="R17" s="368">
        <v>103</v>
      </c>
      <c r="S17" s="208"/>
      <c r="T17" s="209"/>
      <c r="U17" s="209"/>
      <c r="V17" s="209"/>
      <c r="W17" s="209"/>
      <c r="X17" s="209"/>
      <c r="Y17" s="209"/>
      <c r="Z17" s="209"/>
      <c r="AA17" s="209"/>
    </row>
    <row r="18" spans="2:27" ht="21.75" customHeight="1" thickBot="1" thickTop="1">
      <c r="B18" s="263">
        <v>3</v>
      </c>
      <c r="C18" s="264" t="s">
        <v>310</v>
      </c>
      <c r="D18" s="353"/>
      <c r="E18" s="109"/>
      <c r="F18" s="109"/>
      <c r="G18" s="110"/>
      <c r="H18" s="68"/>
      <c r="I18" s="114"/>
      <c r="J18" s="173"/>
      <c r="K18" s="173"/>
      <c r="L18" s="326">
        <v>761</v>
      </c>
      <c r="M18" s="327">
        <v>6385</v>
      </c>
      <c r="N18" s="327">
        <v>1811</v>
      </c>
      <c r="O18" s="327">
        <v>1717</v>
      </c>
      <c r="P18" s="327">
        <v>19</v>
      </c>
      <c r="Q18" s="328">
        <v>1353</v>
      </c>
      <c r="R18" s="329">
        <v>12046</v>
      </c>
      <c r="S18" s="209"/>
      <c r="T18" s="209"/>
      <c r="U18" s="209"/>
      <c r="V18" s="209"/>
      <c r="W18" s="209"/>
      <c r="X18" s="209"/>
      <c r="Y18" s="209"/>
      <c r="Z18" s="209"/>
      <c r="AA18" s="209"/>
    </row>
    <row r="19" spans="2:27" ht="21.75" customHeight="1" thickTop="1">
      <c r="B19" s="230">
        <v>30</v>
      </c>
      <c r="C19" s="229" t="s">
        <v>310</v>
      </c>
      <c r="D19" s="354"/>
      <c r="E19" s="111"/>
      <c r="F19" s="112"/>
      <c r="G19" s="120"/>
      <c r="H19" s="104"/>
      <c r="I19" s="174"/>
      <c r="J19" s="175"/>
      <c r="K19" s="176"/>
      <c r="L19" s="370">
        <v>40</v>
      </c>
      <c r="M19" s="285">
        <v>2889</v>
      </c>
      <c r="N19" s="285">
        <v>883</v>
      </c>
      <c r="O19" s="243">
        <v>744</v>
      </c>
      <c r="P19" s="243">
        <v>5</v>
      </c>
      <c r="Q19" s="222">
        <v>660</v>
      </c>
      <c r="R19" s="368">
        <v>5221</v>
      </c>
      <c r="S19" s="208"/>
      <c r="T19" s="209"/>
      <c r="U19" s="209"/>
      <c r="V19" s="209"/>
      <c r="W19" s="209"/>
      <c r="X19" s="209"/>
      <c r="Y19" s="209"/>
      <c r="Z19" s="209"/>
      <c r="AA19" s="209"/>
    </row>
    <row r="20" spans="2:27" ht="21.75" customHeight="1">
      <c r="B20" s="230">
        <v>31</v>
      </c>
      <c r="C20" s="229" t="s">
        <v>311</v>
      </c>
      <c r="D20" s="356"/>
      <c r="E20" s="125"/>
      <c r="F20" s="126"/>
      <c r="G20" s="127"/>
      <c r="H20" s="177"/>
      <c r="I20" s="178"/>
      <c r="J20" s="179"/>
      <c r="K20" s="180"/>
      <c r="L20" s="370">
        <v>7</v>
      </c>
      <c r="M20" s="285">
        <v>233</v>
      </c>
      <c r="N20" s="285">
        <v>51</v>
      </c>
      <c r="O20" s="243">
        <v>64</v>
      </c>
      <c r="P20" s="243">
        <v>3</v>
      </c>
      <c r="Q20" s="222">
        <v>33</v>
      </c>
      <c r="R20" s="368">
        <v>391</v>
      </c>
      <c r="S20" s="208"/>
      <c r="T20" s="209"/>
      <c r="U20" s="209"/>
      <c r="V20" s="209"/>
      <c r="W20" s="209"/>
      <c r="X20" s="209"/>
      <c r="Y20" s="209"/>
      <c r="Z20" s="209"/>
      <c r="AA20" s="209"/>
    </row>
    <row r="21" spans="2:27" ht="21.75" customHeight="1">
      <c r="B21" s="230">
        <v>32</v>
      </c>
      <c r="C21" s="229" t="s">
        <v>312</v>
      </c>
      <c r="D21" s="356"/>
      <c r="E21" s="125"/>
      <c r="F21" s="126"/>
      <c r="G21" s="127"/>
      <c r="H21" s="177"/>
      <c r="I21" s="178"/>
      <c r="J21" s="179"/>
      <c r="K21" s="180"/>
      <c r="L21" s="370">
        <v>630</v>
      </c>
      <c r="M21" s="285">
        <v>2678</v>
      </c>
      <c r="N21" s="285">
        <v>669</v>
      </c>
      <c r="O21" s="243">
        <v>657</v>
      </c>
      <c r="P21" s="243">
        <v>10</v>
      </c>
      <c r="Q21" s="222">
        <v>469</v>
      </c>
      <c r="R21" s="368">
        <v>5113</v>
      </c>
      <c r="S21" s="208"/>
      <c r="T21" s="209"/>
      <c r="U21" s="209"/>
      <c r="V21" s="209"/>
      <c r="W21" s="209"/>
      <c r="X21" s="209"/>
      <c r="Y21" s="209"/>
      <c r="Z21" s="209"/>
      <c r="AA21" s="209"/>
    </row>
    <row r="22" spans="2:27" ht="21.75" customHeight="1" thickBot="1">
      <c r="B22" s="230">
        <v>39</v>
      </c>
      <c r="C22" s="229" t="s">
        <v>313</v>
      </c>
      <c r="D22" s="357"/>
      <c r="E22" s="133"/>
      <c r="F22" s="134"/>
      <c r="G22" s="135"/>
      <c r="H22" s="181"/>
      <c r="I22" s="182"/>
      <c r="J22" s="183"/>
      <c r="K22" s="184"/>
      <c r="L22" s="370">
        <v>84</v>
      </c>
      <c r="M22" s="285">
        <v>585</v>
      </c>
      <c r="N22" s="285">
        <v>208</v>
      </c>
      <c r="O22" s="243">
        <v>252</v>
      </c>
      <c r="P22" s="243">
        <v>1</v>
      </c>
      <c r="Q22" s="222">
        <v>191</v>
      </c>
      <c r="R22" s="368">
        <v>1321</v>
      </c>
      <c r="S22" s="208"/>
      <c r="T22" s="209"/>
      <c r="U22" s="209"/>
      <c r="V22" s="209"/>
      <c r="W22" s="209"/>
      <c r="X22" s="209"/>
      <c r="Y22" s="209"/>
      <c r="Z22" s="209"/>
      <c r="AA22" s="209"/>
    </row>
    <row r="23" spans="2:27" ht="21.75" customHeight="1" thickBot="1" thickTop="1">
      <c r="B23" s="263">
        <v>4</v>
      </c>
      <c r="C23" s="264" t="s">
        <v>314</v>
      </c>
      <c r="D23" s="353"/>
      <c r="E23" s="109"/>
      <c r="F23" s="109"/>
      <c r="G23" s="110"/>
      <c r="H23" s="68"/>
      <c r="I23" s="114"/>
      <c r="J23" s="173"/>
      <c r="K23" s="173"/>
      <c r="L23" s="326">
        <v>0</v>
      </c>
      <c r="M23" s="327">
        <v>13</v>
      </c>
      <c r="N23" s="327">
        <v>5</v>
      </c>
      <c r="O23" s="327">
        <v>3</v>
      </c>
      <c r="P23" s="327">
        <v>0</v>
      </c>
      <c r="Q23" s="328">
        <v>8</v>
      </c>
      <c r="R23" s="329">
        <v>29</v>
      </c>
      <c r="S23" s="209"/>
      <c r="T23" s="209"/>
      <c r="U23" s="209"/>
      <c r="V23" s="209"/>
      <c r="W23" s="209"/>
      <c r="X23" s="209"/>
      <c r="Y23" s="209"/>
      <c r="Z23" s="209"/>
      <c r="AA23" s="209"/>
    </row>
    <row r="24" spans="2:27" ht="21.75" customHeight="1" thickTop="1">
      <c r="B24" s="230">
        <v>40</v>
      </c>
      <c r="C24" s="229" t="s">
        <v>314</v>
      </c>
      <c r="D24" s="354"/>
      <c r="E24" s="111"/>
      <c r="F24" s="112"/>
      <c r="G24" s="120"/>
      <c r="H24" s="104"/>
      <c r="I24" s="174"/>
      <c r="J24" s="175"/>
      <c r="K24" s="176"/>
      <c r="L24" s="370">
        <v>0</v>
      </c>
      <c r="M24" s="285">
        <v>7</v>
      </c>
      <c r="N24" s="285">
        <v>5</v>
      </c>
      <c r="O24" s="243">
        <v>2</v>
      </c>
      <c r="P24" s="243">
        <v>0</v>
      </c>
      <c r="Q24" s="222">
        <v>8</v>
      </c>
      <c r="R24" s="368">
        <v>22</v>
      </c>
      <c r="S24" s="208"/>
      <c r="T24" s="209"/>
      <c r="U24" s="209"/>
      <c r="V24" s="209"/>
      <c r="W24" s="209"/>
      <c r="X24" s="209"/>
      <c r="Y24" s="209"/>
      <c r="Z24" s="209"/>
      <c r="AA24" s="209"/>
    </row>
    <row r="25" spans="2:27" ht="21.75" customHeight="1" thickBot="1">
      <c r="B25" s="230">
        <v>41</v>
      </c>
      <c r="C25" s="229" t="s">
        <v>315</v>
      </c>
      <c r="D25" s="358"/>
      <c r="E25" s="141"/>
      <c r="F25" s="142"/>
      <c r="G25" s="143"/>
      <c r="H25" s="185"/>
      <c r="I25" s="186"/>
      <c r="J25" s="187"/>
      <c r="K25" s="188"/>
      <c r="L25" s="370">
        <v>0</v>
      </c>
      <c r="M25" s="285">
        <v>6</v>
      </c>
      <c r="N25" s="285">
        <v>0</v>
      </c>
      <c r="O25" s="243">
        <v>1</v>
      </c>
      <c r="P25" s="243">
        <v>0</v>
      </c>
      <c r="Q25" s="222">
        <v>0</v>
      </c>
      <c r="R25" s="368">
        <v>7</v>
      </c>
      <c r="S25" s="208"/>
      <c r="T25" s="209"/>
      <c r="U25" s="209"/>
      <c r="V25" s="209"/>
      <c r="W25" s="209"/>
      <c r="X25" s="209"/>
      <c r="Y25" s="209"/>
      <c r="Z25" s="209"/>
      <c r="AA25" s="209"/>
    </row>
    <row r="26" spans="2:27" ht="21.75" customHeight="1" thickBot="1" thickTop="1">
      <c r="B26" s="263">
        <v>5</v>
      </c>
      <c r="C26" s="264" t="s">
        <v>316</v>
      </c>
      <c r="D26" s="353"/>
      <c r="E26" s="109"/>
      <c r="F26" s="109"/>
      <c r="G26" s="110"/>
      <c r="H26" s="68"/>
      <c r="I26" s="114"/>
      <c r="J26" s="173"/>
      <c r="K26" s="173"/>
      <c r="L26" s="326">
        <v>13</v>
      </c>
      <c r="M26" s="327">
        <v>1179</v>
      </c>
      <c r="N26" s="327">
        <v>315</v>
      </c>
      <c r="O26" s="327">
        <v>325</v>
      </c>
      <c r="P26" s="327">
        <v>13</v>
      </c>
      <c r="Q26" s="328">
        <v>260</v>
      </c>
      <c r="R26" s="329">
        <v>2105</v>
      </c>
      <c r="S26" s="209"/>
      <c r="T26" s="209"/>
      <c r="U26" s="209"/>
      <c r="V26" s="209"/>
      <c r="W26" s="209"/>
      <c r="X26" s="209"/>
      <c r="Y26" s="209"/>
      <c r="Z26" s="209"/>
      <c r="AA26" s="209"/>
    </row>
    <row r="27" spans="2:27" ht="21.75" customHeight="1" thickTop="1">
      <c r="B27" s="230">
        <v>50</v>
      </c>
      <c r="C27" s="229" t="s">
        <v>316</v>
      </c>
      <c r="D27" s="359"/>
      <c r="E27" s="107"/>
      <c r="F27" s="108"/>
      <c r="G27" s="148"/>
      <c r="H27" s="103"/>
      <c r="I27" s="189"/>
      <c r="J27" s="190"/>
      <c r="K27" s="191"/>
      <c r="L27" s="370">
        <v>3</v>
      </c>
      <c r="M27" s="285">
        <v>597</v>
      </c>
      <c r="N27" s="285">
        <v>166</v>
      </c>
      <c r="O27" s="243">
        <v>170</v>
      </c>
      <c r="P27" s="243">
        <v>4</v>
      </c>
      <c r="Q27" s="222">
        <v>175</v>
      </c>
      <c r="R27" s="368">
        <v>1115</v>
      </c>
      <c r="S27" s="208"/>
      <c r="T27" s="209"/>
      <c r="U27" s="209"/>
      <c r="V27" s="209"/>
      <c r="W27" s="209"/>
      <c r="X27" s="209"/>
      <c r="Y27" s="209"/>
      <c r="Z27" s="209"/>
      <c r="AA27" s="209"/>
    </row>
    <row r="28" spans="2:27" ht="21.75" customHeight="1">
      <c r="B28" s="230">
        <v>51</v>
      </c>
      <c r="C28" s="229" t="s">
        <v>317</v>
      </c>
      <c r="D28" s="356"/>
      <c r="E28" s="125"/>
      <c r="F28" s="126"/>
      <c r="G28" s="127"/>
      <c r="H28" s="177"/>
      <c r="I28" s="178"/>
      <c r="J28" s="179"/>
      <c r="K28" s="180"/>
      <c r="L28" s="370">
        <v>0</v>
      </c>
      <c r="M28" s="285">
        <v>121</v>
      </c>
      <c r="N28" s="285">
        <v>41</v>
      </c>
      <c r="O28" s="243">
        <v>41</v>
      </c>
      <c r="P28" s="243">
        <v>2</v>
      </c>
      <c r="Q28" s="222">
        <v>26</v>
      </c>
      <c r="R28" s="368">
        <v>231</v>
      </c>
      <c r="S28" s="208"/>
      <c r="T28" s="209"/>
      <c r="U28" s="209"/>
      <c r="V28" s="209"/>
      <c r="W28" s="209"/>
      <c r="X28" s="209"/>
      <c r="Y28" s="209"/>
      <c r="Z28" s="209"/>
      <c r="AA28" s="209"/>
    </row>
    <row r="29" spans="2:27" ht="21.75" customHeight="1">
      <c r="B29" s="230">
        <v>52</v>
      </c>
      <c r="C29" s="229" t="s">
        <v>318</v>
      </c>
      <c r="D29" s="356"/>
      <c r="E29" s="125"/>
      <c r="F29" s="126"/>
      <c r="G29" s="127"/>
      <c r="H29" s="177"/>
      <c r="I29" s="178"/>
      <c r="J29" s="179"/>
      <c r="K29" s="180"/>
      <c r="L29" s="370">
        <v>4</v>
      </c>
      <c r="M29" s="285">
        <v>399</v>
      </c>
      <c r="N29" s="285">
        <v>78</v>
      </c>
      <c r="O29" s="243">
        <v>85</v>
      </c>
      <c r="P29" s="243">
        <v>7</v>
      </c>
      <c r="Q29" s="222">
        <v>39</v>
      </c>
      <c r="R29" s="368">
        <v>612</v>
      </c>
      <c r="S29" s="208"/>
      <c r="T29" s="209"/>
      <c r="U29" s="209"/>
      <c r="V29" s="209"/>
      <c r="W29" s="209"/>
      <c r="X29" s="209"/>
      <c r="Y29" s="209"/>
      <c r="Z29" s="209"/>
      <c r="AA29" s="209"/>
    </row>
    <row r="30" spans="2:27" ht="21.75" customHeight="1">
      <c r="B30" s="230">
        <v>53</v>
      </c>
      <c r="C30" s="229" t="s">
        <v>319</v>
      </c>
      <c r="D30" s="356"/>
      <c r="E30" s="125"/>
      <c r="F30" s="126"/>
      <c r="G30" s="127"/>
      <c r="H30" s="177"/>
      <c r="I30" s="178"/>
      <c r="J30" s="179"/>
      <c r="K30" s="180"/>
      <c r="L30" s="370">
        <v>0</v>
      </c>
      <c r="M30" s="285">
        <v>11</v>
      </c>
      <c r="N30" s="285">
        <v>0</v>
      </c>
      <c r="O30" s="243">
        <v>5</v>
      </c>
      <c r="P30" s="243">
        <v>0</v>
      </c>
      <c r="Q30" s="222">
        <v>1</v>
      </c>
      <c r="R30" s="368">
        <v>17</v>
      </c>
      <c r="S30" s="208"/>
      <c r="T30" s="209"/>
      <c r="U30" s="209"/>
      <c r="V30" s="209"/>
      <c r="W30" s="209"/>
      <c r="X30" s="209"/>
      <c r="Y30" s="209"/>
      <c r="Z30" s="209"/>
      <c r="AA30" s="209"/>
    </row>
    <row r="31" spans="2:27" ht="21.75" customHeight="1">
      <c r="B31" s="230">
        <v>54</v>
      </c>
      <c r="C31" s="229" t="s">
        <v>320</v>
      </c>
      <c r="D31" s="356"/>
      <c r="E31" s="125"/>
      <c r="F31" s="126"/>
      <c r="G31" s="127"/>
      <c r="H31" s="177"/>
      <c r="I31" s="178"/>
      <c r="J31" s="179"/>
      <c r="K31" s="180"/>
      <c r="L31" s="370">
        <v>6</v>
      </c>
      <c r="M31" s="285">
        <v>6</v>
      </c>
      <c r="N31" s="285">
        <v>4</v>
      </c>
      <c r="O31" s="243">
        <v>6</v>
      </c>
      <c r="P31" s="243">
        <v>0</v>
      </c>
      <c r="Q31" s="222">
        <v>1</v>
      </c>
      <c r="R31" s="368">
        <v>23</v>
      </c>
      <c r="S31" s="208"/>
      <c r="T31" s="209"/>
      <c r="U31" s="209"/>
      <c r="V31" s="209"/>
      <c r="W31" s="209"/>
      <c r="X31" s="209"/>
      <c r="Y31" s="209"/>
      <c r="Z31" s="209"/>
      <c r="AA31" s="209"/>
    </row>
    <row r="32" spans="2:27" ht="21.75" customHeight="1" thickBot="1">
      <c r="B32" s="230">
        <v>59</v>
      </c>
      <c r="C32" s="229" t="s">
        <v>321</v>
      </c>
      <c r="D32" s="357"/>
      <c r="E32" s="133"/>
      <c r="F32" s="134"/>
      <c r="G32" s="135"/>
      <c r="H32" s="181"/>
      <c r="I32" s="182"/>
      <c r="J32" s="183"/>
      <c r="K32" s="184"/>
      <c r="L32" s="370">
        <v>0</v>
      </c>
      <c r="M32" s="285">
        <v>45</v>
      </c>
      <c r="N32" s="285">
        <v>26</v>
      </c>
      <c r="O32" s="243">
        <v>18</v>
      </c>
      <c r="P32" s="243">
        <v>0</v>
      </c>
      <c r="Q32" s="222">
        <v>18</v>
      </c>
      <c r="R32" s="368">
        <v>107</v>
      </c>
      <c r="S32" s="208"/>
      <c r="T32" s="209"/>
      <c r="U32" s="209"/>
      <c r="V32" s="209"/>
      <c r="W32" s="209"/>
      <c r="X32" s="209"/>
      <c r="Y32" s="209"/>
      <c r="Z32" s="209"/>
      <c r="AA32" s="209"/>
    </row>
    <row r="33" spans="2:27" ht="21.75" customHeight="1" thickBot="1" thickTop="1">
      <c r="B33" s="263">
        <v>6</v>
      </c>
      <c r="C33" s="264" t="s">
        <v>350</v>
      </c>
      <c r="D33" s="353"/>
      <c r="E33" s="109"/>
      <c r="F33" s="109"/>
      <c r="G33" s="110"/>
      <c r="H33" s="68"/>
      <c r="I33" s="114"/>
      <c r="J33" s="173"/>
      <c r="K33" s="173"/>
      <c r="L33" s="326">
        <v>8</v>
      </c>
      <c r="M33" s="327">
        <v>148</v>
      </c>
      <c r="N33" s="327">
        <v>98</v>
      </c>
      <c r="O33" s="327">
        <v>74</v>
      </c>
      <c r="P33" s="327">
        <v>1</v>
      </c>
      <c r="Q33" s="328">
        <v>77</v>
      </c>
      <c r="R33" s="329">
        <v>406</v>
      </c>
      <c r="S33" s="209"/>
      <c r="T33" s="209"/>
      <c r="U33" s="209"/>
      <c r="V33" s="209"/>
      <c r="W33" s="209"/>
      <c r="X33" s="209"/>
      <c r="Y33" s="209"/>
      <c r="Z33" s="209"/>
      <c r="AA33" s="209"/>
    </row>
    <row r="34" spans="2:27" ht="21.75" customHeight="1" thickTop="1">
      <c r="B34" s="230">
        <v>60</v>
      </c>
      <c r="C34" s="229" t="s">
        <v>322</v>
      </c>
      <c r="D34" s="354"/>
      <c r="E34" s="111"/>
      <c r="F34" s="112"/>
      <c r="G34" s="120"/>
      <c r="H34" s="104"/>
      <c r="I34" s="174"/>
      <c r="J34" s="175"/>
      <c r="K34" s="176"/>
      <c r="L34" s="370">
        <v>3</v>
      </c>
      <c r="M34" s="285">
        <v>31</v>
      </c>
      <c r="N34" s="285">
        <v>25</v>
      </c>
      <c r="O34" s="243">
        <v>14</v>
      </c>
      <c r="P34" s="243">
        <v>1</v>
      </c>
      <c r="Q34" s="222">
        <v>21</v>
      </c>
      <c r="R34" s="368">
        <v>95</v>
      </c>
      <c r="S34" s="208"/>
      <c r="T34" s="209"/>
      <c r="U34" s="209"/>
      <c r="V34" s="209"/>
      <c r="W34" s="209"/>
      <c r="X34" s="209"/>
      <c r="Y34" s="209"/>
      <c r="Z34" s="209"/>
      <c r="AA34" s="209"/>
    </row>
    <row r="35" spans="2:27" ht="21.75" customHeight="1">
      <c r="B35" s="230">
        <v>61</v>
      </c>
      <c r="C35" s="229" t="s">
        <v>323</v>
      </c>
      <c r="D35" s="356"/>
      <c r="E35" s="125"/>
      <c r="F35" s="126"/>
      <c r="G35" s="127"/>
      <c r="H35" s="177"/>
      <c r="I35" s="178"/>
      <c r="J35" s="179"/>
      <c r="K35" s="180"/>
      <c r="L35" s="370">
        <v>4</v>
      </c>
      <c r="M35" s="285">
        <v>73</v>
      </c>
      <c r="N35" s="285">
        <v>48</v>
      </c>
      <c r="O35" s="243">
        <v>47</v>
      </c>
      <c r="P35" s="243">
        <v>0</v>
      </c>
      <c r="Q35" s="222">
        <v>33</v>
      </c>
      <c r="R35" s="368">
        <v>205</v>
      </c>
      <c r="S35" s="208"/>
      <c r="T35" s="209"/>
      <c r="U35" s="209"/>
      <c r="V35" s="209"/>
      <c r="W35" s="209"/>
      <c r="X35" s="209"/>
      <c r="Y35" s="209"/>
      <c r="Z35" s="209"/>
      <c r="AA35" s="209"/>
    </row>
    <row r="36" spans="2:27" ht="21.75" customHeight="1">
      <c r="B36" s="230">
        <v>62</v>
      </c>
      <c r="C36" s="229" t="s">
        <v>324</v>
      </c>
      <c r="D36" s="356"/>
      <c r="E36" s="125"/>
      <c r="F36" s="126"/>
      <c r="G36" s="127"/>
      <c r="H36" s="177"/>
      <c r="I36" s="178"/>
      <c r="J36" s="179"/>
      <c r="K36" s="180"/>
      <c r="L36" s="370">
        <v>0</v>
      </c>
      <c r="M36" s="285">
        <v>28</v>
      </c>
      <c r="N36" s="285">
        <v>18</v>
      </c>
      <c r="O36" s="243">
        <v>12</v>
      </c>
      <c r="P36" s="243">
        <v>0</v>
      </c>
      <c r="Q36" s="222">
        <v>11</v>
      </c>
      <c r="R36" s="368">
        <v>69</v>
      </c>
      <c r="S36" s="208"/>
      <c r="T36" s="209"/>
      <c r="U36" s="209"/>
      <c r="V36" s="209"/>
      <c r="W36" s="209"/>
      <c r="X36" s="209"/>
      <c r="Y36" s="209"/>
      <c r="Z36" s="209"/>
      <c r="AA36" s="209"/>
    </row>
    <row r="37" spans="2:27" ht="21.75" customHeight="1">
      <c r="B37" s="230">
        <v>63</v>
      </c>
      <c r="C37" s="229" t="s">
        <v>325</v>
      </c>
      <c r="D37" s="356"/>
      <c r="E37" s="125"/>
      <c r="F37" s="126"/>
      <c r="G37" s="127"/>
      <c r="H37" s="177"/>
      <c r="I37" s="178"/>
      <c r="J37" s="179"/>
      <c r="K37" s="180"/>
      <c r="L37" s="370">
        <v>0</v>
      </c>
      <c r="M37" s="285">
        <v>2</v>
      </c>
      <c r="N37" s="285">
        <v>0</v>
      </c>
      <c r="O37" s="243">
        <v>0</v>
      </c>
      <c r="P37" s="243">
        <v>0</v>
      </c>
      <c r="Q37" s="222">
        <v>0</v>
      </c>
      <c r="R37" s="368">
        <v>2</v>
      </c>
      <c r="S37" s="208"/>
      <c r="T37" s="209"/>
      <c r="U37" s="209"/>
      <c r="V37" s="209"/>
      <c r="W37" s="209"/>
      <c r="X37" s="209"/>
      <c r="Y37" s="209"/>
      <c r="Z37" s="209"/>
      <c r="AA37" s="209"/>
    </row>
    <row r="38" spans="2:27" ht="21.75" customHeight="1" thickBot="1">
      <c r="B38" s="230">
        <v>69</v>
      </c>
      <c r="C38" s="229" t="s">
        <v>326</v>
      </c>
      <c r="D38" s="358"/>
      <c r="E38" s="141"/>
      <c r="F38" s="142"/>
      <c r="G38" s="143"/>
      <c r="H38" s="185"/>
      <c r="I38" s="186"/>
      <c r="J38" s="187"/>
      <c r="K38" s="188"/>
      <c r="L38" s="370">
        <v>1</v>
      </c>
      <c r="M38" s="285">
        <v>14</v>
      </c>
      <c r="N38" s="285">
        <v>7</v>
      </c>
      <c r="O38" s="243">
        <v>1</v>
      </c>
      <c r="P38" s="243">
        <v>0</v>
      </c>
      <c r="Q38" s="222">
        <v>12</v>
      </c>
      <c r="R38" s="368">
        <v>35</v>
      </c>
      <c r="S38" s="208"/>
      <c r="T38" s="209"/>
      <c r="U38" s="209"/>
      <c r="V38" s="209"/>
      <c r="W38" s="209"/>
      <c r="X38" s="209"/>
      <c r="Y38" s="209"/>
      <c r="Z38" s="209"/>
      <c r="AA38" s="209"/>
    </row>
    <row r="39" spans="2:27" ht="21.75" customHeight="1" thickBot="1" thickTop="1">
      <c r="B39" s="263">
        <v>7</v>
      </c>
      <c r="C39" s="264" t="s">
        <v>327</v>
      </c>
      <c r="D39" s="353"/>
      <c r="E39" s="109"/>
      <c r="F39" s="109"/>
      <c r="G39" s="110"/>
      <c r="H39" s="68"/>
      <c r="I39" s="114"/>
      <c r="J39" s="173"/>
      <c r="K39" s="173"/>
      <c r="L39" s="326">
        <v>4</v>
      </c>
      <c r="M39" s="327">
        <v>217</v>
      </c>
      <c r="N39" s="327">
        <v>49</v>
      </c>
      <c r="O39" s="327">
        <v>44</v>
      </c>
      <c r="P39" s="327">
        <v>1</v>
      </c>
      <c r="Q39" s="328">
        <v>30</v>
      </c>
      <c r="R39" s="329">
        <v>345</v>
      </c>
      <c r="S39" s="209"/>
      <c r="T39" s="209"/>
      <c r="U39" s="209"/>
      <c r="V39" s="209"/>
      <c r="W39" s="209"/>
      <c r="X39" s="209"/>
      <c r="Y39" s="209"/>
      <c r="Z39" s="209"/>
      <c r="AA39" s="209"/>
    </row>
    <row r="40" spans="2:27" ht="21.75" customHeight="1" thickTop="1">
      <c r="B40" s="230">
        <v>70</v>
      </c>
      <c r="C40" s="229" t="s">
        <v>327</v>
      </c>
      <c r="D40" s="359"/>
      <c r="E40" s="107"/>
      <c r="F40" s="108"/>
      <c r="G40" s="148"/>
      <c r="H40" s="103"/>
      <c r="I40" s="189"/>
      <c r="J40" s="190"/>
      <c r="K40" s="191"/>
      <c r="L40" s="370">
        <v>0</v>
      </c>
      <c r="M40" s="285">
        <v>44</v>
      </c>
      <c r="N40" s="285">
        <v>13</v>
      </c>
      <c r="O40" s="243">
        <v>12</v>
      </c>
      <c r="P40" s="243">
        <v>0</v>
      </c>
      <c r="Q40" s="222">
        <v>7</v>
      </c>
      <c r="R40" s="368">
        <v>76</v>
      </c>
      <c r="S40" s="208"/>
      <c r="T40" s="209"/>
      <c r="U40" s="209"/>
      <c r="V40" s="209"/>
      <c r="W40" s="209"/>
      <c r="X40" s="209"/>
      <c r="Y40" s="209"/>
      <c r="Z40" s="209"/>
      <c r="AA40" s="209"/>
    </row>
    <row r="41" spans="2:27" ht="21.75" customHeight="1">
      <c r="B41" s="230">
        <v>71</v>
      </c>
      <c r="C41" s="229" t="s">
        <v>328</v>
      </c>
      <c r="D41" s="356"/>
      <c r="E41" s="125"/>
      <c r="F41" s="126"/>
      <c r="G41" s="127"/>
      <c r="H41" s="177"/>
      <c r="I41" s="178"/>
      <c r="J41" s="179"/>
      <c r="K41" s="180"/>
      <c r="L41" s="370">
        <v>3</v>
      </c>
      <c r="M41" s="285">
        <v>68</v>
      </c>
      <c r="N41" s="285">
        <v>15</v>
      </c>
      <c r="O41" s="243">
        <v>6</v>
      </c>
      <c r="P41" s="243">
        <v>1</v>
      </c>
      <c r="Q41" s="222">
        <v>8</v>
      </c>
      <c r="R41" s="368">
        <v>101</v>
      </c>
      <c r="S41" s="208"/>
      <c r="T41" s="209"/>
      <c r="U41" s="209"/>
      <c r="V41" s="209"/>
      <c r="W41" s="209"/>
      <c r="X41" s="209"/>
      <c r="Y41" s="209"/>
      <c r="Z41" s="209"/>
      <c r="AA41" s="209"/>
    </row>
    <row r="42" spans="2:27" ht="21.75" customHeight="1">
      <c r="B42" s="230">
        <v>72</v>
      </c>
      <c r="C42" s="229" t="s">
        <v>329</v>
      </c>
      <c r="D42" s="356"/>
      <c r="E42" s="125"/>
      <c r="F42" s="126"/>
      <c r="G42" s="127"/>
      <c r="H42" s="177"/>
      <c r="I42" s="178"/>
      <c r="J42" s="179"/>
      <c r="K42" s="180"/>
      <c r="L42" s="370">
        <v>1</v>
      </c>
      <c r="M42" s="285">
        <v>50</v>
      </c>
      <c r="N42" s="285">
        <v>7</v>
      </c>
      <c r="O42" s="243">
        <v>16</v>
      </c>
      <c r="P42" s="243">
        <v>0</v>
      </c>
      <c r="Q42" s="222">
        <v>6</v>
      </c>
      <c r="R42" s="368">
        <v>80</v>
      </c>
      <c r="S42" s="208"/>
      <c r="T42" s="209"/>
      <c r="U42" s="209"/>
      <c r="V42" s="209"/>
      <c r="W42" s="209"/>
      <c r="X42" s="209"/>
      <c r="Y42" s="209"/>
      <c r="Z42" s="209"/>
      <c r="AA42" s="209"/>
    </row>
    <row r="43" spans="2:27" ht="21.75" customHeight="1" thickBot="1">
      <c r="B43" s="230">
        <v>79</v>
      </c>
      <c r="C43" s="229" t="s">
        <v>330</v>
      </c>
      <c r="D43" s="357"/>
      <c r="E43" s="133"/>
      <c r="F43" s="134"/>
      <c r="G43" s="135"/>
      <c r="H43" s="181"/>
      <c r="I43" s="182"/>
      <c r="J43" s="183"/>
      <c r="K43" s="184"/>
      <c r="L43" s="370">
        <v>0</v>
      </c>
      <c r="M43" s="285">
        <v>55</v>
      </c>
      <c r="N43" s="285">
        <v>14</v>
      </c>
      <c r="O43" s="243">
        <v>10</v>
      </c>
      <c r="P43" s="243">
        <v>0</v>
      </c>
      <c r="Q43" s="222">
        <v>9</v>
      </c>
      <c r="R43" s="368">
        <v>88</v>
      </c>
      <c r="S43" s="208"/>
      <c r="T43" s="209"/>
      <c r="U43" s="209"/>
      <c r="V43" s="209"/>
      <c r="W43" s="209"/>
      <c r="X43" s="209"/>
      <c r="Y43" s="209"/>
      <c r="Z43" s="209"/>
      <c r="AA43" s="209"/>
    </row>
    <row r="44" spans="2:27" ht="21.75" customHeight="1" thickBot="1" thickTop="1">
      <c r="B44" s="263">
        <v>8</v>
      </c>
      <c r="C44" s="264" t="s">
        <v>331</v>
      </c>
      <c r="D44" s="353"/>
      <c r="E44" s="109"/>
      <c r="F44" s="109"/>
      <c r="G44" s="110"/>
      <c r="H44" s="68"/>
      <c r="I44" s="114"/>
      <c r="J44" s="173"/>
      <c r="K44" s="173"/>
      <c r="L44" s="326">
        <v>0</v>
      </c>
      <c r="M44" s="327">
        <v>7</v>
      </c>
      <c r="N44" s="327">
        <v>1</v>
      </c>
      <c r="O44" s="327">
        <v>2</v>
      </c>
      <c r="P44" s="327">
        <v>0</v>
      </c>
      <c r="Q44" s="328">
        <v>0</v>
      </c>
      <c r="R44" s="329">
        <v>10</v>
      </c>
      <c r="S44" s="209"/>
      <c r="T44" s="209"/>
      <c r="U44" s="209"/>
      <c r="V44" s="209"/>
      <c r="W44" s="209"/>
      <c r="X44" s="209"/>
      <c r="Y44" s="209"/>
      <c r="Z44" s="209"/>
      <c r="AA44" s="209"/>
    </row>
    <row r="45" spans="2:27" ht="21.75" customHeight="1" thickTop="1">
      <c r="B45" s="230">
        <v>80</v>
      </c>
      <c r="C45" s="229" t="s">
        <v>331</v>
      </c>
      <c r="D45" s="354"/>
      <c r="E45" s="111"/>
      <c r="F45" s="112"/>
      <c r="G45" s="120"/>
      <c r="H45" s="104"/>
      <c r="I45" s="174"/>
      <c r="J45" s="175"/>
      <c r="K45" s="176"/>
      <c r="L45" s="370">
        <v>0</v>
      </c>
      <c r="M45" s="285">
        <v>0</v>
      </c>
      <c r="N45" s="285">
        <v>0</v>
      </c>
      <c r="O45" s="243">
        <v>0</v>
      </c>
      <c r="P45" s="243">
        <v>0</v>
      </c>
      <c r="Q45" s="222">
        <v>0</v>
      </c>
      <c r="R45" s="368">
        <v>0</v>
      </c>
      <c r="S45" s="208"/>
      <c r="T45" s="209"/>
      <c r="U45" s="209"/>
      <c r="V45" s="209"/>
      <c r="W45" s="209"/>
      <c r="X45" s="209"/>
      <c r="Y45" s="209"/>
      <c r="Z45" s="209"/>
      <c r="AA45" s="209"/>
    </row>
    <row r="46" spans="2:27" ht="21.75" customHeight="1">
      <c r="B46" s="230">
        <v>81</v>
      </c>
      <c r="C46" s="229" t="s">
        <v>332</v>
      </c>
      <c r="D46" s="356"/>
      <c r="E46" s="125"/>
      <c r="F46" s="126"/>
      <c r="G46" s="127"/>
      <c r="H46" s="177"/>
      <c r="I46" s="178"/>
      <c r="J46" s="179"/>
      <c r="K46" s="180"/>
      <c r="L46" s="370">
        <v>0</v>
      </c>
      <c r="M46" s="285">
        <v>6</v>
      </c>
      <c r="N46" s="285">
        <v>1</v>
      </c>
      <c r="O46" s="243">
        <v>1</v>
      </c>
      <c r="P46" s="243">
        <v>0</v>
      </c>
      <c r="Q46" s="222">
        <v>0</v>
      </c>
      <c r="R46" s="368">
        <v>8</v>
      </c>
      <c r="S46" s="208"/>
      <c r="T46" s="209"/>
      <c r="U46" s="209"/>
      <c r="V46" s="209"/>
      <c r="W46" s="209"/>
      <c r="X46" s="209"/>
      <c r="Y46" s="209"/>
      <c r="Z46" s="209"/>
      <c r="AA46" s="209"/>
    </row>
    <row r="47" spans="2:27" ht="21.75" customHeight="1">
      <c r="B47" s="230">
        <v>82</v>
      </c>
      <c r="C47" s="229" t="s">
        <v>333</v>
      </c>
      <c r="D47" s="356"/>
      <c r="E47" s="125"/>
      <c r="F47" s="126"/>
      <c r="G47" s="127"/>
      <c r="H47" s="177"/>
      <c r="I47" s="178"/>
      <c r="J47" s="179"/>
      <c r="K47" s="180"/>
      <c r="L47" s="370">
        <v>0</v>
      </c>
      <c r="M47" s="285">
        <v>0</v>
      </c>
      <c r="N47" s="285">
        <v>0</v>
      </c>
      <c r="O47" s="243">
        <v>0</v>
      </c>
      <c r="P47" s="243">
        <v>0</v>
      </c>
      <c r="Q47" s="222">
        <v>0</v>
      </c>
      <c r="R47" s="368">
        <v>0</v>
      </c>
      <c r="S47" s="208"/>
      <c r="T47" s="209"/>
      <c r="U47" s="209"/>
      <c r="V47" s="209"/>
      <c r="W47" s="209"/>
      <c r="X47" s="209"/>
      <c r="Y47" s="209"/>
      <c r="Z47" s="209"/>
      <c r="AA47" s="209"/>
    </row>
    <row r="48" spans="2:27" ht="21.75" customHeight="1" thickBot="1">
      <c r="B48" s="230">
        <v>89</v>
      </c>
      <c r="C48" s="229" t="s">
        <v>334</v>
      </c>
      <c r="D48" s="358"/>
      <c r="E48" s="141"/>
      <c r="F48" s="142"/>
      <c r="G48" s="143"/>
      <c r="H48" s="185"/>
      <c r="I48" s="186"/>
      <c r="J48" s="187"/>
      <c r="K48" s="188"/>
      <c r="L48" s="370">
        <v>0</v>
      </c>
      <c r="M48" s="285">
        <v>1</v>
      </c>
      <c r="N48" s="285">
        <v>0</v>
      </c>
      <c r="O48" s="243">
        <v>1</v>
      </c>
      <c r="P48" s="243">
        <v>0</v>
      </c>
      <c r="Q48" s="222">
        <v>0</v>
      </c>
      <c r="R48" s="368">
        <v>2</v>
      </c>
      <c r="S48" s="208"/>
      <c r="T48" s="209"/>
      <c r="U48" s="209"/>
      <c r="V48" s="209"/>
      <c r="W48" s="209"/>
      <c r="X48" s="209"/>
      <c r="Y48" s="209"/>
      <c r="Z48" s="209"/>
      <c r="AA48" s="209"/>
    </row>
    <row r="49" spans="2:27" ht="21.75" customHeight="1" thickBot="1" thickTop="1">
      <c r="B49" s="263">
        <v>9</v>
      </c>
      <c r="C49" s="264" t="s">
        <v>335</v>
      </c>
      <c r="D49" s="353"/>
      <c r="E49" s="109"/>
      <c r="F49" s="109"/>
      <c r="G49" s="110"/>
      <c r="H49" s="68"/>
      <c r="I49" s="114"/>
      <c r="J49" s="173"/>
      <c r="K49" s="173"/>
      <c r="L49" s="326">
        <v>13</v>
      </c>
      <c r="M49" s="327">
        <v>112</v>
      </c>
      <c r="N49" s="327">
        <v>15</v>
      </c>
      <c r="O49" s="327">
        <v>15</v>
      </c>
      <c r="P49" s="327">
        <v>1</v>
      </c>
      <c r="Q49" s="328">
        <v>17</v>
      </c>
      <c r="R49" s="329">
        <v>173</v>
      </c>
      <c r="S49" s="209"/>
      <c r="T49" s="209"/>
      <c r="U49" s="209"/>
      <c r="V49" s="209"/>
      <c r="W49" s="209"/>
      <c r="X49" s="209"/>
      <c r="Y49" s="209"/>
      <c r="Z49" s="209"/>
      <c r="AA49" s="209"/>
    </row>
    <row r="50" spans="2:27" ht="21.75" customHeight="1" thickTop="1">
      <c r="B50" s="230">
        <v>90</v>
      </c>
      <c r="C50" s="229" t="s">
        <v>335</v>
      </c>
      <c r="D50" s="354"/>
      <c r="E50" s="111"/>
      <c r="F50" s="112"/>
      <c r="G50" s="120"/>
      <c r="H50" s="104"/>
      <c r="I50" s="174"/>
      <c r="J50" s="175"/>
      <c r="K50" s="176"/>
      <c r="L50" s="370">
        <v>9</v>
      </c>
      <c r="M50" s="285">
        <v>52</v>
      </c>
      <c r="N50" s="285">
        <v>3</v>
      </c>
      <c r="O50" s="243">
        <v>5</v>
      </c>
      <c r="P50" s="243">
        <v>0</v>
      </c>
      <c r="Q50" s="222">
        <v>10</v>
      </c>
      <c r="R50" s="368">
        <v>79</v>
      </c>
      <c r="S50" s="208"/>
      <c r="T50" s="209"/>
      <c r="U50" s="209"/>
      <c r="V50" s="209"/>
      <c r="W50" s="209"/>
      <c r="X50" s="209"/>
      <c r="Y50" s="209"/>
      <c r="Z50" s="209"/>
      <c r="AA50" s="209"/>
    </row>
    <row r="51" spans="2:27" ht="21.75" customHeight="1">
      <c r="B51" s="230">
        <v>91</v>
      </c>
      <c r="C51" s="229" t="s">
        <v>336</v>
      </c>
      <c r="D51" s="356"/>
      <c r="E51" s="125"/>
      <c r="F51" s="126"/>
      <c r="G51" s="127"/>
      <c r="H51" s="177"/>
      <c r="I51" s="178"/>
      <c r="J51" s="179"/>
      <c r="K51" s="180"/>
      <c r="L51" s="370">
        <v>1</v>
      </c>
      <c r="M51" s="285">
        <v>19</v>
      </c>
      <c r="N51" s="285">
        <v>4</v>
      </c>
      <c r="O51" s="243">
        <v>1</v>
      </c>
      <c r="P51" s="243">
        <v>1</v>
      </c>
      <c r="Q51" s="222">
        <v>4</v>
      </c>
      <c r="R51" s="368">
        <v>30</v>
      </c>
      <c r="S51" s="208"/>
      <c r="T51" s="209"/>
      <c r="U51" s="209"/>
      <c r="V51" s="209"/>
      <c r="W51" s="209"/>
      <c r="X51" s="209"/>
      <c r="Y51" s="209"/>
      <c r="Z51" s="209"/>
      <c r="AA51" s="209"/>
    </row>
    <row r="52" spans="2:27" ht="21.75" customHeight="1">
      <c r="B52" s="230">
        <v>92</v>
      </c>
      <c r="C52" s="229" t="s">
        <v>337</v>
      </c>
      <c r="D52" s="356"/>
      <c r="E52" s="125"/>
      <c r="F52" s="126"/>
      <c r="G52" s="127"/>
      <c r="H52" s="177"/>
      <c r="I52" s="178"/>
      <c r="J52" s="179"/>
      <c r="K52" s="180"/>
      <c r="L52" s="370">
        <v>0</v>
      </c>
      <c r="M52" s="285">
        <v>9</v>
      </c>
      <c r="N52" s="285">
        <v>2</v>
      </c>
      <c r="O52" s="243">
        <v>3</v>
      </c>
      <c r="P52" s="243">
        <v>0</v>
      </c>
      <c r="Q52" s="222">
        <v>1</v>
      </c>
      <c r="R52" s="368">
        <v>15</v>
      </c>
      <c r="S52" s="208"/>
      <c r="T52" s="209"/>
      <c r="U52" s="209"/>
      <c r="V52" s="209"/>
      <c r="W52" s="209"/>
      <c r="X52" s="209"/>
      <c r="Y52" s="209"/>
      <c r="Z52" s="209"/>
      <c r="AA52" s="209"/>
    </row>
    <row r="53" spans="2:27" ht="21.75" customHeight="1" thickBot="1">
      <c r="B53" s="230">
        <v>99</v>
      </c>
      <c r="C53" s="229" t="s">
        <v>338</v>
      </c>
      <c r="D53" s="357"/>
      <c r="E53" s="133"/>
      <c r="F53" s="134"/>
      <c r="G53" s="135"/>
      <c r="H53" s="181"/>
      <c r="I53" s="182"/>
      <c r="J53" s="183"/>
      <c r="K53" s="184"/>
      <c r="L53" s="370">
        <v>3</v>
      </c>
      <c r="M53" s="285">
        <v>32</v>
      </c>
      <c r="N53" s="285">
        <v>6</v>
      </c>
      <c r="O53" s="243">
        <v>6</v>
      </c>
      <c r="P53" s="243">
        <v>0</v>
      </c>
      <c r="Q53" s="222">
        <v>2</v>
      </c>
      <c r="R53" s="368">
        <v>49</v>
      </c>
      <c r="S53" s="208"/>
      <c r="T53" s="209"/>
      <c r="U53" s="209"/>
      <c r="V53" s="209"/>
      <c r="W53" s="209"/>
      <c r="X53" s="209"/>
      <c r="Y53" s="209"/>
      <c r="Z53" s="209"/>
      <c r="AA53" s="209"/>
    </row>
    <row r="54" spans="2:27" ht="21.75" customHeight="1" thickBot="1" thickTop="1">
      <c r="B54" s="263">
        <v>10</v>
      </c>
      <c r="C54" s="264" t="s">
        <v>339</v>
      </c>
      <c r="D54" s="353"/>
      <c r="E54" s="109"/>
      <c r="F54" s="109"/>
      <c r="G54" s="110"/>
      <c r="H54" s="68"/>
      <c r="I54" s="114"/>
      <c r="J54" s="173"/>
      <c r="K54" s="173"/>
      <c r="L54" s="326">
        <v>13</v>
      </c>
      <c r="M54" s="327">
        <v>9</v>
      </c>
      <c r="N54" s="327">
        <v>11</v>
      </c>
      <c r="O54" s="327">
        <v>4</v>
      </c>
      <c r="P54" s="327">
        <v>0</v>
      </c>
      <c r="Q54" s="328">
        <v>5</v>
      </c>
      <c r="R54" s="329">
        <v>42</v>
      </c>
      <c r="S54" s="209"/>
      <c r="T54" s="209"/>
      <c r="U54" s="209"/>
      <c r="V54" s="209"/>
      <c r="W54" s="209"/>
      <c r="X54" s="209"/>
      <c r="Y54" s="209"/>
      <c r="Z54" s="209"/>
      <c r="AA54" s="209"/>
    </row>
    <row r="55" spans="2:27" ht="21.75" customHeight="1" thickTop="1">
      <c r="B55" s="230">
        <v>100</v>
      </c>
      <c r="C55" s="229" t="s">
        <v>339</v>
      </c>
      <c r="D55" s="354"/>
      <c r="E55" s="111"/>
      <c r="F55" s="112"/>
      <c r="G55" s="120"/>
      <c r="H55" s="104"/>
      <c r="I55" s="174"/>
      <c r="J55" s="175"/>
      <c r="K55" s="176"/>
      <c r="L55" s="370">
        <v>7</v>
      </c>
      <c r="M55" s="285">
        <v>3</v>
      </c>
      <c r="N55" s="285">
        <v>6</v>
      </c>
      <c r="O55" s="243">
        <v>2</v>
      </c>
      <c r="P55" s="243">
        <v>0</v>
      </c>
      <c r="Q55" s="222">
        <v>1</v>
      </c>
      <c r="R55" s="368">
        <v>19</v>
      </c>
      <c r="S55" s="208"/>
      <c r="T55" s="209"/>
      <c r="U55" s="209"/>
      <c r="V55" s="209"/>
      <c r="W55" s="209"/>
      <c r="X55" s="209"/>
      <c r="Y55" s="209"/>
      <c r="Z55" s="209"/>
      <c r="AA55" s="209"/>
    </row>
    <row r="56" spans="2:27" ht="21.75" customHeight="1">
      <c r="B56" s="230">
        <v>101</v>
      </c>
      <c r="C56" s="229" t="s">
        <v>340</v>
      </c>
      <c r="D56" s="356"/>
      <c r="E56" s="125"/>
      <c r="F56" s="126"/>
      <c r="G56" s="127"/>
      <c r="H56" s="177"/>
      <c r="I56" s="178"/>
      <c r="J56" s="179"/>
      <c r="K56" s="180"/>
      <c r="L56" s="370">
        <v>5</v>
      </c>
      <c r="M56" s="285">
        <v>4</v>
      </c>
      <c r="N56" s="285">
        <v>4</v>
      </c>
      <c r="O56" s="243">
        <v>1</v>
      </c>
      <c r="P56" s="243">
        <v>0</v>
      </c>
      <c r="Q56" s="222">
        <v>3</v>
      </c>
      <c r="R56" s="368">
        <v>17</v>
      </c>
      <c r="S56" s="208"/>
      <c r="T56" s="209"/>
      <c r="U56" s="209"/>
      <c r="V56" s="209"/>
      <c r="W56" s="209"/>
      <c r="X56" s="209"/>
      <c r="Y56" s="209"/>
      <c r="Z56" s="209"/>
      <c r="AA56" s="209"/>
    </row>
    <row r="57" spans="2:27" ht="21.75" customHeight="1">
      <c r="B57" s="230">
        <v>102</v>
      </c>
      <c r="C57" s="229" t="s">
        <v>341</v>
      </c>
      <c r="D57" s="356"/>
      <c r="E57" s="125"/>
      <c r="F57" s="126"/>
      <c r="G57" s="127"/>
      <c r="H57" s="177"/>
      <c r="I57" s="178"/>
      <c r="J57" s="179"/>
      <c r="K57" s="180"/>
      <c r="L57" s="370">
        <v>0</v>
      </c>
      <c r="M57" s="285">
        <v>0</v>
      </c>
      <c r="N57" s="285">
        <v>0</v>
      </c>
      <c r="O57" s="243">
        <v>0</v>
      </c>
      <c r="P57" s="243">
        <v>0</v>
      </c>
      <c r="Q57" s="222">
        <v>0</v>
      </c>
      <c r="R57" s="368">
        <v>0</v>
      </c>
      <c r="S57" s="208"/>
      <c r="T57" s="209"/>
      <c r="U57" s="209"/>
      <c r="V57" s="209"/>
      <c r="W57" s="209"/>
      <c r="X57" s="209"/>
      <c r="Y57" s="209"/>
      <c r="Z57" s="209"/>
      <c r="AA57" s="209"/>
    </row>
    <row r="58" spans="2:27" ht="21.75" customHeight="1">
      <c r="B58" s="230">
        <v>103</v>
      </c>
      <c r="C58" s="229" t="s">
        <v>342</v>
      </c>
      <c r="D58" s="356"/>
      <c r="E58" s="125"/>
      <c r="F58" s="126"/>
      <c r="G58" s="127"/>
      <c r="H58" s="177"/>
      <c r="I58" s="178"/>
      <c r="J58" s="179"/>
      <c r="K58" s="180"/>
      <c r="L58" s="370">
        <v>0</v>
      </c>
      <c r="M58" s="285">
        <v>0</v>
      </c>
      <c r="N58" s="285">
        <v>0</v>
      </c>
      <c r="O58" s="243">
        <v>0</v>
      </c>
      <c r="P58" s="243">
        <v>0</v>
      </c>
      <c r="Q58" s="222">
        <v>0</v>
      </c>
      <c r="R58" s="368">
        <v>0</v>
      </c>
      <c r="S58" s="208"/>
      <c r="T58" s="209"/>
      <c r="U58" s="209"/>
      <c r="V58" s="209"/>
      <c r="W58" s="209"/>
      <c r="X58" s="209"/>
      <c r="Y58" s="209"/>
      <c r="Z58" s="209"/>
      <c r="AA58" s="209"/>
    </row>
    <row r="59" spans="2:27" ht="21.75" customHeight="1" thickBot="1">
      <c r="B59" s="230">
        <v>109</v>
      </c>
      <c r="C59" s="229" t="s">
        <v>343</v>
      </c>
      <c r="D59" s="358"/>
      <c r="E59" s="141"/>
      <c r="F59" s="142"/>
      <c r="G59" s="143"/>
      <c r="H59" s="185"/>
      <c r="I59" s="186"/>
      <c r="J59" s="187"/>
      <c r="K59" s="188"/>
      <c r="L59" s="370">
        <v>1</v>
      </c>
      <c r="M59" s="285">
        <v>2</v>
      </c>
      <c r="N59" s="285">
        <v>1</v>
      </c>
      <c r="O59" s="243">
        <v>1</v>
      </c>
      <c r="P59" s="243">
        <v>0</v>
      </c>
      <c r="Q59" s="222">
        <v>1</v>
      </c>
      <c r="R59" s="368">
        <v>6</v>
      </c>
      <c r="S59" s="208"/>
      <c r="T59" s="209"/>
      <c r="U59" s="209"/>
      <c r="V59" s="209"/>
      <c r="W59" s="209"/>
      <c r="X59" s="209"/>
      <c r="Y59" s="209"/>
      <c r="Z59" s="209"/>
      <c r="AA59" s="209"/>
    </row>
    <row r="60" spans="2:27" ht="21.75" customHeight="1" thickBot="1" thickTop="1">
      <c r="B60" s="263">
        <v>11</v>
      </c>
      <c r="C60" s="264" t="s">
        <v>344</v>
      </c>
      <c r="D60" s="353"/>
      <c r="E60" s="109"/>
      <c r="F60" s="109"/>
      <c r="G60" s="110"/>
      <c r="H60" s="68"/>
      <c r="I60" s="114"/>
      <c r="J60" s="173"/>
      <c r="K60" s="173"/>
      <c r="L60" s="326">
        <v>383</v>
      </c>
      <c r="M60" s="327">
        <v>494</v>
      </c>
      <c r="N60" s="327">
        <v>150</v>
      </c>
      <c r="O60" s="327">
        <v>131</v>
      </c>
      <c r="P60" s="327">
        <v>3</v>
      </c>
      <c r="Q60" s="328">
        <v>87</v>
      </c>
      <c r="R60" s="329">
        <v>1248</v>
      </c>
      <c r="S60" s="209"/>
      <c r="T60" s="209"/>
      <c r="U60" s="209"/>
      <c r="V60" s="209"/>
      <c r="W60" s="209"/>
      <c r="X60" s="209"/>
      <c r="Y60" s="209"/>
      <c r="Z60" s="209"/>
      <c r="AA60" s="209"/>
    </row>
    <row r="61" spans="2:27" ht="21.75" customHeight="1" thickTop="1">
      <c r="B61" s="230">
        <v>110</v>
      </c>
      <c r="C61" s="229" t="s">
        <v>344</v>
      </c>
      <c r="D61" s="354"/>
      <c r="E61" s="111"/>
      <c r="F61" s="112"/>
      <c r="G61" s="120"/>
      <c r="H61" s="104"/>
      <c r="I61" s="174"/>
      <c r="J61" s="175"/>
      <c r="K61" s="176"/>
      <c r="L61" s="370">
        <v>51</v>
      </c>
      <c r="M61" s="285">
        <v>101</v>
      </c>
      <c r="N61" s="285">
        <v>62</v>
      </c>
      <c r="O61" s="243">
        <v>30</v>
      </c>
      <c r="P61" s="243">
        <v>0</v>
      </c>
      <c r="Q61" s="222">
        <v>32</v>
      </c>
      <c r="R61" s="368">
        <v>276</v>
      </c>
      <c r="S61" s="208"/>
      <c r="T61" s="209"/>
      <c r="U61" s="209"/>
      <c r="V61" s="209"/>
      <c r="W61" s="209"/>
      <c r="X61" s="209"/>
      <c r="Y61" s="209"/>
      <c r="Z61" s="209"/>
      <c r="AA61" s="209"/>
    </row>
    <row r="62" spans="2:27" ht="21.75" customHeight="1">
      <c r="B62" s="230">
        <v>111</v>
      </c>
      <c r="C62" s="229" t="s">
        <v>345</v>
      </c>
      <c r="D62" s="356"/>
      <c r="E62" s="125"/>
      <c r="F62" s="126"/>
      <c r="G62" s="127"/>
      <c r="H62" s="177"/>
      <c r="I62" s="178"/>
      <c r="J62" s="179"/>
      <c r="K62" s="180"/>
      <c r="L62" s="370">
        <v>262</v>
      </c>
      <c r="M62" s="285">
        <v>275</v>
      </c>
      <c r="N62" s="285">
        <v>78</v>
      </c>
      <c r="O62" s="243">
        <v>83</v>
      </c>
      <c r="P62" s="243">
        <v>1</v>
      </c>
      <c r="Q62" s="222">
        <v>37</v>
      </c>
      <c r="R62" s="368">
        <v>736</v>
      </c>
      <c r="S62" s="208"/>
      <c r="T62" s="209"/>
      <c r="U62" s="209"/>
      <c r="V62" s="209"/>
      <c r="W62" s="209"/>
      <c r="X62" s="209"/>
      <c r="Y62" s="209"/>
      <c r="Z62" s="209"/>
      <c r="AA62" s="209"/>
    </row>
    <row r="63" spans="2:27" ht="21.75" customHeight="1">
      <c r="B63" s="230">
        <v>112</v>
      </c>
      <c r="C63" s="229" t="s">
        <v>346</v>
      </c>
      <c r="D63" s="356"/>
      <c r="E63" s="125"/>
      <c r="F63" s="126"/>
      <c r="G63" s="127"/>
      <c r="H63" s="177"/>
      <c r="I63" s="178"/>
      <c r="J63" s="179"/>
      <c r="K63" s="180"/>
      <c r="L63" s="370">
        <v>65</v>
      </c>
      <c r="M63" s="285">
        <v>87</v>
      </c>
      <c r="N63" s="285">
        <v>6</v>
      </c>
      <c r="O63" s="243">
        <v>14</v>
      </c>
      <c r="P63" s="243">
        <v>1</v>
      </c>
      <c r="Q63" s="222">
        <v>6</v>
      </c>
      <c r="R63" s="368">
        <v>179</v>
      </c>
      <c r="S63" s="208"/>
      <c r="T63" s="209"/>
      <c r="U63" s="209"/>
      <c r="V63" s="209"/>
      <c r="W63" s="209"/>
      <c r="X63" s="209"/>
      <c r="Y63" s="209"/>
      <c r="Z63" s="209"/>
      <c r="AA63" s="209"/>
    </row>
    <row r="64" spans="2:27" ht="21.75" customHeight="1" thickBot="1">
      <c r="B64" s="230">
        <v>119</v>
      </c>
      <c r="C64" s="229" t="s">
        <v>347</v>
      </c>
      <c r="D64" s="357"/>
      <c r="E64" s="133"/>
      <c r="F64" s="134"/>
      <c r="G64" s="135"/>
      <c r="H64" s="181"/>
      <c r="I64" s="182"/>
      <c r="J64" s="183"/>
      <c r="K64" s="184"/>
      <c r="L64" s="370">
        <v>5</v>
      </c>
      <c r="M64" s="285">
        <v>31</v>
      </c>
      <c r="N64" s="285">
        <v>4</v>
      </c>
      <c r="O64" s="243">
        <v>4</v>
      </c>
      <c r="P64" s="243">
        <v>1</v>
      </c>
      <c r="Q64" s="222">
        <v>12</v>
      </c>
      <c r="R64" s="368">
        <v>57</v>
      </c>
      <c r="S64" s="208"/>
      <c r="T64" s="209"/>
      <c r="U64" s="209"/>
      <c r="V64" s="209"/>
      <c r="W64" s="209"/>
      <c r="X64" s="209"/>
      <c r="Y64" s="209"/>
      <c r="Z64" s="209"/>
      <c r="AA64" s="209"/>
    </row>
    <row r="65" spans="2:27" ht="21.75" customHeight="1" thickBot="1">
      <c r="B65" s="230">
        <v>120</v>
      </c>
      <c r="C65" s="229" t="s">
        <v>348</v>
      </c>
      <c r="D65" s="352"/>
      <c r="E65" s="153"/>
      <c r="F65" s="154"/>
      <c r="G65" s="155"/>
      <c r="H65" s="105"/>
      <c r="I65" s="192"/>
      <c r="J65" s="193"/>
      <c r="K65" s="194"/>
      <c r="L65" s="370">
        <v>13</v>
      </c>
      <c r="M65" s="372">
        <v>588</v>
      </c>
      <c r="N65" s="285">
        <v>97</v>
      </c>
      <c r="O65" s="243">
        <v>112</v>
      </c>
      <c r="P65" s="243">
        <v>2</v>
      </c>
      <c r="Q65" s="222">
        <v>41</v>
      </c>
      <c r="R65" s="368">
        <v>853</v>
      </c>
      <c r="S65" s="208"/>
      <c r="T65" s="209"/>
      <c r="U65" s="209"/>
      <c r="V65" s="209"/>
      <c r="W65" s="209"/>
      <c r="X65" s="209"/>
      <c r="Y65" s="209"/>
      <c r="Z65" s="209"/>
      <c r="AA65" s="209"/>
    </row>
    <row r="66" spans="2:27" ht="21.75" customHeight="1" thickBot="1" thickTop="1">
      <c r="B66" s="263">
        <v>999</v>
      </c>
      <c r="C66" s="264" t="s">
        <v>349</v>
      </c>
      <c r="D66" s="360"/>
      <c r="E66" s="160"/>
      <c r="F66" s="161"/>
      <c r="G66" s="162"/>
      <c r="H66" s="195"/>
      <c r="I66" s="196"/>
      <c r="J66" s="197"/>
      <c r="K66" s="198"/>
      <c r="L66" s="326">
        <v>26</v>
      </c>
      <c r="M66" s="327">
        <v>311</v>
      </c>
      <c r="N66" s="327">
        <v>139</v>
      </c>
      <c r="O66" s="327">
        <v>156</v>
      </c>
      <c r="P66" s="327">
        <v>0</v>
      </c>
      <c r="Q66" s="328">
        <v>94</v>
      </c>
      <c r="R66" s="329">
        <v>726</v>
      </c>
      <c r="S66" s="208"/>
      <c r="T66" s="209"/>
      <c r="U66" s="209"/>
      <c r="V66" s="209"/>
      <c r="W66" s="209"/>
      <c r="X66" s="209"/>
      <c r="Y66" s="209"/>
      <c r="Z66" s="209"/>
      <c r="AA66" s="209"/>
    </row>
    <row r="67" spans="2:27" ht="21.75" customHeight="1" thickBot="1" thickTop="1">
      <c r="B67" s="424" t="s">
        <v>274</v>
      </c>
      <c r="C67" s="425"/>
      <c r="D67" s="361"/>
      <c r="E67" s="362"/>
      <c r="F67" s="362"/>
      <c r="G67" s="363"/>
      <c r="H67" s="364"/>
      <c r="I67" s="365"/>
      <c r="J67" s="366"/>
      <c r="K67" s="366"/>
      <c r="L67" s="284">
        <v>1835</v>
      </c>
      <c r="M67" s="373">
        <v>18301</v>
      </c>
      <c r="N67" s="244">
        <v>6106</v>
      </c>
      <c r="O67" s="244">
        <v>6068</v>
      </c>
      <c r="P67" s="244">
        <v>66</v>
      </c>
      <c r="Q67" s="231">
        <v>4289</v>
      </c>
      <c r="R67" s="325">
        <v>36665</v>
      </c>
      <c r="S67" s="210"/>
      <c r="T67" s="209"/>
      <c r="U67" s="209"/>
      <c r="V67" s="209"/>
      <c r="W67" s="209"/>
      <c r="X67" s="209"/>
      <c r="Y67" s="209"/>
      <c r="Z67" s="209"/>
      <c r="AA67" s="209"/>
    </row>
    <row r="68" spans="2:18" s="207" customFormat="1" ht="15" thickTop="1">
      <c r="B68" s="350"/>
      <c r="C68" s="212"/>
      <c r="D68" s="213"/>
      <c r="E68" s="214"/>
      <c r="F68" s="213"/>
      <c r="G68" s="214"/>
      <c r="H68" s="213"/>
      <c r="I68" s="214"/>
      <c r="J68" s="213"/>
      <c r="K68" s="214"/>
      <c r="L68" s="213"/>
      <c r="M68" s="213"/>
      <c r="N68" s="213"/>
      <c r="O68" s="213"/>
      <c r="P68" s="213"/>
      <c r="Q68" s="213"/>
      <c r="R68" s="213"/>
    </row>
    <row r="69" spans="2:18" s="207" customFormat="1" ht="14.25" hidden="1">
      <c r="B69" s="292" t="s">
        <v>74</v>
      </c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</row>
    <row r="70" spans="2:18" s="207" customFormat="1" ht="14.25"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94"/>
      <c r="M70" s="294"/>
      <c r="N70" s="294"/>
      <c r="O70" s="294"/>
      <c r="P70" s="294"/>
      <c r="Q70" s="294"/>
      <c r="R70" s="294"/>
    </row>
    <row r="71" spans="2:18" s="207" customFormat="1" ht="14.25"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</row>
    <row r="72" s="207" customFormat="1" ht="14.25"/>
    <row r="73" s="207" customFormat="1" ht="14.25"/>
    <row r="74" s="207" customFormat="1" ht="14.25"/>
    <row r="75" s="207" customFormat="1" ht="14.25"/>
    <row r="76" s="207" customFormat="1" ht="14.25"/>
    <row r="77" s="207" customFormat="1" ht="14.25"/>
    <row r="78" s="207" customFormat="1" ht="14.25"/>
    <row r="79" s="207" customFormat="1" ht="14.25"/>
    <row r="80" s="207" customFormat="1" ht="14.25"/>
    <row r="81" s="207" customFormat="1" ht="14.25"/>
    <row r="82" s="207" customFormat="1" ht="14.25"/>
    <row r="83" s="207" customFormat="1" ht="14.25"/>
    <row r="84" s="207" customFormat="1" ht="14.25"/>
    <row r="85" s="207" customFormat="1" ht="14.25"/>
    <row r="86" s="207" customFormat="1" ht="14.25"/>
    <row r="87" s="207" customFormat="1" ht="14.25"/>
    <row r="88" s="207" customFormat="1" ht="14.25"/>
    <row r="89" s="207" customFormat="1" ht="14.25"/>
    <row r="90" s="207" customFormat="1" ht="14.25"/>
    <row r="91" s="207" customFormat="1" ht="14.25"/>
    <row r="92" s="207" customFormat="1" ht="14.25"/>
    <row r="93" s="207" customFormat="1" ht="14.25"/>
    <row r="94" s="207" customFormat="1" ht="14.25"/>
    <row r="95" s="207" customFormat="1" ht="14.25"/>
    <row r="96" s="207" customFormat="1" ht="14.25"/>
    <row r="97" s="207" customFormat="1" ht="14.25"/>
    <row r="98" s="207" customFormat="1" ht="14.25"/>
    <row r="99" s="207" customFormat="1" ht="14.25"/>
    <row r="100" s="207" customFormat="1" ht="14.25"/>
    <row r="101" s="207" customFormat="1" ht="14.25"/>
    <row r="102" s="207" customFormat="1" ht="14.25"/>
    <row r="103" s="207" customFormat="1" ht="14.25"/>
    <row r="104" s="207" customFormat="1" ht="14.25"/>
    <row r="105" s="207" customFormat="1" ht="14.25"/>
    <row r="106" s="207" customFormat="1" ht="14.25"/>
    <row r="107" s="207" customFormat="1" ht="14.25"/>
    <row r="108" s="207" customFormat="1" ht="14.25"/>
    <row r="109" s="207" customFormat="1" ht="14.25"/>
    <row r="110" s="207" customFormat="1" ht="14.25"/>
    <row r="111" s="207" customFormat="1" ht="14.25"/>
    <row r="112" s="207" customFormat="1" ht="14.25"/>
    <row r="113" s="207" customFormat="1" ht="14.25"/>
    <row r="114" s="207" customFormat="1" ht="14.25"/>
    <row r="115" s="207" customFormat="1" ht="14.25"/>
    <row r="116" s="207" customFormat="1" ht="14.25"/>
    <row r="117" s="207" customFormat="1" ht="14.25"/>
    <row r="118" s="207" customFormat="1" ht="14.25"/>
    <row r="119" s="207" customFormat="1" ht="14.25"/>
    <row r="120" s="207" customFormat="1" ht="14.25"/>
    <row r="121" s="207" customFormat="1" ht="14.25"/>
    <row r="122" s="207" customFormat="1" ht="14.25"/>
    <row r="123" s="207" customFormat="1" ht="14.25"/>
    <row r="124" s="207" customFormat="1" ht="14.25"/>
    <row r="125" s="207" customFormat="1" ht="14.25"/>
    <row r="126" s="207" customFormat="1" ht="14.25"/>
    <row r="127" s="207" customFormat="1" ht="14.25"/>
    <row r="128" s="207" customFormat="1" ht="14.25"/>
    <row r="129" s="207" customFormat="1" ht="14.25"/>
    <row r="130" s="207" customFormat="1" ht="14.25"/>
    <row r="131" s="207" customFormat="1" ht="14.25"/>
    <row r="132" s="207" customFormat="1" ht="14.25"/>
    <row r="133" s="207" customFormat="1" ht="14.25"/>
    <row r="134" s="207" customFormat="1" ht="14.25"/>
    <row r="135" s="207" customFormat="1" ht="14.25"/>
    <row r="136" s="207" customFormat="1" ht="14.25"/>
    <row r="137" s="207" customFormat="1" ht="14.25"/>
    <row r="138" s="207" customFormat="1" ht="14.25"/>
    <row r="139" s="207" customFormat="1" ht="14.25"/>
    <row r="140" s="207" customFormat="1" ht="14.25"/>
    <row r="141" s="207" customFormat="1" ht="14.25"/>
    <row r="142" s="207" customFormat="1" ht="14.25"/>
    <row r="143" s="207" customFormat="1" ht="14.25"/>
    <row r="144" s="207" customFormat="1" ht="14.25"/>
    <row r="145" s="207" customFormat="1" ht="14.25"/>
    <row r="146" s="207" customFormat="1" ht="14.25"/>
    <row r="147" s="207" customFormat="1" ht="14.25"/>
    <row r="148" s="207" customFormat="1" ht="14.25"/>
    <row r="149" s="207" customFormat="1" ht="14.25"/>
    <row r="150" s="207" customFormat="1" ht="14.25"/>
    <row r="151" s="207" customFormat="1" ht="14.25"/>
    <row r="152" s="207" customFormat="1" ht="14.25"/>
    <row r="153" s="207" customFormat="1" ht="14.25"/>
    <row r="154" s="207" customFormat="1" ht="14.25"/>
    <row r="155" s="207" customFormat="1" ht="14.25"/>
    <row r="156" s="207" customFormat="1" ht="14.25"/>
    <row r="157" s="207" customFormat="1" ht="14.25"/>
    <row r="158" s="207" customFormat="1" ht="14.25"/>
    <row r="159" s="207" customFormat="1" ht="14.25"/>
    <row r="160" s="207" customFormat="1" ht="14.25"/>
    <row r="161" s="207" customFormat="1" ht="14.25"/>
    <row r="162" s="207" customFormat="1" ht="14.25"/>
    <row r="163" s="207" customFormat="1" ht="14.25"/>
    <row r="164" s="207" customFormat="1" ht="14.25"/>
    <row r="165" s="207" customFormat="1" ht="14.25"/>
    <row r="166" s="207" customFormat="1" ht="14.25"/>
    <row r="167" s="207" customFormat="1" ht="14.25"/>
    <row r="168" s="207" customFormat="1" ht="14.25"/>
    <row r="169" s="207" customFormat="1" ht="14.25"/>
    <row r="170" s="207" customFormat="1" ht="14.25"/>
    <row r="171" s="207" customFormat="1" ht="14.25"/>
    <row r="172" s="207" customFormat="1" ht="14.25"/>
    <row r="173" s="207" customFormat="1" ht="14.25"/>
    <row r="174" s="207" customFormat="1" ht="14.25"/>
    <row r="175" s="207" customFormat="1" ht="14.25"/>
    <row r="176" s="207" customFormat="1" ht="14.25"/>
    <row r="177" s="207" customFormat="1" ht="14.25"/>
    <row r="178" s="207" customFormat="1" ht="14.25"/>
    <row r="179" s="207" customFormat="1" ht="14.25"/>
    <row r="180" s="207" customFormat="1" ht="14.25"/>
    <row r="181" s="207" customFormat="1" ht="14.25"/>
    <row r="182" s="207" customFormat="1" ht="14.25"/>
    <row r="183" s="207" customFormat="1" ht="14.25"/>
    <row r="184" s="207" customFormat="1" ht="14.25"/>
    <row r="185" s="207" customFormat="1" ht="14.25"/>
    <row r="186" s="207" customFormat="1" ht="14.25"/>
    <row r="187" s="207" customFormat="1" ht="14.25"/>
    <row r="188" s="207" customFormat="1" ht="14.25"/>
    <row r="189" s="207" customFormat="1" ht="14.25"/>
    <row r="190" s="207" customFormat="1" ht="14.25"/>
    <row r="191" s="207" customFormat="1" ht="14.25"/>
    <row r="192" s="207" customFormat="1" ht="14.25"/>
    <row r="193" s="207" customFormat="1" ht="14.25"/>
    <row r="194" s="207" customFormat="1" ht="14.25"/>
    <row r="195" s="207" customFormat="1" ht="14.25"/>
    <row r="196" s="207" customFormat="1" ht="14.25"/>
    <row r="197" s="207" customFormat="1" ht="14.25"/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  <row r="208" s="207" customFormat="1" ht="14.25"/>
    <row r="209" s="207" customFormat="1" ht="14.25"/>
    <row r="210" s="207" customFormat="1" ht="14.25"/>
    <row r="211" s="207" customFormat="1" ht="14.25"/>
    <row r="212" s="207" customFormat="1" ht="14.25"/>
    <row r="213" s="207" customFormat="1" ht="14.25"/>
    <row r="214" s="207" customFormat="1" ht="14.25"/>
    <row r="215" s="207" customFormat="1" ht="14.25"/>
    <row r="216" s="207" customFormat="1" ht="14.25"/>
    <row r="217" s="207" customFormat="1" ht="14.25"/>
    <row r="218" s="207" customFormat="1" ht="14.25"/>
    <row r="219" s="207" customFormat="1" ht="14.25"/>
    <row r="220" s="207" customFormat="1" ht="14.25"/>
    <row r="221" s="207" customFormat="1" ht="14.25"/>
    <row r="222" s="207" customFormat="1" ht="14.25"/>
    <row r="223" s="207" customFormat="1" ht="14.25"/>
    <row r="224" s="207" customFormat="1" ht="14.25"/>
    <row r="225" s="207" customFormat="1" ht="14.25"/>
    <row r="226" s="207" customFormat="1" ht="14.25"/>
    <row r="227" s="207" customFormat="1" ht="14.25"/>
    <row r="228" s="207" customFormat="1" ht="14.25"/>
    <row r="229" s="207" customFormat="1" ht="14.25"/>
    <row r="230" s="207" customFormat="1" ht="14.25"/>
    <row r="231" s="207" customFormat="1" ht="14.25"/>
    <row r="232" s="207" customFormat="1" ht="14.25"/>
    <row r="233" s="207" customFormat="1" ht="14.25"/>
    <row r="234" s="207" customFormat="1" ht="14.25"/>
    <row r="235" s="207" customFormat="1" ht="14.25"/>
    <row r="236" s="207" customFormat="1" ht="14.25"/>
    <row r="237" s="207" customFormat="1" ht="14.25"/>
    <row r="238" s="207" customFormat="1" ht="14.25"/>
    <row r="239" s="207" customFormat="1" ht="14.25"/>
    <row r="240" s="207" customFormat="1" ht="14.25"/>
    <row r="241" s="207" customFormat="1" ht="14.25"/>
    <row r="242" s="207" customFormat="1" ht="14.25"/>
    <row r="243" s="207" customFormat="1" ht="14.25"/>
    <row r="244" s="207" customFormat="1" ht="14.25"/>
    <row r="245" s="207" customFormat="1" ht="14.25"/>
    <row r="246" s="207" customFormat="1" ht="14.25"/>
    <row r="247" s="207" customFormat="1" ht="14.25"/>
    <row r="248" s="207" customFormat="1" ht="14.25"/>
    <row r="249" s="207" customFormat="1" ht="14.25"/>
    <row r="250" s="207" customFormat="1" ht="14.25"/>
    <row r="251" s="207" customFormat="1" ht="14.25"/>
    <row r="252" s="207" customFormat="1" ht="14.25"/>
    <row r="253" s="207" customFormat="1" ht="14.25"/>
    <row r="254" s="207" customFormat="1" ht="14.25"/>
    <row r="255" s="207" customFormat="1" ht="14.25"/>
    <row r="256" s="207" customFormat="1" ht="14.25"/>
    <row r="257" s="207" customFormat="1" ht="14.25"/>
    <row r="258" s="207" customFormat="1" ht="14.25"/>
    <row r="259" s="207" customFormat="1" ht="14.25"/>
    <row r="260" s="207" customFormat="1" ht="14.25"/>
    <row r="261" s="207" customFormat="1" ht="14.25"/>
    <row r="262" s="207" customFormat="1" ht="14.25"/>
    <row r="263" s="207" customFormat="1" ht="14.25"/>
    <row r="264" s="207" customFormat="1" ht="14.25"/>
    <row r="265" s="207" customFormat="1" ht="14.25"/>
    <row r="266" s="207" customFormat="1" ht="14.25"/>
    <row r="267" s="207" customFormat="1" ht="14.25"/>
    <row r="268" s="207" customFormat="1" ht="14.25"/>
    <row r="269" s="207" customFormat="1" ht="14.25"/>
    <row r="270" s="207" customFormat="1" ht="14.25"/>
    <row r="271" s="207" customFormat="1" ht="14.25"/>
    <row r="272" s="207" customFormat="1" ht="14.25"/>
    <row r="273" s="207" customFormat="1" ht="14.25"/>
    <row r="274" s="207" customFormat="1" ht="14.25"/>
    <row r="275" s="207" customFormat="1" ht="14.25"/>
    <row r="276" s="207" customFormat="1" ht="14.25"/>
    <row r="277" s="207" customFormat="1" ht="14.25"/>
    <row r="278" s="207" customFormat="1" ht="14.25"/>
    <row r="279" s="207" customFormat="1" ht="14.25"/>
    <row r="280" s="207" customFormat="1" ht="14.25"/>
    <row r="281" s="207" customFormat="1" ht="14.25"/>
    <row r="282" s="207" customFormat="1" ht="14.25"/>
    <row r="283" s="207" customFormat="1" ht="14.25"/>
    <row r="284" s="207" customFormat="1" ht="14.25"/>
    <row r="285" s="207" customFormat="1" ht="14.25"/>
    <row r="286" s="207" customFormat="1" ht="14.25"/>
    <row r="287" s="207" customFormat="1" ht="14.25"/>
    <row r="288" s="207" customFormat="1" ht="14.25"/>
    <row r="289" s="207" customFormat="1" ht="14.25"/>
    <row r="290" s="207" customFormat="1" ht="14.25"/>
    <row r="291" s="207" customFormat="1" ht="14.25"/>
    <row r="292" s="207" customFormat="1" ht="14.25"/>
    <row r="293" s="207" customFormat="1" ht="14.25"/>
    <row r="294" s="207" customFormat="1" ht="14.25"/>
    <row r="295" s="207" customFormat="1" ht="14.25"/>
    <row r="296" s="207" customFormat="1" ht="14.25"/>
    <row r="297" s="207" customFormat="1" ht="14.25"/>
    <row r="298" s="207" customFormat="1" ht="14.25"/>
    <row r="299" s="207" customFormat="1" ht="14.25"/>
    <row r="300" s="207" customFormat="1" ht="14.25"/>
    <row r="301" s="207" customFormat="1" ht="14.25"/>
    <row r="302" s="207" customFormat="1" ht="14.25"/>
    <row r="303" s="207" customFormat="1" ht="14.25"/>
    <row r="304" s="207" customFormat="1" ht="14.25"/>
    <row r="305" s="207" customFormat="1" ht="14.25"/>
    <row r="306" s="207" customFormat="1" ht="14.25"/>
    <row r="307" s="207" customFormat="1" ht="14.25"/>
    <row r="308" s="207" customFormat="1" ht="14.25"/>
    <row r="309" s="207" customFormat="1" ht="14.25"/>
    <row r="310" s="207" customFormat="1" ht="14.25"/>
    <row r="311" s="207" customFormat="1" ht="14.25"/>
    <row r="312" s="207" customFormat="1" ht="14.25"/>
    <row r="313" s="207" customFormat="1" ht="14.25"/>
    <row r="314" s="207" customFormat="1" ht="14.25"/>
    <row r="315" s="207" customFormat="1" ht="14.25"/>
    <row r="316" s="207" customFormat="1" ht="14.25"/>
    <row r="317" s="207" customFormat="1" ht="14.25"/>
    <row r="318" s="207" customFormat="1" ht="14.25"/>
    <row r="319" s="207" customFormat="1" ht="14.25"/>
    <row r="320" s="207" customFormat="1" ht="14.25"/>
    <row r="321" s="207" customFormat="1" ht="14.25"/>
    <row r="322" s="207" customFormat="1" ht="14.25"/>
    <row r="323" s="207" customFormat="1" ht="14.25"/>
    <row r="324" s="207" customFormat="1" ht="14.25"/>
    <row r="325" s="207" customFormat="1" ht="14.25"/>
    <row r="326" s="207" customFormat="1" ht="14.25"/>
    <row r="327" s="207" customFormat="1" ht="14.25"/>
    <row r="328" s="207" customFormat="1" ht="14.25"/>
    <row r="329" s="207" customFormat="1" ht="14.25"/>
    <row r="330" s="207" customFormat="1" ht="14.25"/>
    <row r="331" s="207" customFormat="1" ht="14.25"/>
    <row r="332" s="207" customFormat="1" ht="14.25"/>
    <row r="333" s="207" customFormat="1" ht="14.25"/>
    <row r="334" s="207" customFormat="1" ht="14.25"/>
    <row r="335" s="207" customFormat="1" ht="14.25"/>
    <row r="336" s="207" customFormat="1" ht="14.25"/>
    <row r="337" s="207" customFormat="1" ht="14.25"/>
    <row r="338" s="207" customFormat="1" ht="14.25"/>
    <row r="339" s="207" customFormat="1" ht="14.25"/>
    <row r="340" s="207" customFormat="1" ht="14.25"/>
    <row r="341" s="207" customFormat="1" ht="14.25"/>
    <row r="342" s="207" customFormat="1" ht="14.25"/>
    <row r="343" s="207" customFormat="1" ht="14.25"/>
    <row r="344" s="207" customFormat="1" ht="14.25"/>
    <row r="345" s="207" customFormat="1" ht="14.25"/>
    <row r="346" s="207" customFormat="1" ht="14.25"/>
    <row r="347" s="207" customFormat="1" ht="14.25"/>
    <row r="348" s="207" customFormat="1" ht="14.25"/>
    <row r="349" s="207" customFormat="1" ht="14.25"/>
    <row r="350" s="207" customFormat="1" ht="14.25"/>
    <row r="351" s="207" customFormat="1" ht="14.25"/>
    <row r="352" s="207" customFormat="1" ht="14.25"/>
    <row r="353" s="207" customFormat="1" ht="14.25"/>
    <row r="354" s="207" customFormat="1" ht="14.25"/>
    <row r="355" s="207" customFormat="1" ht="14.25"/>
    <row r="356" s="207" customFormat="1" ht="14.25"/>
    <row r="357" s="207" customFormat="1" ht="14.25"/>
    <row r="358" s="207" customFormat="1" ht="14.25"/>
    <row r="359" s="207" customFormat="1" ht="14.25"/>
    <row r="360" s="207" customFormat="1" ht="14.25"/>
    <row r="361" s="207" customFormat="1" ht="14.25"/>
    <row r="362" s="207" customFormat="1" ht="14.25"/>
    <row r="363" s="207" customFormat="1" ht="14.25"/>
    <row r="364" s="207" customFormat="1" ht="14.25"/>
    <row r="365" s="207" customFormat="1" ht="14.25"/>
    <row r="366" s="207" customFormat="1" ht="14.25"/>
    <row r="367" s="207" customFormat="1" ht="14.25"/>
    <row r="368" s="207" customFormat="1" ht="14.25"/>
    <row r="369" s="207" customFormat="1" ht="14.25"/>
    <row r="370" s="207" customFormat="1" ht="14.25"/>
    <row r="371" s="207" customFormat="1" ht="14.25"/>
    <row r="372" s="207" customFormat="1" ht="14.25"/>
    <row r="373" s="207" customFormat="1" ht="14.25"/>
    <row r="374" s="207" customFormat="1" ht="14.25"/>
    <row r="375" s="207" customFormat="1" ht="14.25"/>
    <row r="376" s="207" customFormat="1" ht="14.25"/>
    <row r="377" s="207" customFormat="1" ht="14.25"/>
    <row r="378" s="207" customFormat="1" ht="14.25"/>
    <row r="379" s="207" customFormat="1" ht="14.25"/>
    <row r="380" s="207" customFormat="1" ht="14.25"/>
    <row r="381" s="207" customFormat="1" ht="14.25"/>
    <row r="382" s="207" customFormat="1" ht="14.25"/>
    <row r="383" s="207" customFormat="1" ht="14.25"/>
    <row r="384" s="207" customFormat="1" ht="14.25"/>
    <row r="385" s="207" customFormat="1" ht="14.25"/>
    <row r="386" s="207" customFormat="1" ht="14.25"/>
    <row r="387" s="207" customFormat="1" ht="14.25"/>
    <row r="388" s="207" customFormat="1" ht="14.25"/>
    <row r="389" s="207" customFormat="1" ht="14.25"/>
    <row r="390" s="207" customFormat="1" ht="14.25"/>
    <row r="391" s="207" customFormat="1" ht="14.25"/>
    <row r="392" s="207" customFormat="1" ht="14.25"/>
    <row r="393" s="207" customFormat="1" ht="14.25"/>
    <row r="394" s="207" customFormat="1" ht="14.25"/>
    <row r="395" s="207" customFormat="1" ht="14.25"/>
    <row r="396" s="207" customFormat="1" ht="14.25"/>
    <row r="397" s="207" customFormat="1" ht="14.25"/>
    <row r="398" s="207" customFormat="1" ht="14.25"/>
    <row r="399" s="207" customFormat="1" ht="14.25"/>
    <row r="400" s="207" customFormat="1" ht="14.25"/>
    <row r="401" s="207" customFormat="1" ht="14.25"/>
    <row r="402" s="207" customFormat="1" ht="14.25"/>
    <row r="403" s="207" customFormat="1" ht="14.25"/>
    <row r="404" s="207" customFormat="1" ht="14.25"/>
    <row r="405" s="207" customFormat="1" ht="14.25"/>
    <row r="406" s="207" customFormat="1" ht="14.25"/>
    <row r="407" s="207" customFormat="1" ht="14.25"/>
    <row r="408" s="207" customFormat="1" ht="14.25"/>
    <row r="409" s="207" customFormat="1" ht="14.25"/>
    <row r="410" s="207" customFormat="1" ht="14.25"/>
    <row r="411" s="207" customFormat="1" ht="14.25"/>
    <row r="412" s="207" customFormat="1" ht="14.25"/>
    <row r="413" s="207" customFormat="1" ht="14.25"/>
    <row r="414" s="207" customFormat="1" ht="14.25"/>
    <row r="415" s="207" customFormat="1" ht="14.25"/>
    <row r="416" s="207" customFormat="1" ht="14.25"/>
    <row r="417" s="207" customFormat="1" ht="14.25"/>
    <row r="418" s="207" customFormat="1" ht="14.25"/>
    <row r="419" s="207" customFormat="1" ht="14.25"/>
    <row r="420" s="207" customFormat="1" ht="14.25"/>
    <row r="421" s="207" customFormat="1" ht="14.25"/>
    <row r="422" s="207" customFormat="1" ht="14.25"/>
    <row r="423" s="207" customFormat="1" ht="14.25"/>
    <row r="424" s="207" customFormat="1" ht="14.25"/>
    <row r="425" s="207" customFormat="1" ht="14.25"/>
    <row r="426" s="207" customFormat="1" ht="14.25"/>
    <row r="427" s="207" customFormat="1" ht="14.25"/>
    <row r="428" s="207" customFormat="1" ht="14.25"/>
    <row r="429" s="207" customFormat="1" ht="14.25"/>
    <row r="430" s="207" customFormat="1" ht="14.25"/>
    <row r="431" s="207" customFormat="1" ht="14.25"/>
    <row r="432" s="207" customFormat="1" ht="14.25"/>
    <row r="433" s="207" customFormat="1" ht="14.25"/>
    <row r="434" s="207" customFormat="1" ht="14.25"/>
    <row r="435" s="207" customFormat="1" ht="14.25"/>
    <row r="436" s="207" customFormat="1" ht="14.25"/>
    <row r="437" s="207" customFormat="1" ht="14.25"/>
    <row r="438" s="207" customFormat="1" ht="14.25"/>
    <row r="439" s="207" customFormat="1" ht="14.25"/>
    <row r="440" s="207" customFormat="1" ht="14.25"/>
    <row r="441" s="207" customFormat="1" ht="14.25"/>
    <row r="442" s="207" customFormat="1" ht="14.25"/>
    <row r="443" s="207" customFormat="1" ht="14.25"/>
    <row r="444" s="207" customFormat="1" ht="14.25"/>
    <row r="445" s="207" customFormat="1" ht="14.25"/>
    <row r="446" s="207" customFormat="1" ht="14.25"/>
    <row r="447" s="207" customFormat="1" ht="14.25"/>
    <row r="448" s="207" customFormat="1" ht="14.25"/>
    <row r="449" s="207" customFormat="1" ht="14.25"/>
    <row r="450" s="207" customFormat="1" ht="14.25"/>
    <row r="451" s="207" customFormat="1" ht="14.25"/>
    <row r="452" s="207" customFormat="1" ht="14.25"/>
    <row r="453" s="207" customFormat="1" ht="14.25"/>
    <row r="454" s="207" customFormat="1" ht="14.25"/>
    <row r="455" s="207" customFormat="1" ht="14.25"/>
    <row r="456" s="207" customFormat="1" ht="14.25"/>
    <row r="457" s="207" customFormat="1" ht="14.25"/>
    <row r="458" s="207" customFormat="1" ht="14.25"/>
    <row r="459" s="207" customFormat="1" ht="14.25"/>
    <row r="460" s="207" customFormat="1" ht="14.25"/>
    <row r="461" s="207" customFormat="1" ht="14.25"/>
    <row r="462" s="207" customFormat="1" ht="14.25"/>
    <row r="463" s="207" customFormat="1" ht="14.25"/>
    <row r="464" s="207" customFormat="1" ht="14.25"/>
    <row r="465" s="207" customFormat="1" ht="14.25"/>
    <row r="466" s="207" customFormat="1" ht="14.25"/>
    <row r="467" s="207" customFormat="1" ht="14.25"/>
    <row r="468" s="207" customFormat="1" ht="14.25"/>
    <row r="469" s="207" customFormat="1" ht="14.25"/>
    <row r="470" s="207" customFormat="1" ht="14.25"/>
    <row r="471" s="207" customFormat="1" ht="14.25"/>
    <row r="472" s="207" customFormat="1" ht="14.25"/>
    <row r="473" s="207" customFormat="1" ht="14.25"/>
    <row r="474" s="207" customFormat="1" ht="14.25"/>
    <row r="475" s="207" customFormat="1" ht="14.25"/>
    <row r="476" s="207" customFormat="1" ht="14.25"/>
    <row r="477" s="207" customFormat="1" ht="14.25"/>
    <row r="478" s="207" customFormat="1" ht="14.25"/>
    <row r="479" s="207" customFormat="1" ht="14.25"/>
    <row r="480" s="207" customFormat="1" ht="14.25"/>
    <row r="481" s="207" customFormat="1" ht="14.25"/>
    <row r="482" s="207" customFormat="1" ht="14.25"/>
    <row r="483" s="207" customFormat="1" ht="14.25"/>
    <row r="484" s="207" customFormat="1" ht="14.25"/>
    <row r="485" s="207" customFormat="1" ht="14.25"/>
    <row r="486" s="207" customFormat="1" ht="14.25"/>
    <row r="487" s="207" customFormat="1" ht="14.25"/>
    <row r="488" s="207" customFormat="1" ht="14.25"/>
    <row r="489" s="207" customFormat="1" ht="14.25"/>
    <row r="490" s="207" customFormat="1" ht="14.25"/>
    <row r="491" s="207" customFormat="1" ht="14.25"/>
    <row r="492" s="207" customFormat="1" ht="14.25"/>
    <row r="493" s="207" customFormat="1" ht="14.25"/>
    <row r="494" s="207" customFormat="1" ht="14.25"/>
    <row r="495" s="207" customFormat="1" ht="14.25"/>
    <row r="496" s="207" customFormat="1" ht="14.25"/>
    <row r="497" s="207" customFormat="1" ht="14.25"/>
    <row r="498" s="207" customFormat="1" ht="14.25"/>
    <row r="499" s="207" customFormat="1" ht="14.25"/>
    <row r="500" s="207" customFormat="1" ht="14.25"/>
    <row r="501" s="207" customFormat="1" ht="14.25"/>
    <row r="502" s="207" customFormat="1" ht="14.25"/>
    <row r="503" s="207" customFormat="1" ht="14.25"/>
    <row r="504" s="207" customFormat="1" ht="14.25"/>
    <row r="505" s="207" customFormat="1" ht="14.25"/>
    <row r="506" s="207" customFormat="1" ht="14.25"/>
    <row r="507" s="207" customFormat="1" ht="14.25"/>
    <row r="508" s="207" customFormat="1" ht="14.25"/>
    <row r="509" s="207" customFormat="1" ht="14.25"/>
  </sheetData>
  <sheetProtection/>
  <mergeCells count="11">
    <mergeCell ref="B3:B5"/>
    <mergeCell ref="C3:C5"/>
    <mergeCell ref="B2:R2"/>
    <mergeCell ref="B67:C67"/>
    <mergeCell ref="R3:R4"/>
    <mergeCell ref="D3:L4"/>
    <mergeCell ref="M3:M4"/>
    <mergeCell ref="N3:N4"/>
    <mergeCell ref="O3:O4"/>
    <mergeCell ref="P3:P4"/>
    <mergeCell ref="Q3:Q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A309"/>
  <sheetViews>
    <sheetView zoomScalePageLayoutView="0" workbookViewId="0" topLeftCell="L1">
      <selection activeCell="L10" sqref="L10"/>
    </sheetView>
  </sheetViews>
  <sheetFormatPr defaultColWidth="11.421875" defaultRowHeight="15"/>
  <cols>
    <col min="1" max="1" width="2.7109375" style="207" customWidth="1"/>
    <col min="2" max="2" width="7.7109375" style="53" customWidth="1"/>
    <col min="3" max="3" width="87.7109375" style="53" customWidth="1"/>
    <col min="4" max="10" width="15.140625" style="53" hidden="1" customWidth="1"/>
    <col min="11" max="11" width="23.57421875" style="53" hidden="1" customWidth="1"/>
    <col min="12" max="13" width="11.7109375" style="53" customWidth="1"/>
    <col min="14" max="14" width="11.7109375" style="67" customWidth="1"/>
    <col min="15" max="18" width="11.7109375" style="53" customWidth="1"/>
    <col min="19" max="77" width="11.421875" style="207" customWidth="1"/>
    <col min="78" max="16384" width="11.421875" style="53" customWidth="1"/>
  </cols>
  <sheetData>
    <row r="1" s="207" customFormat="1" ht="15" thickBot="1">
      <c r="N1" s="374"/>
    </row>
    <row r="2" spans="2:18" ht="21.75" customHeight="1" thickBot="1" thickTop="1">
      <c r="B2" s="445" t="s">
        <v>465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50"/>
    </row>
    <row r="3" spans="2:18" ht="21.75" customHeight="1" thickTop="1">
      <c r="B3" s="427" t="s">
        <v>352</v>
      </c>
      <c r="C3" s="430" t="s">
        <v>353</v>
      </c>
      <c r="D3" s="452" t="s">
        <v>435</v>
      </c>
      <c r="E3" s="452"/>
      <c r="F3" s="452"/>
      <c r="G3" s="452"/>
      <c r="H3" s="452"/>
      <c r="I3" s="452"/>
      <c r="J3" s="452"/>
      <c r="K3" s="452"/>
      <c r="L3" s="452"/>
      <c r="M3" s="481" t="s">
        <v>371</v>
      </c>
      <c r="N3" s="452" t="s">
        <v>372</v>
      </c>
      <c r="O3" s="481" t="s">
        <v>373</v>
      </c>
      <c r="P3" s="481" t="s">
        <v>277</v>
      </c>
      <c r="Q3" s="452" t="s">
        <v>374</v>
      </c>
      <c r="R3" s="435" t="s">
        <v>274</v>
      </c>
    </row>
    <row r="4" spans="2:18" ht="21.75" customHeight="1" thickBot="1">
      <c r="B4" s="429"/>
      <c r="C4" s="432"/>
      <c r="D4" s="483"/>
      <c r="E4" s="483"/>
      <c r="F4" s="483"/>
      <c r="G4" s="483"/>
      <c r="H4" s="483"/>
      <c r="I4" s="483"/>
      <c r="J4" s="483"/>
      <c r="K4" s="483"/>
      <c r="L4" s="483"/>
      <c r="M4" s="484"/>
      <c r="N4" s="483"/>
      <c r="O4" s="484"/>
      <c r="P4" s="484"/>
      <c r="Q4" s="483"/>
      <c r="R4" s="437"/>
    </row>
    <row r="5" spans="2:27" ht="21.75" customHeight="1" thickBot="1" thickTop="1">
      <c r="B5" s="301">
        <v>0</v>
      </c>
      <c r="C5" s="302" t="s">
        <v>300</v>
      </c>
      <c r="D5" s="152"/>
      <c r="E5" s="153"/>
      <c r="F5" s="153"/>
      <c r="G5" s="320"/>
      <c r="H5" s="330"/>
      <c r="I5" s="159"/>
      <c r="J5" s="331"/>
      <c r="K5" s="331"/>
      <c r="L5" s="383">
        <v>0.10572207084468666</v>
      </c>
      <c r="M5" s="347">
        <v>0.056117152068192996</v>
      </c>
      <c r="N5" s="348">
        <v>0.03783164100884376</v>
      </c>
      <c r="O5" s="347">
        <v>0.0456493078444298</v>
      </c>
      <c r="P5" s="347">
        <v>0.030303030303030304</v>
      </c>
      <c r="Q5" s="348">
        <v>0.042200979249242244</v>
      </c>
      <c r="R5" s="349">
        <v>0.05214782490113187</v>
      </c>
      <c r="S5" s="208"/>
      <c r="T5" s="209"/>
      <c r="U5" s="209"/>
      <c r="V5" s="209"/>
      <c r="W5" s="209"/>
      <c r="X5" s="209"/>
      <c r="Y5" s="209"/>
      <c r="Z5" s="209"/>
      <c r="AA5" s="209"/>
    </row>
    <row r="6" spans="2:27" ht="21.75" customHeight="1" thickBot="1" thickTop="1">
      <c r="B6" s="253" t="s">
        <v>5</v>
      </c>
      <c r="C6" s="254" t="s">
        <v>301</v>
      </c>
      <c r="D6" s="114"/>
      <c r="E6" s="109"/>
      <c r="F6" s="109"/>
      <c r="G6" s="110"/>
      <c r="H6" s="106"/>
      <c r="I6" s="117"/>
      <c r="J6" s="118"/>
      <c r="K6" s="118"/>
      <c r="L6" s="383">
        <v>0.17929155313351497</v>
      </c>
      <c r="M6" s="347">
        <v>0.3711819026282717</v>
      </c>
      <c r="N6" s="348">
        <v>0.47232230592859487</v>
      </c>
      <c r="O6" s="347">
        <v>0.4904416611733685</v>
      </c>
      <c r="P6" s="347">
        <v>0.3181818181818181</v>
      </c>
      <c r="Q6" s="348">
        <v>0.44812310561902535</v>
      </c>
      <c r="R6" s="349">
        <v>0.4070639574526115</v>
      </c>
      <c r="S6" s="209"/>
      <c r="T6" s="209"/>
      <c r="U6" s="209"/>
      <c r="V6" s="209"/>
      <c r="W6" s="209"/>
      <c r="X6" s="209"/>
      <c r="Y6" s="209"/>
      <c r="Z6" s="209"/>
      <c r="AA6" s="209"/>
    </row>
    <row r="7" spans="2:27" ht="21.75" customHeight="1" thickTop="1">
      <c r="B7" s="230">
        <v>10</v>
      </c>
      <c r="C7" s="229" t="s">
        <v>301</v>
      </c>
      <c r="D7" s="119"/>
      <c r="E7" s="111"/>
      <c r="F7" s="112"/>
      <c r="G7" s="120"/>
      <c r="H7" s="89"/>
      <c r="I7" s="121"/>
      <c r="J7" s="122"/>
      <c r="K7" s="123"/>
      <c r="L7" s="333">
        <v>0.05776566757493188</v>
      </c>
      <c r="M7" s="337">
        <v>0.027156985957051526</v>
      </c>
      <c r="N7" s="333">
        <v>0.06288896167703897</v>
      </c>
      <c r="O7" s="336">
        <v>0.06707317073170732</v>
      </c>
      <c r="P7" s="336">
        <v>0.07575757575757576</v>
      </c>
      <c r="Q7" s="307">
        <v>0.05129400792725577</v>
      </c>
      <c r="R7" s="379">
        <v>0.04415655257057139</v>
      </c>
      <c r="S7" s="208"/>
      <c r="T7" s="209"/>
      <c r="U7" s="209"/>
      <c r="V7" s="209"/>
      <c r="W7" s="209"/>
      <c r="X7" s="209"/>
      <c r="Y7" s="209"/>
      <c r="Z7" s="209"/>
      <c r="AA7" s="209"/>
    </row>
    <row r="8" spans="2:27" ht="21.75" customHeight="1">
      <c r="B8" s="230">
        <v>11</v>
      </c>
      <c r="C8" s="229" t="s">
        <v>302</v>
      </c>
      <c r="D8" s="124"/>
      <c r="E8" s="125"/>
      <c r="F8" s="126"/>
      <c r="G8" s="127"/>
      <c r="H8" s="128"/>
      <c r="I8" s="129"/>
      <c r="J8" s="130"/>
      <c r="K8" s="131"/>
      <c r="L8" s="333">
        <v>0.10354223433242507</v>
      </c>
      <c r="M8" s="337">
        <v>0.28266214960931096</v>
      </c>
      <c r="N8" s="333">
        <v>0.2848018342613822</v>
      </c>
      <c r="O8" s="336">
        <v>0.35596572181938035</v>
      </c>
      <c r="P8" s="336">
        <v>0.18181818181818182</v>
      </c>
      <c r="Q8" s="307">
        <v>0.30123571928188386</v>
      </c>
      <c r="R8" s="379">
        <v>0.2881767353061503</v>
      </c>
      <c r="S8" s="208"/>
      <c r="T8" s="209"/>
      <c r="U8" s="209"/>
      <c r="V8" s="209"/>
      <c r="W8" s="209"/>
      <c r="X8" s="209"/>
      <c r="Y8" s="209"/>
      <c r="Z8" s="209"/>
      <c r="AA8" s="209"/>
    </row>
    <row r="9" spans="2:27" ht="21.75" customHeight="1">
      <c r="B9" s="230">
        <v>12</v>
      </c>
      <c r="C9" s="229" t="s">
        <v>303</v>
      </c>
      <c r="D9" s="124"/>
      <c r="E9" s="125"/>
      <c r="F9" s="126"/>
      <c r="G9" s="127"/>
      <c r="H9" s="128"/>
      <c r="I9" s="129"/>
      <c r="J9" s="130"/>
      <c r="K9" s="131"/>
      <c r="L9" s="333">
        <v>0.014713896457765668</v>
      </c>
      <c r="M9" s="337">
        <v>0.05338506092563248</v>
      </c>
      <c r="N9" s="333">
        <v>0.10645266950540452</v>
      </c>
      <c r="O9" s="336">
        <v>0.045978905735003295</v>
      </c>
      <c r="P9" s="336">
        <v>0.030303030303030304</v>
      </c>
      <c r="Q9" s="307">
        <v>0.08230356726509676</v>
      </c>
      <c r="R9" s="379">
        <v>0.062402836492567844</v>
      </c>
      <c r="S9" s="208"/>
      <c r="T9" s="209"/>
      <c r="U9" s="209"/>
      <c r="V9" s="209"/>
      <c r="W9" s="209"/>
      <c r="X9" s="209"/>
      <c r="Y9" s="209"/>
      <c r="Z9" s="209"/>
      <c r="AA9" s="209"/>
    </row>
    <row r="10" spans="2:27" ht="21.75" customHeight="1">
      <c r="B10" s="230">
        <v>13</v>
      </c>
      <c r="C10" s="229" t="s">
        <v>304</v>
      </c>
      <c r="D10" s="124"/>
      <c r="E10" s="125"/>
      <c r="F10" s="126"/>
      <c r="G10" s="127"/>
      <c r="H10" s="128"/>
      <c r="I10" s="129"/>
      <c r="J10" s="130"/>
      <c r="K10" s="131"/>
      <c r="L10" s="333">
        <v>0.0016348773841961854</v>
      </c>
      <c r="M10" s="337">
        <v>0.0018578219769411508</v>
      </c>
      <c r="N10" s="333">
        <v>0.003439240091713069</v>
      </c>
      <c r="O10" s="336">
        <v>0.0014831905075807514</v>
      </c>
      <c r="P10" s="336">
        <v>0</v>
      </c>
      <c r="Q10" s="307">
        <v>0.0025647003963627886</v>
      </c>
      <c r="R10" s="379">
        <v>0.0021273694258829947</v>
      </c>
      <c r="S10" s="208"/>
      <c r="T10" s="209"/>
      <c r="U10" s="209"/>
      <c r="V10" s="209"/>
      <c r="W10" s="209"/>
      <c r="X10" s="209"/>
      <c r="Y10" s="209"/>
      <c r="Z10" s="209"/>
      <c r="AA10" s="209"/>
    </row>
    <row r="11" spans="2:27" ht="21.75" customHeight="1" thickBot="1">
      <c r="B11" s="230">
        <v>19</v>
      </c>
      <c r="C11" s="229" t="s">
        <v>305</v>
      </c>
      <c r="D11" s="132"/>
      <c r="E11" s="133"/>
      <c r="F11" s="134"/>
      <c r="G11" s="135"/>
      <c r="H11" s="136"/>
      <c r="I11" s="137"/>
      <c r="J11" s="138"/>
      <c r="K11" s="139"/>
      <c r="L11" s="333">
        <v>0.0016348773841961854</v>
      </c>
      <c r="M11" s="337">
        <v>0.006119884159335555</v>
      </c>
      <c r="N11" s="333">
        <v>0.01473960039305601</v>
      </c>
      <c r="O11" s="336">
        <v>0.01994067237969677</v>
      </c>
      <c r="P11" s="336">
        <v>0.030303030303030304</v>
      </c>
      <c r="Q11" s="307">
        <v>0.010725110748426206</v>
      </c>
      <c r="R11" s="379">
        <v>0.010200463657438975</v>
      </c>
      <c r="S11" s="208"/>
      <c r="T11" s="209"/>
      <c r="U11" s="209"/>
      <c r="V11" s="209"/>
      <c r="W11" s="209"/>
      <c r="X11" s="209"/>
      <c r="Y11" s="209"/>
      <c r="Z11" s="209"/>
      <c r="AA11" s="209"/>
    </row>
    <row r="12" spans="2:27" ht="21.75" customHeight="1" thickBot="1" thickTop="1">
      <c r="B12" s="263">
        <v>2</v>
      </c>
      <c r="C12" s="264" t="s">
        <v>306</v>
      </c>
      <c r="D12" s="114"/>
      <c r="E12" s="109"/>
      <c r="F12" s="109"/>
      <c r="G12" s="110"/>
      <c r="H12" s="106"/>
      <c r="I12" s="117"/>
      <c r="J12" s="118"/>
      <c r="K12" s="118"/>
      <c r="L12" s="383">
        <v>0.04250681198910082</v>
      </c>
      <c r="M12" s="347">
        <v>0.0556253756625321</v>
      </c>
      <c r="N12" s="348">
        <v>0.049132001310186704</v>
      </c>
      <c r="O12" s="347">
        <v>0.03823335530652604</v>
      </c>
      <c r="P12" s="347">
        <v>0.045454545454545456</v>
      </c>
      <c r="Q12" s="348">
        <v>0.04989508043833061</v>
      </c>
      <c r="R12" s="349">
        <v>0.050320469112232376</v>
      </c>
      <c r="S12" s="209"/>
      <c r="T12" s="209"/>
      <c r="U12" s="209"/>
      <c r="V12" s="209"/>
      <c r="W12" s="209"/>
      <c r="X12" s="209"/>
      <c r="Y12" s="209"/>
      <c r="Z12" s="209"/>
      <c r="AA12" s="209"/>
    </row>
    <row r="13" spans="2:27" ht="21.75" customHeight="1" thickTop="1">
      <c r="B13" s="230">
        <v>20</v>
      </c>
      <c r="C13" s="229" t="s">
        <v>306</v>
      </c>
      <c r="D13" s="119"/>
      <c r="E13" s="111"/>
      <c r="F13" s="112"/>
      <c r="G13" s="120"/>
      <c r="H13" s="89"/>
      <c r="I13" s="121"/>
      <c r="J13" s="122"/>
      <c r="K13" s="123"/>
      <c r="L13" s="333">
        <v>0.0010899182561307902</v>
      </c>
      <c r="M13" s="337">
        <v>0.02420632752308617</v>
      </c>
      <c r="N13" s="333">
        <v>0.021290533901080905</v>
      </c>
      <c r="O13" s="336">
        <v>0.014502307185234015</v>
      </c>
      <c r="P13" s="336">
        <v>0.030303030303030304</v>
      </c>
      <c r="Q13" s="307">
        <v>0.023315458148752622</v>
      </c>
      <c r="R13" s="379">
        <v>0.020864584753852448</v>
      </c>
      <c r="S13" s="208"/>
      <c r="T13" s="209"/>
      <c r="U13" s="209"/>
      <c r="V13" s="209"/>
      <c r="W13" s="209"/>
      <c r="X13" s="209"/>
      <c r="Y13" s="209"/>
      <c r="Z13" s="209"/>
      <c r="AA13" s="209"/>
    </row>
    <row r="14" spans="2:27" ht="21.75" customHeight="1">
      <c r="B14" s="230">
        <v>21</v>
      </c>
      <c r="C14" s="229" t="s">
        <v>307</v>
      </c>
      <c r="D14" s="124"/>
      <c r="E14" s="125"/>
      <c r="F14" s="126"/>
      <c r="G14" s="127"/>
      <c r="H14" s="128"/>
      <c r="I14" s="129"/>
      <c r="J14" s="130"/>
      <c r="K14" s="131"/>
      <c r="L14" s="333">
        <v>0.038692098092643054</v>
      </c>
      <c r="M14" s="337">
        <v>0.02732091142560516</v>
      </c>
      <c r="N14" s="333">
        <v>0.02243694726498526</v>
      </c>
      <c r="O14" s="336">
        <v>0.02076466710613052</v>
      </c>
      <c r="P14" s="336">
        <v>0.015151515151515152</v>
      </c>
      <c r="Q14" s="307">
        <v>0.02098391233387736</v>
      </c>
      <c r="R14" s="379">
        <v>0.025228419473612436</v>
      </c>
      <c r="S14" s="208"/>
      <c r="T14" s="209"/>
      <c r="U14" s="209"/>
      <c r="V14" s="209"/>
      <c r="W14" s="209"/>
      <c r="X14" s="209"/>
      <c r="Y14" s="209"/>
      <c r="Z14" s="209"/>
      <c r="AA14" s="209"/>
    </row>
    <row r="15" spans="2:27" ht="21.75" customHeight="1">
      <c r="B15" s="230">
        <v>22</v>
      </c>
      <c r="C15" s="229" t="s">
        <v>308</v>
      </c>
      <c r="D15" s="124"/>
      <c r="E15" s="125"/>
      <c r="F15" s="126"/>
      <c r="G15" s="127"/>
      <c r="H15" s="128"/>
      <c r="I15" s="129"/>
      <c r="J15" s="130"/>
      <c r="K15" s="131"/>
      <c r="L15" s="333">
        <v>0.0027247956403269754</v>
      </c>
      <c r="M15" s="337">
        <v>0.0011474782798754166</v>
      </c>
      <c r="N15" s="333">
        <v>0.0021290533901080905</v>
      </c>
      <c r="O15" s="336">
        <v>0.0003295978905735003</v>
      </c>
      <c r="P15" s="336">
        <v>0</v>
      </c>
      <c r="Q15" s="307">
        <v>0.0025647003963627886</v>
      </c>
      <c r="R15" s="379">
        <v>0.0014182462839219966</v>
      </c>
      <c r="S15" s="208"/>
      <c r="T15" s="209"/>
      <c r="U15" s="209"/>
      <c r="V15" s="209"/>
      <c r="W15" s="209"/>
      <c r="X15" s="209"/>
      <c r="Y15" s="209"/>
      <c r="Z15" s="209"/>
      <c r="AA15" s="209"/>
    </row>
    <row r="16" spans="2:27" ht="21.75" customHeight="1" thickBot="1">
      <c r="B16" s="230">
        <v>29</v>
      </c>
      <c r="C16" s="229" t="s">
        <v>309</v>
      </c>
      <c r="D16" s="140"/>
      <c r="E16" s="141"/>
      <c r="F16" s="142"/>
      <c r="G16" s="143"/>
      <c r="H16" s="144"/>
      <c r="I16" s="145"/>
      <c r="J16" s="146"/>
      <c r="K16" s="147"/>
      <c r="L16" s="333">
        <v>0</v>
      </c>
      <c r="M16" s="337">
        <v>0.0029506584339653572</v>
      </c>
      <c r="N16" s="333">
        <v>0.003275466754012447</v>
      </c>
      <c r="O16" s="336">
        <v>0.0026367831245880024</v>
      </c>
      <c r="P16" s="336">
        <v>0</v>
      </c>
      <c r="Q16" s="307">
        <v>0.003031009559337841</v>
      </c>
      <c r="R16" s="379">
        <v>0.0028092186008454928</v>
      </c>
      <c r="S16" s="208"/>
      <c r="T16" s="209"/>
      <c r="U16" s="209"/>
      <c r="V16" s="209"/>
      <c r="W16" s="209"/>
      <c r="X16" s="209"/>
      <c r="Y16" s="209"/>
      <c r="Z16" s="209"/>
      <c r="AA16" s="209"/>
    </row>
    <row r="17" spans="2:27" ht="21.75" customHeight="1" thickBot="1" thickTop="1">
      <c r="B17" s="263">
        <v>3</v>
      </c>
      <c r="C17" s="264" t="s">
        <v>310</v>
      </c>
      <c r="D17" s="114"/>
      <c r="E17" s="109"/>
      <c r="F17" s="109"/>
      <c r="G17" s="110"/>
      <c r="H17" s="106"/>
      <c r="I17" s="117"/>
      <c r="J17" s="118"/>
      <c r="K17" s="118"/>
      <c r="L17" s="383">
        <v>0.4147138964577657</v>
      </c>
      <c r="M17" s="347">
        <v>0.3488880389049779</v>
      </c>
      <c r="N17" s="348">
        <v>0.29659351457582706</v>
      </c>
      <c r="O17" s="347">
        <v>0.2829597890573501</v>
      </c>
      <c r="P17" s="347">
        <v>0.28787878787878785</v>
      </c>
      <c r="Q17" s="348">
        <v>0.315458148752623</v>
      </c>
      <c r="R17" s="349">
        <v>0.3285422064639302</v>
      </c>
      <c r="S17" s="209"/>
      <c r="T17" s="209"/>
      <c r="U17" s="209"/>
      <c r="V17" s="209"/>
      <c r="W17" s="209"/>
      <c r="X17" s="209"/>
      <c r="Y17" s="209"/>
      <c r="Z17" s="209"/>
      <c r="AA17" s="209"/>
    </row>
    <row r="18" spans="2:27" ht="21.75" customHeight="1" thickTop="1">
      <c r="B18" s="230">
        <v>30</v>
      </c>
      <c r="C18" s="229" t="s">
        <v>310</v>
      </c>
      <c r="D18" s="119"/>
      <c r="E18" s="111"/>
      <c r="F18" s="112"/>
      <c r="G18" s="120"/>
      <c r="H18" s="89"/>
      <c r="I18" s="121"/>
      <c r="J18" s="122"/>
      <c r="K18" s="123"/>
      <c r="L18" s="333">
        <v>0.021798365122615803</v>
      </c>
      <c r="M18" s="337">
        <v>0.1578602262171466</v>
      </c>
      <c r="N18" s="333">
        <v>0.14461185718964953</v>
      </c>
      <c r="O18" s="336">
        <v>0.12261041529334213</v>
      </c>
      <c r="P18" s="336">
        <v>0.07575757575757576</v>
      </c>
      <c r="Q18" s="307">
        <v>0.15388202378176732</v>
      </c>
      <c r="R18" s="379">
        <v>0.14239738169916816</v>
      </c>
      <c r="S18" s="208"/>
      <c r="T18" s="209"/>
      <c r="U18" s="209"/>
      <c r="V18" s="209"/>
      <c r="W18" s="209"/>
      <c r="X18" s="209"/>
      <c r="Y18" s="209"/>
      <c r="Z18" s="209"/>
      <c r="AA18" s="209"/>
    </row>
    <row r="19" spans="2:27" ht="21.75" customHeight="1">
      <c r="B19" s="230">
        <v>31</v>
      </c>
      <c r="C19" s="229" t="s">
        <v>311</v>
      </c>
      <c r="D19" s="124"/>
      <c r="E19" s="125"/>
      <c r="F19" s="126"/>
      <c r="G19" s="127"/>
      <c r="H19" s="128"/>
      <c r="I19" s="129"/>
      <c r="J19" s="130"/>
      <c r="K19" s="131"/>
      <c r="L19" s="333">
        <v>0.0038147138964577656</v>
      </c>
      <c r="M19" s="337">
        <v>0.012731544724332003</v>
      </c>
      <c r="N19" s="333">
        <v>0.008352440222731738</v>
      </c>
      <c r="O19" s="336">
        <v>0.01054713249835201</v>
      </c>
      <c r="P19" s="336">
        <v>0.045454545454545456</v>
      </c>
      <c r="Q19" s="307">
        <v>0.007694101189088366</v>
      </c>
      <c r="R19" s="379">
        <v>0.010664121096413473</v>
      </c>
      <c r="S19" s="208"/>
      <c r="T19" s="209"/>
      <c r="U19" s="209"/>
      <c r="V19" s="209"/>
      <c r="W19" s="209"/>
      <c r="X19" s="209"/>
      <c r="Y19" s="209"/>
      <c r="Z19" s="209"/>
      <c r="AA19" s="209"/>
    </row>
    <row r="20" spans="2:27" ht="21.75" customHeight="1">
      <c r="B20" s="230">
        <v>32</v>
      </c>
      <c r="C20" s="229" t="s">
        <v>312</v>
      </c>
      <c r="D20" s="124"/>
      <c r="E20" s="125"/>
      <c r="F20" s="126"/>
      <c r="G20" s="127"/>
      <c r="H20" s="128"/>
      <c r="I20" s="129"/>
      <c r="J20" s="130"/>
      <c r="K20" s="131"/>
      <c r="L20" s="333">
        <v>0.34332425068119893</v>
      </c>
      <c r="M20" s="337">
        <v>0.14633080159554124</v>
      </c>
      <c r="N20" s="333">
        <v>0.10956436292171634</v>
      </c>
      <c r="O20" s="336">
        <v>0.10827290705339486</v>
      </c>
      <c r="P20" s="336">
        <v>0.15151515151515152</v>
      </c>
      <c r="Q20" s="307">
        <v>0.1093494987176498</v>
      </c>
      <c r="R20" s="379">
        <v>0.13945179326333015</v>
      </c>
      <c r="S20" s="208"/>
      <c r="T20" s="209"/>
      <c r="U20" s="209"/>
      <c r="V20" s="209"/>
      <c r="W20" s="209"/>
      <c r="X20" s="209"/>
      <c r="Y20" s="209"/>
      <c r="Z20" s="209"/>
      <c r="AA20" s="209"/>
    </row>
    <row r="21" spans="2:27" ht="21.75" customHeight="1" thickBot="1">
      <c r="B21" s="230">
        <v>39</v>
      </c>
      <c r="C21" s="229" t="s">
        <v>313</v>
      </c>
      <c r="D21" s="132"/>
      <c r="E21" s="133"/>
      <c r="F21" s="134"/>
      <c r="G21" s="135"/>
      <c r="H21" s="136"/>
      <c r="I21" s="137"/>
      <c r="J21" s="138"/>
      <c r="K21" s="139"/>
      <c r="L21" s="333">
        <v>0.04577656675749319</v>
      </c>
      <c r="M21" s="337">
        <v>0.03196546636795804</v>
      </c>
      <c r="N21" s="333">
        <v>0.03406485424172945</v>
      </c>
      <c r="O21" s="336">
        <v>0.04152933421226104</v>
      </c>
      <c r="P21" s="336">
        <v>0.015151515151515152</v>
      </c>
      <c r="Q21" s="307">
        <v>0.04453252506411751</v>
      </c>
      <c r="R21" s="379">
        <v>0.03602891040501841</v>
      </c>
      <c r="S21" s="208"/>
      <c r="T21" s="209"/>
      <c r="U21" s="209"/>
      <c r="V21" s="209"/>
      <c r="W21" s="209"/>
      <c r="X21" s="209"/>
      <c r="Y21" s="209"/>
      <c r="Z21" s="209"/>
      <c r="AA21" s="209"/>
    </row>
    <row r="22" spans="2:27" ht="21.75" customHeight="1" thickBot="1" thickTop="1">
      <c r="B22" s="263">
        <v>4</v>
      </c>
      <c r="C22" s="264" t="s">
        <v>314</v>
      </c>
      <c r="D22" s="114"/>
      <c r="E22" s="109"/>
      <c r="F22" s="109"/>
      <c r="G22" s="110"/>
      <c r="H22" s="106"/>
      <c r="I22" s="117"/>
      <c r="J22" s="118"/>
      <c r="K22" s="118"/>
      <c r="L22" s="383">
        <v>0</v>
      </c>
      <c r="M22" s="347">
        <v>0.0007103436970657341</v>
      </c>
      <c r="N22" s="348">
        <v>0.0008188666885031117</v>
      </c>
      <c r="O22" s="347">
        <v>0.0004943968358602504</v>
      </c>
      <c r="P22" s="347">
        <v>0</v>
      </c>
      <c r="Q22" s="348">
        <v>0.0018652366519002097</v>
      </c>
      <c r="R22" s="349">
        <v>0.0007909450429564981</v>
      </c>
      <c r="S22" s="209"/>
      <c r="T22" s="209"/>
      <c r="U22" s="209"/>
      <c r="V22" s="209"/>
      <c r="W22" s="209"/>
      <c r="X22" s="209"/>
      <c r="Y22" s="209"/>
      <c r="Z22" s="209"/>
      <c r="AA22" s="209"/>
    </row>
    <row r="23" spans="2:27" ht="21.75" customHeight="1" thickTop="1">
      <c r="B23" s="230">
        <v>40</v>
      </c>
      <c r="C23" s="229" t="s">
        <v>314</v>
      </c>
      <c r="D23" s="119"/>
      <c r="E23" s="111"/>
      <c r="F23" s="112"/>
      <c r="G23" s="120"/>
      <c r="H23" s="89"/>
      <c r="I23" s="121"/>
      <c r="J23" s="122"/>
      <c r="K23" s="123"/>
      <c r="L23" s="333">
        <v>0</v>
      </c>
      <c r="M23" s="337">
        <v>0.0003824927599584722</v>
      </c>
      <c r="N23" s="333">
        <v>0.0008188666885031117</v>
      </c>
      <c r="O23" s="336">
        <v>0.0003295978905735003</v>
      </c>
      <c r="P23" s="336">
        <v>0</v>
      </c>
      <c r="Q23" s="307">
        <v>0.0018652366519002097</v>
      </c>
      <c r="R23" s="379">
        <v>0.0006000272739669985</v>
      </c>
      <c r="S23" s="208"/>
      <c r="T23" s="209"/>
      <c r="U23" s="209"/>
      <c r="V23" s="209"/>
      <c r="W23" s="209"/>
      <c r="X23" s="209"/>
      <c r="Y23" s="209"/>
      <c r="Z23" s="209"/>
      <c r="AA23" s="209"/>
    </row>
    <row r="24" spans="2:27" ht="21.75" customHeight="1" thickBot="1">
      <c r="B24" s="230">
        <v>41</v>
      </c>
      <c r="C24" s="229" t="s">
        <v>315</v>
      </c>
      <c r="D24" s="140"/>
      <c r="E24" s="141"/>
      <c r="F24" s="142"/>
      <c r="G24" s="143"/>
      <c r="H24" s="144"/>
      <c r="I24" s="145"/>
      <c r="J24" s="146"/>
      <c r="K24" s="147"/>
      <c r="L24" s="333">
        <v>0</v>
      </c>
      <c r="M24" s="337">
        <v>0.0003278509371072619</v>
      </c>
      <c r="N24" s="333">
        <v>0</v>
      </c>
      <c r="O24" s="336">
        <v>0.00016479894528675015</v>
      </c>
      <c r="P24" s="336">
        <v>0</v>
      </c>
      <c r="Q24" s="307">
        <v>0</v>
      </c>
      <c r="R24" s="379">
        <v>0.00019091776898949952</v>
      </c>
      <c r="S24" s="208"/>
      <c r="T24" s="209"/>
      <c r="U24" s="209"/>
      <c r="V24" s="209"/>
      <c r="W24" s="209"/>
      <c r="X24" s="209"/>
      <c r="Y24" s="209"/>
      <c r="Z24" s="209"/>
      <c r="AA24" s="209"/>
    </row>
    <row r="25" spans="2:27" ht="21.75" customHeight="1" thickBot="1" thickTop="1">
      <c r="B25" s="263">
        <v>5</v>
      </c>
      <c r="C25" s="264" t="s">
        <v>316</v>
      </c>
      <c r="D25" s="114"/>
      <c r="E25" s="109"/>
      <c r="F25" s="109"/>
      <c r="G25" s="110"/>
      <c r="H25" s="106"/>
      <c r="I25" s="117"/>
      <c r="J25" s="118"/>
      <c r="K25" s="118"/>
      <c r="L25" s="383">
        <v>0.007084468664850137</v>
      </c>
      <c r="M25" s="347">
        <v>0.06442270914157697</v>
      </c>
      <c r="N25" s="348">
        <v>0.051588601375696035</v>
      </c>
      <c r="O25" s="347">
        <v>0.0535596572181938</v>
      </c>
      <c r="P25" s="347">
        <v>0.19696969696969696</v>
      </c>
      <c r="Q25" s="348">
        <v>0.06062019118675682</v>
      </c>
      <c r="R25" s="349">
        <v>0.05741170053184236</v>
      </c>
      <c r="S25" s="209"/>
      <c r="T25" s="209"/>
      <c r="U25" s="209"/>
      <c r="V25" s="209"/>
      <c r="W25" s="209"/>
      <c r="X25" s="209"/>
      <c r="Y25" s="209"/>
      <c r="Z25" s="209"/>
      <c r="AA25" s="209"/>
    </row>
    <row r="26" spans="2:27" ht="21.75" customHeight="1" thickTop="1">
      <c r="B26" s="230">
        <v>50</v>
      </c>
      <c r="C26" s="229" t="s">
        <v>316</v>
      </c>
      <c r="D26" s="115"/>
      <c r="E26" s="107"/>
      <c r="F26" s="108"/>
      <c r="G26" s="148"/>
      <c r="H26" s="76"/>
      <c r="I26" s="149"/>
      <c r="J26" s="150"/>
      <c r="K26" s="151"/>
      <c r="L26" s="333">
        <v>0.0016348773841961854</v>
      </c>
      <c r="M26" s="337">
        <v>0.03262116824217256</v>
      </c>
      <c r="N26" s="333">
        <v>0.02718637405830331</v>
      </c>
      <c r="O26" s="336">
        <v>0.02801582069874753</v>
      </c>
      <c r="P26" s="336">
        <v>0.06060606060606061</v>
      </c>
      <c r="Q26" s="307">
        <v>0.04080205176031709</v>
      </c>
      <c r="R26" s="379">
        <v>0.030410473203327425</v>
      </c>
      <c r="S26" s="208"/>
      <c r="T26" s="209"/>
      <c r="U26" s="209"/>
      <c r="V26" s="209"/>
      <c r="W26" s="209"/>
      <c r="X26" s="209"/>
      <c r="Y26" s="209"/>
      <c r="Z26" s="209"/>
      <c r="AA26" s="209"/>
    </row>
    <row r="27" spans="2:27" ht="21.75" customHeight="1">
      <c r="B27" s="230">
        <v>51</v>
      </c>
      <c r="C27" s="229" t="s">
        <v>317</v>
      </c>
      <c r="D27" s="124"/>
      <c r="E27" s="125"/>
      <c r="F27" s="126"/>
      <c r="G27" s="127"/>
      <c r="H27" s="128"/>
      <c r="I27" s="129"/>
      <c r="J27" s="130"/>
      <c r="K27" s="131"/>
      <c r="L27" s="333">
        <v>0</v>
      </c>
      <c r="M27" s="337">
        <v>0.006611660564996448</v>
      </c>
      <c r="N27" s="333">
        <v>0.006714706845725516</v>
      </c>
      <c r="O27" s="336">
        <v>0.006756756756756757</v>
      </c>
      <c r="P27" s="336">
        <v>0.030303030303030304</v>
      </c>
      <c r="Q27" s="307">
        <v>0.006062019118675682</v>
      </c>
      <c r="R27" s="379">
        <v>0.006300286376653484</v>
      </c>
      <c r="S27" s="208"/>
      <c r="T27" s="209"/>
      <c r="U27" s="209"/>
      <c r="V27" s="209"/>
      <c r="W27" s="209"/>
      <c r="X27" s="209"/>
      <c r="Y27" s="209"/>
      <c r="Z27" s="209"/>
      <c r="AA27" s="209"/>
    </row>
    <row r="28" spans="2:27" ht="21.75" customHeight="1">
      <c r="B28" s="230">
        <v>52</v>
      </c>
      <c r="C28" s="229" t="s">
        <v>318</v>
      </c>
      <c r="D28" s="124"/>
      <c r="E28" s="125"/>
      <c r="F28" s="126"/>
      <c r="G28" s="127"/>
      <c r="H28" s="128"/>
      <c r="I28" s="129"/>
      <c r="J28" s="130"/>
      <c r="K28" s="131"/>
      <c r="L28" s="333">
        <v>0.0021798365122615805</v>
      </c>
      <c r="M28" s="337">
        <v>0.021802087317632918</v>
      </c>
      <c r="N28" s="333">
        <v>0.012774320340648543</v>
      </c>
      <c r="O28" s="336">
        <v>0.014007910349373764</v>
      </c>
      <c r="P28" s="336">
        <v>0.10606060606060606</v>
      </c>
      <c r="Q28" s="307">
        <v>0.009093028678013523</v>
      </c>
      <c r="R28" s="379">
        <v>0.01669166780308196</v>
      </c>
      <c r="S28" s="208"/>
      <c r="T28" s="209"/>
      <c r="U28" s="209"/>
      <c r="V28" s="209"/>
      <c r="W28" s="209"/>
      <c r="X28" s="209"/>
      <c r="Y28" s="209"/>
      <c r="Z28" s="209"/>
      <c r="AA28" s="209"/>
    </row>
    <row r="29" spans="2:27" ht="21.75" customHeight="1">
      <c r="B29" s="230">
        <v>53</v>
      </c>
      <c r="C29" s="229" t="s">
        <v>319</v>
      </c>
      <c r="D29" s="124"/>
      <c r="E29" s="125"/>
      <c r="F29" s="126"/>
      <c r="G29" s="127"/>
      <c r="H29" s="128"/>
      <c r="I29" s="129"/>
      <c r="J29" s="130"/>
      <c r="K29" s="131"/>
      <c r="L29" s="333">
        <v>0</v>
      </c>
      <c r="M29" s="337">
        <v>0.0006010600513633135</v>
      </c>
      <c r="N29" s="333">
        <v>0</v>
      </c>
      <c r="O29" s="336">
        <v>0.0008239947264337508</v>
      </c>
      <c r="P29" s="336">
        <v>0</v>
      </c>
      <c r="Q29" s="307">
        <v>0.00023315458148752622</v>
      </c>
      <c r="R29" s="379">
        <v>0.00046365743897449886</v>
      </c>
      <c r="S29" s="208"/>
      <c r="T29" s="209"/>
      <c r="U29" s="209"/>
      <c r="V29" s="209"/>
      <c r="W29" s="209"/>
      <c r="X29" s="209"/>
      <c r="Y29" s="209"/>
      <c r="Z29" s="209"/>
      <c r="AA29" s="209"/>
    </row>
    <row r="30" spans="2:27" ht="21.75" customHeight="1">
      <c r="B30" s="230">
        <v>54</v>
      </c>
      <c r="C30" s="229" t="s">
        <v>320</v>
      </c>
      <c r="D30" s="124"/>
      <c r="E30" s="125"/>
      <c r="F30" s="126"/>
      <c r="G30" s="127"/>
      <c r="H30" s="128"/>
      <c r="I30" s="129"/>
      <c r="J30" s="130"/>
      <c r="K30" s="131"/>
      <c r="L30" s="333">
        <v>0.0032697547683923707</v>
      </c>
      <c r="M30" s="337">
        <v>0.0003278509371072619</v>
      </c>
      <c r="N30" s="333">
        <v>0.0006550933508024893</v>
      </c>
      <c r="O30" s="336">
        <v>0.000988793671720501</v>
      </c>
      <c r="P30" s="336">
        <v>0</v>
      </c>
      <c r="Q30" s="307">
        <v>0.00023315458148752622</v>
      </c>
      <c r="R30" s="379">
        <v>0.0006273012409654985</v>
      </c>
      <c r="S30" s="208"/>
      <c r="T30" s="209"/>
      <c r="U30" s="209"/>
      <c r="V30" s="209"/>
      <c r="W30" s="209"/>
      <c r="X30" s="209"/>
      <c r="Y30" s="209"/>
      <c r="Z30" s="209"/>
      <c r="AA30" s="209"/>
    </row>
    <row r="31" spans="2:27" ht="21.75" customHeight="1" thickBot="1">
      <c r="B31" s="230">
        <v>59</v>
      </c>
      <c r="C31" s="229" t="s">
        <v>321</v>
      </c>
      <c r="D31" s="132"/>
      <c r="E31" s="133"/>
      <c r="F31" s="134"/>
      <c r="G31" s="135"/>
      <c r="H31" s="136"/>
      <c r="I31" s="137"/>
      <c r="J31" s="138"/>
      <c r="K31" s="139"/>
      <c r="L31" s="333">
        <v>0</v>
      </c>
      <c r="M31" s="337">
        <v>0.002458882028304464</v>
      </c>
      <c r="N31" s="333">
        <v>0.004258106780216181</v>
      </c>
      <c r="O31" s="336">
        <v>0.002966381015161503</v>
      </c>
      <c r="P31" s="336">
        <v>0</v>
      </c>
      <c r="Q31" s="307">
        <v>0.004196782466775472</v>
      </c>
      <c r="R31" s="379">
        <v>0.002918314468839493</v>
      </c>
      <c r="S31" s="208"/>
      <c r="T31" s="209"/>
      <c r="U31" s="209"/>
      <c r="V31" s="209"/>
      <c r="W31" s="209"/>
      <c r="X31" s="209"/>
      <c r="Y31" s="209"/>
      <c r="Z31" s="209"/>
      <c r="AA31" s="209"/>
    </row>
    <row r="32" spans="2:27" ht="21.75" customHeight="1" thickBot="1" thickTop="1">
      <c r="B32" s="263">
        <v>6</v>
      </c>
      <c r="C32" s="264" t="s">
        <v>350</v>
      </c>
      <c r="D32" s="114"/>
      <c r="E32" s="109"/>
      <c r="F32" s="109"/>
      <c r="G32" s="110"/>
      <c r="H32" s="106"/>
      <c r="I32" s="117"/>
      <c r="J32" s="118"/>
      <c r="K32" s="118"/>
      <c r="L32" s="383">
        <v>0.004359673024523161</v>
      </c>
      <c r="M32" s="347">
        <v>0.008086989781979127</v>
      </c>
      <c r="N32" s="348">
        <v>0.016049787094660987</v>
      </c>
      <c r="O32" s="347">
        <v>0.012195121951219513</v>
      </c>
      <c r="P32" s="347">
        <v>0.015151515151515152</v>
      </c>
      <c r="Q32" s="348">
        <v>0.01795290277453952</v>
      </c>
      <c r="R32" s="349">
        <v>0.011073230601390972</v>
      </c>
      <c r="S32" s="209"/>
      <c r="T32" s="209"/>
      <c r="U32" s="209"/>
      <c r="V32" s="209"/>
      <c r="W32" s="209"/>
      <c r="X32" s="209"/>
      <c r="Y32" s="209"/>
      <c r="Z32" s="209"/>
      <c r="AA32" s="209"/>
    </row>
    <row r="33" spans="2:27" ht="21.75" customHeight="1" thickTop="1">
      <c r="B33" s="230">
        <v>60</v>
      </c>
      <c r="C33" s="229" t="s">
        <v>322</v>
      </c>
      <c r="D33" s="119"/>
      <c r="E33" s="111"/>
      <c r="F33" s="112"/>
      <c r="G33" s="120"/>
      <c r="H33" s="89"/>
      <c r="I33" s="121"/>
      <c r="J33" s="122"/>
      <c r="K33" s="123"/>
      <c r="L33" s="333">
        <v>0.0016348773841961854</v>
      </c>
      <c r="M33" s="337">
        <v>0.0016938965083875199</v>
      </c>
      <c r="N33" s="333">
        <v>0.004094333442515558</v>
      </c>
      <c r="O33" s="336">
        <v>0.0023071852340145024</v>
      </c>
      <c r="P33" s="336">
        <v>0.015151515151515152</v>
      </c>
      <c r="Q33" s="307">
        <v>0.00489624621123805</v>
      </c>
      <c r="R33" s="379">
        <v>0.0025910268648574935</v>
      </c>
      <c r="S33" s="208"/>
      <c r="T33" s="209"/>
      <c r="U33" s="209"/>
      <c r="V33" s="209"/>
      <c r="W33" s="209"/>
      <c r="X33" s="209"/>
      <c r="Y33" s="209"/>
      <c r="Z33" s="209"/>
      <c r="AA33" s="209"/>
    </row>
    <row r="34" spans="2:27" ht="21.75" customHeight="1">
      <c r="B34" s="230">
        <v>61</v>
      </c>
      <c r="C34" s="229" t="s">
        <v>323</v>
      </c>
      <c r="D34" s="124"/>
      <c r="E34" s="125"/>
      <c r="F34" s="126"/>
      <c r="G34" s="127"/>
      <c r="H34" s="128"/>
      <c r="I34" s="129"/>
      <c r="J34" s="130"/>
      <c r="K34" s="131"/>
      <c r="L34" s="333">
        <v>0.0021798365122615805</v>
      </c>
      <c r="M34" s="337">
        <v>0.003988853068138353</v>
      </c>
      <c r="N34" s="333">
        <v>0.007861120209629872</v>
      </c>
      <c r="O34" s="336">
        <v>0.0077455504284772575</v>
      </c>
      <c r="P34" s="336">
        <v>0</v>
      </c>
      <c r="Q34" s="307">
        <v>0.007694101189088366</v>
      </c>
      <c r="R34" s="379">
        <v>0.005591163234692486</v>
      </c>
      <c r="S34" s="208"/>
      <c r="T34" s="209"/>
      <c r="U34" s="209"/>
      <c r="V34" s="209"/>
      <c r="W34" s="209"/>
      <c r="X34" s="209"/>
      <c r="Y34" s="209"/>
      <c r="Z34" s="209"/>
      <c r="AA34" s="209"/>
    </row>
    <row r="35" spans="2:27" ht="21.75" customHeight="1">
      <c r="B35" s="230">
        <v>62</v>
      </c>
      <c r="C35" s="229" t="s">
        <v>324</v>
      </c>
      <c r="D35" s="124"/>
      <c r="E35" s="125"/>
      <c r="F35" s="126"/>
      <c r="G35" s="127"/>
      <c r="H35" s="128"/>
      <c r="I35" s="129"/>
      <c r="J35" s="130"/>
      <c r="K35" s="131"/>
      <c r="L35" s="333">
        <v>0</v>
      </c>
      <c r="M35" s="337">
        <v>0.0015299710398338888</v>
      </c>
      <c r="N35" s="333">
        <v>0.002947920078611202</v>
      </c>
      <c r="O35" s="336">
        <v>0.001977587343441002</v>
      </c>
      <c r="P35" s="336">
        <v>0</v>
      </c>
      <c r="Q35" s="307">
        <v>0.0025647003963627886</v>
      </c>
      <c r="R35" s="379">
        <v>0.0018819037228964954</v>
      </c>
      <c r="S35" s="208"/>
      <c r="T35" s="209"/>
      <c r="U35" s="209"/>
      <c r="V35" s="209"/>
      <c r="W35" s="209"/>
      <c r="X35" s="209"/>
      <c r="Y35" s="209"/>
      <c r="Z35" s="209"/>
      <c r="AA35" s="209"/>
    </row>
    <row r="36" spans="2:27" ht="21.75" customHeight="1">
      <c r="B36" s="230">
        <v>63</v>
      </c>
      <c r="C36" s="229" t="s">
        <v>325</v>
      </c>
      <c r="D36" s="124"/>
      <c r="E36" s="125"/>
      <c r="F36" s="126"/>
      <c r="G36" s="127"/>
      <c r="H36" s="128"/>
      <c r="I36" s="129"/>
      <c r="J36" s="130"/>
      <c r="K36" s="131"/>
      <c r="L36" s="333">
        <v>0</v>
      </c>
      <c r="M36" s="337">
        <v>0.00010928364570242063</v>
      </c>
      <c r="N36" s="333">
        <v>0</v>
      </c>
      <c r="O36" s="336">
        <v>0</v>
      </c>
      <c r="P36" s="336">
        <v>0</v>
      </c>
      <c r="Q36" s="307">
        <v>0</v>
      </c>
      <c r="R36" s="379">
        <v>5.454793399699986E-05</v>
      </c>
      <c r="S36" s="208"/>
      <c r="T36" s="209"/>
      <c r="U36" s="209"/>
      <c r="V36" s="209"/>
      <c r="W36" s="209"/>
      <c r="X36" s="209"/>
      <c r="Y36" s="209"/>
      <c r="Z36" s="209"/>
      <c r="AA36" s="209"/>
    </row>
    <row r="37" spans="2:27" ht="21.75" customHeight="1" thickBot="1">
      <c r="B37" s="230">
        <v>69</v>
      </c>
      <c r="C37" s="229" t="s">
        <v>326</v>
      </c>
      <c r="D37" s="140"/>
      <c r="E37" s="141"/>
      <c r="F37" s="142"/>
      <c r="G37" s="143"/>
      <c r="H37" s="144"/>
      <c r="I37" s="145"/>
      <c r="J37" s="146"/>
      <c r="K37" s="147"/>
      <c r="L37" s="333">
        <v>0.0005449591280653951</v>
      </c>
      <c r="M37" s="337">
        <v>0.0007649855199169444</v>
      </c>
      <c r="N37" s="333">
        <v>0.0011464133639043563</v>
      </c>
      <c r="O37" s="336">
        <v>0.00016479894528675015</v>
      </c>
      <c r="P37" s="336">
        <v>0</v>
      </c>
      <c r="Q37" s="307">
        <v>0.002797854977850315</v>
      </c>
      <c r="R37" s="379">
        <v>0.0009545888449474976</v>
      </c>
      <c r="S37" s="208"/>
      <c r="T37" s="209"/>
      <c r="U37" s="209"/>
      <c r="V37" s="209"/>
      <c r="W37" s="209"/>
      <c r="X37" s="209"/>
      <c r="Y37" s="209"/>
      <c r="Z37" s="209"/>
      <c r="AA37" s="209"/>
    </row>
    <row r="38" spans="2:27" ht="21.75" customHeight="1" thickBot="1" thickTop="1">
      <c r="B38" s="263">
        <v>7</v>
      </c>
      <c r="C38" s="264" t="s">
        <v>327</v>
      </c>
      <c r="D38" s="114"/>
      <c r="E38" s="109"/>
      <c r="F38" s="109"/>
      <c r="G38" s="110"/>
      <c r="H38" s="106"/>
      <c r="I38" s="117"/>
      <c r="J38" s="118"/>
      <c r="K38" s="118"/>
      <c r="L38" s="383">
        <v>0.0021798365122615805</v>
      </c>
      <c r="M38" s="347">
        <v>0.011857275558712639</v>
      </c>
      <c r="N38" s="348">
        <v>0.008024893547330495</v>
      </c>
      <c r="O38" s="347">
        <v>0.007251153592617007</v>
      </c>
      <c r="P38" s="347">
        <v>0.015151515151515152</v>
      </c>
      <c r="Q38" s="348">
        <v>0.006994637444625787</v>
      </c>
      <c r="R38" s="349">
        <v>0.009409518614482477</v>
      </c>
      <c r="S38" s="209"/>
      <c r="T38" s="209"/>
      <c r="U38" s="209"/>
      <c r="V38" s="209"/>
      <c r="W38" s="209"/>
      <c r="X38" s="209"/>
      <c r="Y38" s="209"/>
      <c r="Z38" s="209"/>
      <c r="AA38" s="209"/>
    </row>
    <row r="39" spans="2:27" ht="21.75" customHeight="1" thickTop="1">
      <c r="B39" s="230">
        <v>70</v>
      </c>
      <c r="C39" s="229" t="s">
        <v>327</v>
      </c>
      <c r="D39" s="115"/>
      <c r="E39" s="107"/>
      <c r="F39" s="108"/>
      <c r="G39" s="148"/>
      <c r="H39" s="76"/>
      <c r="I39" s="149"/>
      <c r="J39" s="150"/>
      <c r="K39" s="151"/>
      <c r="L39" s="333">
        <v>0</v>
      </c>
      <c r="M39" s="337">
        <v>0.002404240205453254</v>
      </c>
      <c r="N39" s="333">
        <v>0.0021290533901080905</v>
      </c>
      <c r="O39" s="336">
        <v>0.001977587343441002</v>
      </c>
      <c r="P39" s="336">
        <v>0</v>
      </c>
      <c r="Q39" s="307">
        <v>0.0016320820704126837</v>
      </c>
      <c r="R39" s="379">
        <v>0.002072821491885995</v>
      </c>
      <c r="S39" s="208"/>
      <c r="T39" s="209"/>
      <c r="U39" s="209"/>
      <c r="V39" s="209"/>
      <c r="W39" s="209"/>
      <c r="X39" s="209"/>
      <c r="Y39" s="209"/>
      <c r="Z39" s="209"/>
      <c r="AA39" s="209"/>
    </row>
    <row r="40" spans="2:27" ht="21.75" customHeight="1">
      <c r="B40" s="230">
        <v>71</v>
      </c>
      <c r="C40" s="229" t="s">
        <v>328</v>
      </c>
      <c r="D40" s="124"/>
      <c r="E40" s="125"/>
      <c r="F40" s="126"/>
      <c r="G40" s="127"/>
      <c r="H40" s="128"/>
      <c r="I40" s="129"/>
      <c r="J40" s="130"/>
      <c r="K40" s="131"/>
      <c r="L40" s="333">
        <v>0.0016348773841961854</v>
      </c>
      <c r="M40" s="337">
        <v>0.0037156439538823015</v>
      </c>
      <c r="N40" s="333">
        <v>0.002456600065509335</v>
      </c>
      <c r="O40" s="336">
        <v>0.000988793671720501</v>
      </c>
      <c r="P40" s="336">
        <v>0.015151515151515152</v>
      </c>
      <c r="Q40" s="307">
        <v>0.0018652366519002097</v>
      </c>
      <c r="R40" s="379">
        <v>0.002754670666848493</v>
      </c>
      <c r="S40" s="208"/>
      <c r="T40" s="209"/>
      <c r="U40" s="209"/>
      <c r="V40" s="209"/>
      <c r="W40" s="209"/>
      <c r="X40" s="209"/>
      <c r="Y40" s="209"/>
      <c r="Z40" s="209"/>
      <c r="AA40" s="209"/>
    </row>
    <row r="41" spans="2:27" ht="21.75" customHeight="1">
      <c r="B41" s="230">
        <v>72</v>
      </c>
      <c r="C41" s="229" t="s">
        <v>329</v>
      </c>
      <c r="D41" s="124"/>
      <c r="E41" s="125"/>
      <c r="F41" s="126"/>
      <c r="G41" s="127"/>
      <c r="H41" s="128"/>
      <c r="I41" s="129"/>
      <c r="J41" s="130"/>
      <c r="K41" s="131"/>
      <c r="L41" s="333">
        <v>0.0005449591280653951</v>
      </c>
      <c r="M41" s="337">
        <v>0.0027320911425605158</v>
      </c>
      <c r="N41" s="333">
        <v>0.0011464133639043563</v>
      </c>
      <c r="O41" s="336">
        <v>0.0026367831245880024</v>
      </c>
      <c r="P41" s="336">
        <v>0</v>
      </c>
      <c r="Q41" s="307">
        <v>0.0013989274889251574</v>
      </c>
      <c r="R41" s="379">
        <v>0.0021819173598799945</v>
      </c>
      <c r="S41" s="208"/>
      <c r="T41" s="209"/>
      <c r="U41" s="209"/>
      <c r="V41" s="209"/>
      <c r="W41" s="209"/>
      <c r="X41" s="209"/>
      <c r="Y41" s="209"/>
      <c r="Z41" s="209"/>
      <c r="AA41" s="209"/>
    </row>
    <row r="42" spans="2:27" ht="21.75" customHeight="1" thickBot="1">
      <c r="B42" s="230">
        <v>79</v>
      </c>
      <c r="C42" s="229" t="s">
        <v>330</v>
      </c>
      <c r="D42" s="132"/>
      <c r="E42" s="133"/>
      <c r="F42" s="134"/>
      <c r="G42" s="135"/>
      <c r="H42" s="136"/>
      <c r="I42" s="137"/>
      <c r="J42" s="138"/>
      <c r="K42" s="139"/>
      <c r="L42" s="333">
        <v>0</v>
      </c>
      <c r="M42" s="337">
        <v>0.0030053002568165674</v>
      </c>
      <c r="N42" s="333">
        <v>0.0022928267278087126</v>
      </c>
      <c r="O42" s="336">
        <v>0.0016479894528675016</v>
      </c>
      <c r="P42" s="336">
        <v>0</v>
      </c>
      <c r="Q42" s="307">
        <v>0.002098391233387736</v>
      </c>
      <c r="R42" s="379">
        <v>0.002400109095867994</v>
      </c>
      <c r="S42" s="208"/>
      <c r="T42" s="209"/>
      <c r="U42" s="209"/>
      <c r="V42" s="209"/>
      <c r="W42" s="209"/>
      <c r="X42" s="209"/>
      <c r="Y42" s="209"/>
      <c r="Z42" s="209"/>
      <c r="AA42" s="209"/>
    </row>
    <row r="43" spans="2:27" ht="21.75" customHeight="1" thickBot="1" thickTop="1">
      <c r="B43" s="263">
        <v>8</v>
      </c>
      <c r="C43" s="264" t="s">
        <v>331</v>
      </c>
      <c r="D43" s="114"/>
      <c r="E43" s="109"/>
      <c r="F43" s="109"/>
      <c r="G43" s="110"/>
      <c r="H43" s="106"/>
      <c r="I43" s="117"/>
      <c r="J43" s="118"/>
      <c r="K43" s="118"/>
      <c r="L43" s="383">
        <v>0</v>
      </c>
      <c r="M43" s="347">
        <v>0.0003824927599584722</v>
      </c>
      <c r="N43" s="348">
        <v>0.00016377333770062233</v>
      </c>
      <c r="O43" s="347">
        <v>0.0003295978905735003</v>
      </c>
      <c r="P43" s="347">
        <v>0</v>
      </c>
      <c r="Q43" s="348">
        <v>0</v>
      </c>
      <c r="R43" s="349">
        <v>0.0002727396699849993</v>
      </c>
      <c r="S43" s="209"/>
      <c r="T43" s="209"/>
      <c r="U43" s="209"/>
      <c r="V43" s="209"/>
      <c r="W43" s="209"/>
      <c r="X43" s="209"/>
      <c r="Y43" s="209"/>
      <c r="Z43" s="209"/>
      <c r="AA43" s="209"/>
    </row>
    <row r="44" spans="2:27" ht="21.75" customHeight="1" thickTop="1">
      <c r="B44" s="230">
        <v>80</v>
      </c>
      <c r="C44" s="229" t="s">
        <v>331</v>
      </c>
      <c r="D44" s="119"/>
      <c r="E44" s="111"/>
      <c r="F44" s="112"/>
      <c r="G44" s="120"/>
      <c r="H44" s="89"/>
      <c r="I44" s="121"/>
      <c r="J44" s="122"/>
      <c r="K44" s="123"/>
      <c r="L44" s="333">
        <v>0</v>
      </c>
      <c r="M44" s="337">
        <v>0</v>
      </c>
      <c r="N44" s="333">
        <v>0</v>
      </c>
      <c r="O44" s="336">
        <v>0</v>
      </c>
      <c r="P44" s="336">
        <v>0</v>
      </c>
      <c r="Q44" s="307">
        <v>0</v>
      </c>
      <c r="R44" s="379">
        <v>0</v>
      </c>
      <c r="S44" s="208"/>
      <c r="T44" s="209"/>
      <c r="U44" s="209"/>
      <c r="V44" s="209"/>
      <c r="W44" s="209"/>
      <c r="X44" s="209"/>
      <c r="Y44" s="209"/>
      <c r="Z44" s="209"/>
      <c r="AA44" s="209"/>
    </row>
    <row r="45" spans="2:27" ht="21.75" customHeight="1">
      <c r="B45" s="230">
        <v>81</v>
      </c>
      <c r="C45" s="229" t="s">
        <v>332</v>
      </c>
      <c r="D45" s="124"/>
      <c r="E45" s="125"/>
      <c r="F45" s="126"/>
      <c r="G45" s="127"/>
      <c r="H45" s="128"/>
      <c r="I45" s="129"/>
      <c r="J45" s="130"/>
      <c r="K45" s="131"/>
      <c r="L45" s="333">
        <v>0</v>
      </c>
      <c r="M45" s="337">
        <v>0.0003278509371072619</v>
      </c>
      <c r="N45" s="333">
        <v>0.00016377333770062233</v>
      </c>
      <c r="O45" s="336">
        <v>0.00016479894528675015</v>
      </c>
      <c r="P45" s="336">
        <v>0</v>
      </c>
      <c r="Q45" s="307">
        <v>0</v>
      </c>
      <c r="R45" s="379">
        <v>0.00021819173598799945</v>
      </c>
      <c r="S45" s="208"/>
      <c r="T45" s="209"/>
      <c r="U45" s="209"/>
      <c r="V45" s="209"/>
      <c r="W45" s="209"/>
      <c r="X45" s="209"/>
      <c r="Y45" s="209"/>
      <c r="Z45" s="209"/>
      <c r="AA45" s="209"/>
    </row>
    <row r="46" spans="2:27" ht="21.75" customHeight="1">
      <c r="B46" s="230">
        <v>82</v>
      </c>
      <c r="C46" s="229" t="s">
        <v>333</v>
      </c>
      <c r="D46" s="124"/>
      <c r="E46" s="125"/>
      <c r="F46" s="126"/>
      <c r="G46" s="127"/>
      <c r="H46" s="128"/>
      <c r="I46" s="129"/>
      <c r="J46" s="130"/>
      <c r="K46" s="131"/>
      <c r="L46" s="333">
        <v>0</v>
      </c>
      <c r="M46" s="337">
        <v>0</v>
      </c>
      <c r="N46" s="333">
        <v>0</v>
      </c>
      <c r="O46" s="336">
        <v>0</v>
      </c>
      <c r="P46" s="336">
        <v>0</v>
      </c>
      <c r="Q46" s="307">
        <v>0</v>
      </c>
      <c r="R46" s="379">
        <v>0</v>
      </c>
      <c r="S46" s="208"/>
      <c r="T46" s="209"/>
      <c r="U46" s="209"/>
      <c r="V46" s="209"/>
      <c r="W46" s="209"/>
      <c r="X46" s="209"/>
      <c r="Y46" s="209"/>
      <c r="Z46" s="209"/>
      <c r="AA46" s="209"/>
    </row>
    <row r="47" spans="2:27" ht="21.75" customHeight="1" thickBot="1">
      <c r="B47" s="230">
        <v>89</v>
      </c>
      <c r="C47" s="229" t="s">
        <v>334</v>
      </c>
      <c r="D47" s="140"/>
      <c r="E47" s="141"/>
      <c r="F47" s="142"/>
      <c r="G47" s="143"/>
      <c r="H47" s="144"/>
      <c r="I47" s="145"/>
      <c r="J47" s="146"/>
      <c r="K47" s="147"/>
      <c r="L47" s="333">
        <v>0</v>
      </c>
      <c r="M47" s="337">
        <v>5.464182285121031E-05</v>
      </c>
      <c r="N47" s="333">
        <v>0</v>
      </c>
      <c r="O47" s="336">
        <v>0.00016479894528675015</v>
      </c>
      <c r="P47" s="336">
        <v>0</v>
      </c>
      <c r="Q47" s="307">
        <v>0</v>
      </c>
      <c r="R47" s="379">
        <v>5.454793399699986E-05</v>
      </c>
      <c r="S47" s="208"/>
      <c r="T47" s="209"/>
      <c r="U47" s="209"/>
      <c r="V47" s="209"/>
      <c r="W47" s="209"/>
      <c r="X47" s="209"/>
      <c r="Y47" s="209"/>
      <c r="Z47" s="209"/>
      <c r="AA47" s="209"/>
    </row>
    <row r="48" spans="2:27" ht="21.75" customHeight="1" thickBot="1" thickTop="1">
      <c r="B48" s="263">
        <v>9</v>
      </c>
      <c r="C48" s="264" t="s">
        <v>335</v>
      </c>
      <c r="D48" s="114"/>
      <c r="E48" s="109"/>
      <c r="F48" s="109"/>
      <c r="G48" s="110"/>
      <c r="H48" s="106"/>
      <c r="I48" s="117"/>
      <c r="J48" s="118"/>
      <c r="K48" s="118"/>
      <c r="L48" s="383">
        <v>0.007084468664850137</v>
      </c>
      <c r="M48" s="347">
        <v>0.006119884159335556</v>
      </c>
      <c r="N48" s="348">
        <v>0.0024566000655093347</v>
      </c>
      <c r="O48" s="347">
        <v>0.0024719841793012527</v>
      </c>
      <c r="P48" s="347">
        <v>0.015151515151515152</v>
      </c>
      <c r="Q48" s="348">
        <v>0.003963627885287945</v>
      </c>
      <c r="R48" s="349">
        <v>0.004718396290740489</v>
      </c>
      <c r="S48" s="209"/>
      <c r="T48" s="209"/>
      <c r="U48" s="209"/>
      <c r="V48" s="209"/>
      <c r="W48" s="209"/>
      <c r="X48" s="209"/>
      <c r="Y48" s="209"/>
      <c r="Z48" s="209"/>
      <c r="AA48" s="209"/>
    </row>
    <row r="49" spans="2:27" ht="21.75" customHeight="1" thickTop="1">
      <c r="B49" s="230">
        <v>90</v>
      </c>
      <c r="C49" s="229" t="s">
        <v>335</v>
      </c>
      <c r="D49" s="119"/>
      <c r="E49" s="111"/>
      <c r="F49" s="112"/>
      <c r="G49" s="120"/>
      <c r="H49" s="89"/>
      <c r="I49" s="121"/>
      <c r="J49" s="122"/>
      <c r="K49" s="123"/>
      <c r="L49" s="333">
        <v>0.004904632152588556</v>
      </c>
      <c r="M49" s="337">
        <v>0.0028413747882629365</v>
      </c>
      <c r="N49" s="333">
        <v>0.000491320013101867</v>
      </c>
      <c r="O49" s="336">
        <v>0.0008239947264337508</v>
      </c>
      <c r="P49" s="336">
        <v>0</v>
      </c>
      <c r="Q49" s="307">
        <v>0.0023315458148752623</v>
      </c>
      <c r="R49" s="379">
        <v>0.0021546433928814946</v>
      </c>
      <c r="S49" s="208"/>
      <c r="T49" s="209"/>
      <c r="U49" s="209"/>
      <c r="V49" s="209"/>
      <c r="W49" s="209"/>
      <c r="X49" s="209"/>
      <c r="Y49" s="209"/>
      <c r="Z49" s="209"/>
      <c r="AA49" s="209"/>
    </row>
    <row r="50" spans="2:27" ht="21.75" customHeight="1">
      <c r="B50" s="230">
        <v>91</v>
      </c>
      <c r="C50" s="229" t="s">
        <v>336</v>
      </c>
      <c r="D50" s="124"/>
      <c r="E50" s="125"/>
      <c r="F50" s="126"/>
      <c r="G50" s="127"/>
      <c r="H50" s="128"/>
      <c r="I50" s="129"/>
      <c r="J50" s="130"/>
      <c r="K50" s="131"/>
      <c r="L50" s="333">
        <v>0.0005449591280653951</v>
      </c>
      <c r="M50" s="337">
        <v>0.0010381946341729961</v>
      </c>
      <c r="N50" s="333">
        <v>0.0006550933508024893</v>
      </c>
      <c r="O50" s="336">
        <v>0.00016479894528675015</v>
      </c>
      <c r="P50" s="336">
        <v>0.015151515151515152</v>
      </c>
      <c r="Q50" s="307">
        <v>0.0009326183259501049</v>
      </c>
      <c r="R50" s="379">
        <v>0.000818219009954998</v>
      </c>
      <c r="S50" s="208"/>
      <c r="T50" s="209"/>
      <c r="U50" s="209"/>
      <c r="V50" s="209"/>
      <c r="W50" s="209"/>
      <c r="X50" s="209"/>
      <c r="Y50" s="209"/>
      <c r="Z50" s="209"/>
      <c r="AA50" s="209"/>
    </row>
    <row r="51" spans="2:27" ht="21.75" customHeight="1">
      <c r="B51" s="230">
        <v>92</v>
      </c>
      <c r="C51" s="229" t="s">
        <v>337</v>
      </c>
      <c r="D51" s="124"/>
      <c r="E51" s="125"/>
      <c r="F51" s="126"/>
      <c r="G51" s="127"/>
      <c r="H51" s="128"/>
      <c r="I51" s="129"/>
      <c r="J51" s="130"/>
      <c r="K51" s="131"/>
      <c r="L51" s="333">
        <v>0</v>
      </c>
      <c r="M51" s="337">
        <v>0.0004917764056608929</v>
      </c>
      <c r="N51" s="333">
        <v>0.00032754667540124465</v>
      </c>
      <c r="O51" s="336">
        <v>0.0004943968358602505</v>
      </c>
      <c r="P51" s="336">
        <v>0</v>
      </c>
      <c r="Q51" s="307">
        <v>0.00023315458148752622</v>
      </c>
      <c r="R51" s="379">
        <v>0.000409109504977499</v>
      </c>
      <c r="S51" s="208"/>
      <c r="T51" s="209"/>
      <c r="U51" s="209"/>
      <c r="V51" s="209"/>
      <c r="W51" s="209"/>
      <c r="X51" s="209"/>
      <c r="Y51" s="209"/>
      <c r="Z51" s="209"/>
      <c r="AA51" s="209"/>
    </row>
    <row r="52" spans="2:27" ht="21.75" customHeight="1" thickBot="1">
      <c r="B52" s="230">
        <v>99</v>
      </c>
      <c r="C52" s="229" t="s">
        <v>338</v>
      </c>
      <c r="D52" s="132"/>
      <c r="E52" s="133"/>
      <c r="F52" s="134"/>
      <c r="G52" s="135"/>
      <c r="H52" s="136"/>
      <c r="I52" s="137"/>
      <c r="J52" s="138"/>
      <c r="K52" s="139"/>
      <c r="L52" s="333">
        <v>0.0016348773841961854</v>
      </c>
      <c r="M52" s="337">
        <v>0.00174853833123873</v>
      </c>
      <c r="N52" s="333">
        <v>0.000982640026203734</v>
      </c>
      <c r="O52" s="336">
        <v>0.000988793671720501</v>
      </c>
      <c r="P52" s="336">
        <v>0</v>
      </c>
      <c r="Q52" s="307">
        <v>0.00046630916297505244</v>
      </c>
      <c r="R52" s="379">
        <v>0.0013364243829264966</v>
      </c>
      <c r="S52" s="208"/>
      <c r="T52" s="209"/>
      <c r="U52" s="209"/>
      <c r="V52" s="209"/>
      <c r="W52" s="209"/>
      <c r="X52" s="209"/>
      <c r="Y52" s="209"/>
      <c r="Z52" s="209"/>
      <c r="AA52" s="209"/>
    </row>
    <row r="53" spans="2:27" ht="21.75" customHeight="1" thickBot="1" thickTop="1">
      <c r="B53" s="263">
        <v>10</v>
      </c>
      <c r="C53" s="264" t="s">
        <v>339</v>
      </c>
      <c r="D53" s="114"/>
      <c r="E53" s="109"/>
      <c r="F53" s="109"/>
      <c r="G53" s="110"/>
      <c r="H53" s="106"/>
      <c r="I53" s="117"/>
      <c r="J53" s="118"/>
      <c r="K53" s="118"/>
      <c r="L53" s="383">
        <v>0.007084468664850136</v>
      </c>
      <c r="M53" s="347">
        <v>0.0004917764056608929</v>
      </c>
      <c r="N53" s="348">
        <v>0.0018015067147068456</v>
      </c>
      <c r="O53" s="347">
        <v>0.0006591957811470006</v>
      </c>
      <c r="P53" s="347">
        <v>0</v>
      </c>
      <c r="Q53" s="348">
        <v>0.0011657729074376311</v>
      </c>
      <c r="R53" s="349">
        <v>0.0011455066139369973</v>
      </c>
      <c r="S53" s="209"/>
      <c r="T53" s="209"/>
      <c r="U53" s="209"/>
      <c r="V53" s="209"/>
      <c r="W53" s="209"/>
      <c r="X53" s="209"/>
      <c r="Y53" s="209"/>
      <c r="Z53" s="209"/>
      <c r="AA53" s="209"/>
    </row>
    <row r="54" spans="2:27" ht="21.75" customHeight="1" thickTop="1">
      <c r="B54" s="230">
        <v>100</v>
      </c>
      <c r="C54" s="229" t="s">
        <v>339</v>
      </c>
      <c r="D54" s="119"/>
      <c r="E54" s="111"/>
      <c r="F54" s="112"/>
      <c r="G54" s="120"/>
      <c r="H54" s="89"/>
      <c r="I54" s="121"/>
      <c r="J54" s="122"/>
      <c r="K54" s="123"/>
      <c r="L54" s="333">
        <v>0.0038147138964577656</v>
      </c>
      <c r="M54" s="337">
        <v>0.00016392546855363094</v>
      </c>
      <c r="N54" s="333">
        <v>0.000982640026203734</v>
      </c>
      <c r="O54" s="336">
        <v>0.0003295978905735003</v>
      </c>
      <c r="P54" s="336">
        <v>0</v>
      </c>
      <c r="Q54" s="307">
        <v>0.00023315458148752622</v>
      </c>
      <c r="R54" s="379">
        <v>0.0005182053729714987</v>
      </c>
      <c r="S54" s="208"/>
      <c r="T54" s="209"/>
      <c r="U54" s="209"/>
      <c r="V54" s="209"/>
      <c r="W54" s="209"/>
      <c r="X54" s="209"/>
      <c r="Y54" s="209"/>
      <c r="Z54" s="209"/>
      <c r="AA54" s="209"/>
    </row>
    <row r="55" spans="2:27" ht="21.75" customHeight="1">
      <c r="B55" s="230">
        <v>101</v>
      </c>
      <c r="C55" s="229" t="s">
        <v>340</v>
      </c>
      <c r="D55" s="124"/>
      <c r="E55" s="125"/>
      <c r="F55" s="126"/>
      <c r="G55" s="127"/>
      <c r="H55" s="128"/>
      <c r="I55" s="129"/>
      <c r="J55" s="130"/>
      <c r="K55" s="131"/>
      <c r="L55" s="333">
        <v>0.0027247956403269754</v>
      </c>
      <c r="M55" s="337">
        <v>0.00021856729140484125</v>
      </c>
      <c r="N55" s="333">
        <v>0.0006550933508024893</v>
      </c>
      <c r="O55" s="336">
        <v>0.00016479894528675015</v>
      </c>
      <c r="P55" s="336">
        <v>0</v>
      </c>
      <c r="Q55" s="307">
        <v>0.0006994637444625787</v>
      </c>
      <c r="R55" s="379">
        <v>0.00046365743897449886</v>
      </c>
      <c r="S55" s="208"/>
      <c r="T55" s="209"/>
      <c r="U55" s="209"/>
      <c r="V55" s="209"/>
      <c r="W55" s="209"/>
      <c r="X55" s="209"/>
      <c r="Y55" s="209"/>
      <c r="Z55" s="209"/>
      <c r="AA55" s="209"/>
    </row>
    <row r="56" spans="2:27" ht="21.75" customHeight="1">
      <c r="B56" s="230">
        <v>102</v>
      </c>
      <c r="C56" s="229" t="s">
        <v>341</v>
      </c>
      <c r="D56" s="124"/>
      <c r="E56" s="125"/>
      <c r="F56" s="126"/>
      <c r="G56" s="127"/>
      <c r="H56" s="128"/>
      <c r="I56" s="129"/>
      <c r="J56" s="130"/>
      <c r="K56" s="131"/>
      <c r="L56" s="333">
        <v>0</v>
      </c>
      <c r="M56" s="337">
        <v>0</v>
      </c>
      <c r="N56" s="333">
        <v>0</v>
      </c>
      <c r="O56" s="336">
        <v>0</v>
      </c>
      <c r="P56" s="336">
        <v>0</v>
      </c>
      <c r="Q56" s="307">
        <v>0</v>
      </c>
      <c r="R56" s="379">
        <v>0</v>
      </c>
      <c r="S56" s="208"/>
      <c r="T56" s="209"/>
      <c r="U56" s="209"/>
      <c r="V56" s="209"/>
      <c r="W56" s="209"/>
      <c r="X56" s="209"/>
      <c r="Y56" s="209"/>
      <c r="Z56" s="209"/>
      <c r="AA56" s="209"/>
    </row>
    <row r="57" spans="2:27" ht="21.75" customHeight="1">
      <c r="B57" s="230">
        <v>103</v>
      </c>
      <c r="C57" s="229" t="s">
        <v>342</v>
      </c>
      <c r="D57" s="124"/>
      <c r="E57" s="125"/>
      <c r="F57" s="126"/>
      <c r="G57" s="127"/>
      <c r="H57" s="128"/>
      <c r="I57" s="129"/>
      <c r="J57" s="130"/>
      <c r="K57" s="131"/>
      <c r="L57" s="333">
        <v>0</v>
      </c>
      <c r="M57" s="337">
        <v>0</v>
      </c>
      <c r="N57" s="333">
        <v>0</v>
      </c>
      <c r="O57" s="336">
        <v>0</v>
      </c>
      <c r="P57" s="336">
        <v>0</v>
      </c>
      <c r="Q57" s="307">
        <v>0</v>
      </c>
      <c r="R57" s="379">
        <v>0</v>
      </c>
      <c r="S57" s="208"/>
      <c r="T57" s="209"/>
      <c r="U57" s="209"/>
      <c r="V57" s="209"/>
      <c r="W57" s="209"/>
      <c r="X57" s="209"/>
      <c r="Y57" s="209"/>
      <c r="Z57" s="209"/>
      <c r="AA57" s="209"/>
    </row>
    <row r="58" spans="2:27" ht="21.75" customHeight="1" thickBot="1">
      <c r="B58" s="230">
        <v>109</v>
      </c>
      <c r="C58" s="229" t="s">
        <v>343</v>
      </c>
      <c r="D58" s="140"/>
      <c r="E58" s="141"/>
      <c r="F58" s="142"/>
      <c r="G58" s="143"/>
      <c r="H58" s="144"/>
      <c r="I58" s="145"/>
      <c r="J58" s="146"/>
      <c r="K58" s="147"/>
      <c r="L58" s="333">
        <v>0.0005449591280653951</v>
      </c>
      <c r="M58" s="337">
        <v>0.00010928364570242063</v>
      </c>
      <c r="N58" s="333">
        <v>0.00016377333770062233</v>
      </c>
      <c r="O58" s="336">
        <v>0.00016479894528675015</v>
      </c>
      <c r="P58" s="336">
        <v>0</v>
      </c>
      <c r="Q58" s="307">
        <v>0.00023315458148752622</v>
      </c>
      <c r="R58" s="379">
        <v>0.0001636438019909996</v>
      </c>
      <c r="S58" s="208"/>
      <c r="T58" s="209"/>
      <c r="U58" s="209"/>
      <c r="V58" s="209"/>
      <c r="W58" s="209"/>
      <c r="X58" s="209"/>
      <c r="Y58" s="209"/>
      <c r="Z58" s="209"/>
      <c r="AA58" s="209"/>
    </row>
    <row r="59" spans="2:27" ht="21.75" customHeight="1" thickBot="1" thickTop="1">
      <c r="B59" s="263">
        <v>11</v>
      </c>
      <c r="C59" s="264" t="s">
        <v>344</v>
      </c>
      <c r="D59" s="114"/>
      <c r="E59" s="109"/>
      <c r="F59" s="109"/>
      <c r="G59" s="110"/>
      <c r="H59" s="106"/>
      <c r="I59" s="117"/>
      <c r="J59" s="118"/>
      <c r="K59" s="118"/>
      <c r="L59" s="383">
        <v>0.20871934604904632</v>
      </c>
      <c r="M59" s="347">
        <v>0.026993060488497898</v>
      </c>
      <c r="N59" s="348">
        <v>0.024566000655093352</v>
      </c>
      <c r="O59" s="347">
        <v>0.02158866183256427</v>
      </c>
      <c r="P59" s="347">
        <v>0.045454545454545456</v>
      </c>
      <c r="Q59" s="348">
        <v>0.02028444858941478</v>
      </c>
      <c r="R59" s="349">
        <v>0.034037910814127915</v>
      </c>
      <c r="S59" s="209"/>
      <c r="T59" s="209"/>
      <c r="U59" s="209"/>
      <c r="V59" s="209"/>
      <c r="W59" s="209"/>
      <c r="X59" s="209"/>
      <c r="Y59" s="209"/>
      <c r="Z59" s="209"/>
      <c r="AA59" s="209"/>
    </row>
    <row r="60" spans="2:27" ht="21.75" customHeight="1" thickTop="1">
      <c r="B60" s="230">
        <v>110</v>
      </c>
      <c r="C60" s="229" t="s">
        <v>344</v>
      </c>
      <c r="D60" s="119"/>
      <c r="E60" s="111"/>
      <c r="F60" s="112"/>
      <c r="G60" s="120"/>
      <c r="H60" s="89"/>
      <c r="I60" s="121"/>
      <c r="J60" s="122"/>
      <c r="K60" s="123"/>
      <c r="L60" s="333">
        <v>0.02779291553133515</v>
      </c>
      <c r="M60" s="337">
        <v>0.005518824107972242</v>
      </c>
      <c r="N60" s="333">
        <v>0.010153946937438586</v>
      </c>
      <c r="O60" s="336">
        <v>0.004943968358602505</v>
      </c>
      <c r="P60" s="336">
        <v>0</v>
      </c>
      <c r="Q60" s="307">
        <v>0.007460946607600839</v>
      </c>
      <c r="R60" s="379">
        <v>0.0075276148915859814</v>
      </c>
      <c r="S60" s="208"/>
      <c r="T60" s="209"/>
      <c r="U60" s="209"/>
      <c r="V60" s="209"/>
      <c r="W60" s="209"/>
      <c r="X60" s="209"/>
      <c r="Y60" s="209"/>
      <c r="Z60" s="209"/>
      <c r="AA60" s="209"/>
    </row>
    <row r="61" spans="2:27" ht="21.75" customHeight="1">
      <c r="B61" s="230">
        <v>111</v>
      </c>
      <c r="C61" s="229" t="s">
        <v>345</v>
      </c>
      <c r="D61" s="124"/>
      <c r="E61" s="125"/>
      <c r="F61" s="126"/>
      <c r="G61" s="127"/>
      <c r="H61" s="128"/>
      <c r="I61" s="129"/>
      <c r="J61" s="130"/>
      <c r="K61" s="131"/>
      <c r="L61" s="333">
        <v>0.1427792915531335</v>
      </c>
      <c r="M61" s="337">
        <v>0.015026501284082837</v>
      </c>
      <c r="N61" s="333">
        <v>0.012774320340648543</v>
      </c>
      <c r="O61" s="336">
        <v>0.013678312458800263</v>
      </c>
      <c r="P61" s="336">
        <v>0.015151515151515152</v>
      </c>
      <c r="Q61" s="307">
        <v>0.00862671951503847</v>
      </c>
      <c r="R61" s="379">
        <v>0.02007363971089595</v>
      </c>
      <c r="S61" s="208"/>
      <c r="T61" s="209"/>
      <c r="U61" s="209"/>
      <c r="V61" s="209"/>
      <c r="W61" s="209"/>
      <c r="X61" s="209"/>
      <c r="Y61" s="209"/>
      <c r="Z61" s="209"/>
      <c r="AA61" s="209"/>
    </row>
    <row r="62" spans="2:27" ht="21.75" customHeight="1">
      <c r="B62" s="230">
        <v>112</v>
      </c>
      <c r="C62" s="229" t="s">
        <v>346</v>
      </c>
      <c r="D62" s="124"/>
      <c r="E62" s="125"/>
      <c r="F62" s="126"/>
      <c r="G62" s="127"/>
      <c r="H62" s="128"/>
      <c r="I62" s="129"/>
      <c r="J62" s="130"/>
      <c r="K62" s="131"/>
      <c r="L62" s="333">
        <v>0.035422343324250684</v>
      </c>
      <c r="M62" s="337">
        <v>0.004753838588055298</v>
      </c>
      <c r="N62" s="333">
        <v>0.000982640026203734</v>
      </c>
      <c r="O62" s="336">
        <v>0.0023071852340145024</v>
      </c>
      <c r="P62" s="336">
        <v>0.015151515151515152</v>
      </c>
      <c r="Q62" s="307">
        <v>0.0013989274889251574</v>
      </c>
      <c r="R62" s="379">
        <v>0.004882040092731488</v>
      </c>
      <c r="S62" s="208"/>
      <c r="T62" s="209"/>
      <c r="U62" s="209"/>
      <c r="V62" s="209"/>
      <c r="W62" s="209"/>
      <c r="X62" s="209"/>
      <c r="Y62" s="209"/>
      <c r="Z62" s="209"/>
      <c r="AA62" s="209"/>
    </row>
    <row r="63" spans="2:27" ht="21.75" customHeight="1" thickBot="1">
      <c r="B63" s="230">
        <v>119</v>
      </c>
      <c r="C63" s="229" t="s">
        <v>347</v>
      </c>
      <c r="D63" s="132"/>
      <c r="E63" s="133"/>
      <c r="F63" s="134"/>
      <c r="G63" s="135"/>
      <c r="H63" s="136"/>
      <c r="I63" s="137"/>
      <c r="J63" s="138"/>
      <c r="K63" s="139"/>
      <c r="L63" s="333">
        <v>0.0027247956403269754</v>
      </c>
      <c r="M63" s="337">
        <v>0.0016938965083875199</v>
      </c>
      <c r="N63" s="333">
        <v>0.0006550933508024893</v>
      </c>
      <c r="O63" s="336">
        <v>0.0006591957811470006</v>
      </c>
      <c r="P63" s="336">
        <v>0.015151515151515152</v>
      </c>
      <c r="Q63" s="307">
        <v>0.002797854977850315</v>
      </c>
      <c r="R63" s="379">
        <v>0.001554616118914496</v>
      </c>
      <c r="S63" s="208"/>
      <c r="T63" s="209"/>
      <c r="U63" s="209"/>
      <c r="V63" s="209"/>
      <c r="W63" s="209"/>
      <c r="X63" s="209"/>
      <c r="Y63" s="209"/>
      <c r="Z63" s="209"/>
      <c r="AA63" s="209"/>
    </row>
    <row r="64" spans="2:27" ht="21.75" customHeight="1" thickBot="1">
      <c r="B64" s="230">
        <v>120</v>
      </c>
      <c r="C64" s="229" t="s">
        <v>348</v>
      </c>
      <c r="D64" s="152"/>
      <c r="E64" s="153"/>
      <c r="F64" s="154"/>
      <c r="G64" s="155"/>
      <c r="H64" s="98"/>
      <c r="I64" s="156"/>
      <c r="J64" s="157"/>
      <c r="K64" s="158"/>
      <c r="L64" s="333">
        <v>0.007084468664850136</v>
      </c>
      <c r="M64" s="381">
        <v>0.032129391836511666</v>
      </c>
      <c r="N64" s="333">
        <v>0.015886013756960367</v>
      </c>
      <c r="O64" s="338">
        <v>0.01845748187211602</v>
      </c>
      <c r="P64" s="336">
        <v>0.030303030303030304</v>
      </c>
      <c r="Q64" s="332">
        <v>0.009559337840988575</v>
      </c>
      <c r="R64" s="379">
        <v>0.023264693849720443</v>
      </c>
      <c r="S64" s="208"/>
      <c r="T64" s="209"/>
      <c r="U64" s="209"/>
      <c r="V64" s="209"/>
      <c r="W64" s="209"/>
      <c r="X64" s="209"/>
      <c r="Y64" s="209"/>
      <c r="Z64" s="209"/>
      <c r="AA64" s="209"/>
    </row>
    <row r="65" spans="2:27" ht="21.75" customHeight="1" thickBot="1" thickTop="1">
      <c r="B65" s="263">
        <v>999</v>
      </c>
      <c r="C65" s="264" t="s">
        <v>349</v>
      </c>
      <c r="D65" s="116"/>
      <c r="E65" s="160"/>
      <c r="F65" s="161"/>
      <c r="G65" s="162"/>
      <c r="H65" s="163"/>
      <c r="I65" s="164"/>
      <c r="J65" s="165"/>
      <c r="K65" s="166"/>
      <c r="L65" s="383">
        <v>0.014168937329700272</v>
      </c>
      <c r="M65" s="347">
        <v>0.016993606906726407</v>
      </c>
      <c r="N65" s="348">
        <v>0.022764493940386505</v>
      </c>
      <c r="O65" s="347">
        <v>0.025708635464733027</v>
      </c>
      <c r="P65" s="347">
        <v>0</v>
      </c>
      <c r="Q65" s="348">
        <v>0.021916530659827467</v>
      </c>
      <c r="R65" s="349">
        <v>0.01980090004091095</v>
      </c>
      <c r="S65" s="208"/>
      <c r="T65" s="209"/>
      <c r="U65" s="209"/>
      <c r="V65" s="209"/>
      <c r="W65" s="209"/>
      <c r="X65" s="209"/>
      <c r="Y65" s="209"/>
      <c r="Z65" s="209"/>
      <c r="AA65" s="209"/>
    </row>
    <row r="66" spans="2:27" ht="21.75" customHeight="1" thickBot="1" thickTop="1">
      <c r="B66" s="424" t="s">
        <v>274</v>
      </c>
      <c r="C66" s="425"/>
      <c r="D66" s="167"/>
      <c r="E66" s="168"/>
      <c r="F66" s="168"/>
      <c r="G66" s="169"/>
      <c r="H66" s="170"/>
      <c r="I66" s="171"/>
      <c r="J66" s="172"/>
      <c r="K66" s="172"/>
      <c r="L66" s="344">
        <v>1</v>
      </c>
      <c r="M66" s="382">
        <v>1</v>
      </c>
      <c r="N66" s="342">
        <v>0.9999999999999999</v>
      </c>
      <c r="O66" s="341">
        <v>1.0000000000000002</v>
      </c>
      <c r="P66" s="341">
        <v>0.9999999999999998</v>
      </c>
      <c r="Q66" s="342">
        <v>0.9999999999999999</v>
      </c>
      <c r="R66" s="380">
        <v>0.9999999999999999</v>
      </c>
      <c r="S66" s="210"/>
      <c r="T66" s="209"/>
      <c r="U66" s="209"/>
      <c r="V66" s="209"/>
      <c r="W66" s="209"/>
      <c r="X66" s="209"/>
      <c r="Y66" s="209"/>
      <c r="Z66" s="209"/>
      <c r="AA66" s="209"/>
    </row>
    <row r="67" spans="2:18" s="207" customFormat="1" ht="15" thickTop="1">
      <c r="B67" s="350"/>
      <c r="C67" s="212"/>
      <c r="D67" s="213"/>
      <c r="E67" s="214"/>
      <c r="F67" s="213"/>
      <c r="G67" s="214"/>
      <c r="H67" s="213"/>
      <c r="I67" s="214"/>
      <c r="J67" s="213"/>
      <c r="K67" s="214"/>
      <c r="L67" s="214"/>
      <c r="M67" s="214"/>
      <c r="N67" s="214"/>
      <c r="O67" s="214"/>
      <c r="P67" s="214"/>
      <c r="Q67" s="214"/>
      <c r="R67" s="214"/>
    </row>
    <row r="68" spans="2:18" s="207" customFormat="1" ht="14.25" hidden="1">
      <c r="B68" s="216" t="s">
        <v>73</v>
      </c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375"/>
      <c r="O68" s="292"/>
      <c r="P68" s="292"/>
      <c r="Q68" s="292"/>
      <c r="R68" s="292"/>
    </row>
    <row r="69" spans="2:18" s="207" customFormat="1" ht="30" customHeight="1" hidden="1">
      <c r="B69" s="426" t="s">
        <v>77</v>
      </c>
      <c r="C69" s="426"/>
      <c r="D69" s="426"/>
      <c r="E69" s="426"/>
      <c r="F69" s="426"/>
      <c r="G69" s="426"/>
      <c r="H69" s="426"/>
      <c r="I69" s="426"/>
      <c r="J69" s="426"/>
      <c r="K69" s="426"/>
      <c r="L69" s="426"/>
      <c r="M69" s="227"/>
      <c r="N69" s="376"/>
      <c r="O69" s="227"/>
      <c r="P69" s="227"/>
      <c r="Q69" s="227"/>
      <c r="R69" s="227"/>
    </row>
    <row r="70" spans="2:18" s="207" customFormat="1" ht="14.25" hidden="1">
      <c r="B70" s="292" t="s">
        <v>74</v>
      </c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375"/>
      <c r="O70" s="292"/>
      <c r="P70" s="292"/>
      <c r="Q70" s="292"/>
      <c r="R70" s="292"/>
    </row>
    <row r="71" spans="2:18" s="207" customFormat="1" ht="14.25" hidden="1"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377"/>
      <c r="O71" s="271"/>
      <c r="P71" s="271"/>
      <c r="Q71" s="271"/>
      <c r="R71" s="271"/>
    </row>
    <row r="72" spans="2:18" s="207" customFormat="1" ht="14.25" hidden="1"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377"/>
      <c r="O72" s="271"/>
      <c r="P72" s="271"/>
      <c r="Q72" s="271"/>
      <c r="R72" s="271"/>
    </row>
    <row r="73" s="207" customFormat="1" ht="14.25">
      <c r="N73" s="374"/>
    </row>
    <row r="74" s="207" customFormat="1" ht="14.25">
      <c r="N74" s="374"/>
    </row>
    <row r="75" s="207" customFormat="1" ht="14.25">
      <c r="N75" s="374"/>
    </row>
    <row r="76" s="207" customFormat="1" ht="14.25">
      <c r="N76" s="374"/>
    </row>
    <row r="77" s="207" customFormat="1" ht="14.25">
      <c r="N77" s="374"/>
    </row>
    <row r="78" s="207" customFormat="1" ht="14.25">
      <c r="N78" s="374"/>
    </row>
    <row r="79" s="207" customFormat="1" ht="14.25">
      <c r="N79" s="374"/>
    </row>
    <row r="80" s="207" customFormat="1" ht="14.25">
      <c r="N80" s="374"/>
    </row>
    <row r="81" s="207" customFormat="1" ht="14.25">
      <c r="N81" s="374"/>
    </row>
    <row r="82" s="207" customFormat="1" ht="14.25">
      <c r="N82" s="374"/>
    </row>
    <row r="83" s="207" customFormat="1" ht="14.25">
      <c r="N83" s="374"/>
    </row>
    <row r="84" s="207" customFormat="1" ht="14.25">
      <c r="N84" s="374"/>
    </row>
    <row r="85" s="207" customFormat="1" ht="14.25">
      <c r="N85" s="374"/>
    </row>
    <row r="86" s="207" customFormat="1" ht="14.25">
      <c r="N86" s="374"/>
    </row>
    <row r="87" s="207" customFormat="1" ht="14.25">
      <c r="N87" s="374"/>
    </row>
    <row r="88" s="207" customFormat="1" ht="14.25">
      <c r="N88" s="374"/>
    </row>
    <row r="89" s="207" customFormat="1" ht="14.25">
      <c r="N89" s="374"/>
    </row>
    <row r="90" s="207" customFormat="1" ht="14.25">
      <c r="N90" s="374"/>
    </row>
    <row r="91" s="207" customFormat="1" ht="14.25">
      <c r="N91" s="374"/>
    </row>
    <row r="92" s="207" customFormat="1" ht="14.25">
      <c r="N92" s="374"/>
    </row>
    <row r="93" s="207" customFormat="1" ht="14.25">
      <c r="N93" s="374"/>
    </row>
    <row r="94" s="207" customFormat="1" ht="14.25">
      <c r="N94" s="374"/>
    </row>
    <row r="95" s="207" customFormat="1" ht="14.25">
      <c r="N95" s="374"/>
    </row>
    <row r="96" s="207" customFormat="1" ht="14.25">
      <c r="N96" s="374"/>
    </row>
    <row r="97" s="207" customFormat="1" ht="14.25">
      <c r="N97" s="374"/>
    </row>
    <row r="98" s="207" customFormat="1" ht="14.25">
      <c r="N98" s="374"/>
    </row>
    <row r="99" s="207" customFormat="1" ht="14.25">
      <c r="N99" s="374"/>
    </row>
    <row r="100" s="207" customFormat="1" ht="14.25">
      <c r="N100" s="374"/>
    </row>
    <row r="101" s="207" customFormat="1" ht="14.25">
      <c r="N101" s="374"/>
    </row>
    <row r="102" s="207" customFormat="1" ht="14.25">
      <c r="N102" s="374"/>
    </row>
    <row r="103" s="207" customFormat="1" ht="14.25">
      <c r="N103" s="374"/>
    </row>
    <row r="104" s="207" customFormat="1" ht="14.25">
      <c r="N104" s="374"/>
    </row>
    <row r="105" s="207" customFormat="1" ht="14.25">
      <c r="N105" s="374"/>
    </row>
    <row r="106" s="207" customFormat="1" ht="14.25">
      <c r="N106" s="374"/>
    </row>
    <row r="107" s="207" customFormat="1" ht="14.25">
      <c r="N107" s="374"/>
    </row>
    <row r="108" s="207" customFormat="1" ht="14.25">
      <c r="N108" s="374"/>
    </row>
    <row r="109" s="207" customFormat="1" ht="14.25">
      <c r="N109" s="374"/>
    </row>
    <row r="110" s="207" customFormat="1" ht="14.25">
      <c r="N110" s="374"/>
    </row>
    <row r="111" s="207" customFormat="1" ht="14.25">
      <c r="N111" s="374"/>
    </row>
    <row r="112" s="207" customFormat="1" ht="14.25">
      <c r="N112" s="374"/>
    </row>
    <row r="113" s="207" customFormat="1" ht="14.25">
      <c r="N113" s="374"/>
    </row>
    <row r="114" s="207" customFormat="1" ht="14.25">
      <c r="N114" s="374"/>
    </row>
    <row r="115" s="207" customFormat="1" ht="14.25">
      <c r="N115" s="374"/>
    </row>
    <row r="116" s="207" customFormat="1" ht="14.25">
      <c r="N116" s="374"/>
    </row>
    <row r="117" s="207" customFormat="1" ht="14.25">
      <c r="N117" s="374"/>
    </row>
    <row r="118" s="207" customFormat="1" ht="14.25">
      <c r="N118" s="374"/>
    </row>
    <row r="119" s="207" customFormat="1" ht="14.25">
      <c r="N119" s="374"/>
    </row>
    <row r="120" s="207" customFormat="1" ht="14.25">
      <c r="N120" s="374"/>
    </row>
    <row r="121" s="207" customFormat="1" ht="14.25">
      <c r="N121" s="374"/>
    </row>
    <row r="122" s="207" customFormat="1" ht="14.25">
      <c r="N122" s="374"/>
    </row>
    <row r="123" s="207" customFormat="1" ht="14.25">
      <c r="N123" s="374"/>
    </row>
    <row r="124" s="207" customFormat="1" ht="14.25">
      <c r="N124" s="374"/>
    </row>
    <row r="125" s="207" customFormat="1" ht="14.25">
      <c r="N125" s="374"/>
    </row>
    <row r="126" s="207" customFormat="1" ht="14.25">
      <c r="N126" s="374"/>
    </row>
    <row r="127" s="207" customFormat="1" ht="14.25">
      <c r="N127" s="374"/>
    </row>
    <row r="128" s="207" customFormat="1" ht="14.25">
      <c r="N128" s="374"/>
    </row>
    <row r="129" s="207" customFormat="1" ht="14.25">
      <c r="N129" s="374"/>
    </row>
    <row r="130" s="207" customFormat="1" ht="14.25">
      <c r="N130" s="374"/>
    </row>
    <row r="131" s="207" customFormat="1" ht="14.25">
      <c r="N131" s="374"/>
    </row>
    <row r="132" s="207" customFormat="1" ht="14.25">
      <c r="N132" s="374"/>
    </row>
    <row r="133" s="207" customFormat="1" ht="14.25">
      <c r="N133" s="374"/>
    </row>
    <row r="134" s="207" customFormat="1" ht="14.25">
      <c r="N134" s="374"/>
    </row>
    <row r="135" s="207" customFormat="1" ht="14.25">
      <c r="N135" s="374"/>
    </row>
    <row r="136" s="207" customFormat="1" ht="14.25">
      <c r="N136" s="374"/>
    </row>
    <row r="137" s="207" customFormat="1" ht="14.25">
      <c r="N137" s="374"/>
    </row>
    <row r="138" s="207" customFormat="1" ht="14.25">
      <c r="N138" s="374"/>
    </row>
    <row r="139" s="207" customFormat="1" ht="14.25">
      <c r="N139" s="374"/>
    </row>
    <row r="140" s="207" customFormat="1" ht="14.25">
      <c r="N140" s="374"/>
    </row>
    <row r="141" s="207" customFormat="1" ht="14.25">
      <c r="N141" s="374"/>
    </row>
    <row r="142" s="207" customFormat="1" ht="14.25">
      <c r="N142" s="374"/>
    </row>
    <row r="143" s="207" customFormat="1" ht="14.25">
      <c r="N143" s="374"/>
    </row>
    <row r="144" s="207" customFormat="1" ht="14.25">
      <c r="N144" s="374"/>
    </row>
    <row r="145" s="207" customFormat="1" ht="14.25">
      <c r="N145" s="374"/>
    </row>
    <row r="146" s="207" customFormat="1" ht="14.25">
      <c r="N146" s="374"/>
    </row>
    <row r="147" s="207" customFormat="1" ht="14.25">
      <c r="N147" s="374"/>
    </row>
    <row r="148" s="207" customFormat="1" ht="14.25">
      <c r="N148" s="374"/>
    </row>
    <row r="149" s="207" customFormat="1" ht="14.25">
      <c r="N149" s="374"/>
    </row>
    <row r="150" s="207" customFormat="1" ht="14.25">
      <c r="N150" s="374"/>
    </row>
    <row r="151" s="207" customFormat="1" ht="14.25">
      <c r="N151" s="374"/>
    </row>
    <row r="152" s="207" customFormat="1" ht="14.25">
      <c r="N152" s="374"/>
    </row>
    <row r="153" s="207" customFormat="1" ht="14.25">
      <c r="N153" s="374"/>
    </row>
    <row r="154" s="207" customFormat="1" ht="14.25">
      <c r="N154" s="374"/>
    </row>
    <row r="155" s="207" customFormat="1" ht="14.25">
      <c r="N155" s="374"/>
    </row>
    <row r="156" s="207" customFormat="1" ht="14.25">
      <c r="N156" s="374"/>
    </row>
    <row r="157" s="207" customFormat="1" ht="14.25">
      <c r="N157" s="374"/>
    </row>
    <row r="158" s="207" customFormat="1" ht="14.25">
      <c r="N158" s="374"/>
    </row>
    <row r="159" s="207" customFormat="1" ht="14.25">
      <c r="N159" s="374"/>
    </row>
    <row r="160" s="207" customFormat="1" ht="14.25">
      <c r="N160" s="374"/>
    </row>
    <row r="161" s="207" customFormat="1" ht="14.25">
      <c r="N161" s="374"/>
    </row>
    <row r="162" s="207" customFormat="1" ht="14.25">
      <c r="N162" s="374"/>
    </row>
    <row r="163" s="207" customFormat="1" ht="14.25">
      <c r="N163" s="374"/>
    </row>
    <row r="164" s="207" customFormat="1" ht="14.25">
      <c r="N164" s="374"/>
    </row>
    <row r="165" s="207" customFormat="1" ht="14.25">
      <c r="N165" s="374"/>
    </row>
    <row r="166" s="207" customFormat="1" ht="14.25">
      <c r="N166" s="374"/>
    </row>
    <row r="167" s="207" customFormat="1" ht="14.25">
      <c r="N167" s="374"/>
    </row>
    <row r="168" s="207" customFormat="1" ht="14.25">
      <c r="N168" s="374"/>
    </row>
    <row r="169" s="207" customFormat="1" ht="14.25">
      <c r="N169" s="374"/>
    </row>
    <row r="170" s="207" customFormat="1" ht="14.25">
      <c r="N170" s="374"/>
    </row>
    <row r="171" s="207" customFormat="1" ht="14.25">
      <c r="N171" s="374"/>
    </row>
    <row r="172" s="207" customFormat="1" ht="14.25">
      <c r="N172" s="374"/>
    </row>
    <row r="173" s="207" customFormat="1" ht="14.25">
      <c r="N173" s="374"/>
    </row>
    <row r="174" s="207" customFormat="1" ht="14.25">
      <c r="N174" s="374"/>
    </row>
    <row r="175" s="207" customFormat="1" ht="14.25">
      <c r="N175" s="374"/>
    </row>
    <row r="176" s="207" customFormat="1" ht="14.25">
      <c r="N176" s="374"/>
    </row>
    <row r="177" s="207" customFormat="1" ht="14.25">
      <c r="N177" s="374"/>
    </row>
    <row r="178" s="207" customFormat="1" ht="14.25">
      <c r="N178" s="374"/>
    </row>
    <row r="179" s="207" customFormat="1" ht="14.25">
      <c r="N179" s="374"/>
    </row>
    <row r="180" s="207" customFormat="1" ht="14.25">
      <c r="N180" s="374"/>
    </row>
    <row r="181" s="207" customFormat="1" ht="14.25">
      <c r="N181" s="374"/>
    </row>
    <row r="182" s="207" customFormat="1" ht="14.25">
      <c r="N182" s="374"/>
    </row>
    <row r="183" s="207" customFormat="1" ht="14.25">
      <c r="N183" s="374"/>
    </row>
    <row r="184" s="207" customFormat="1" ht="14.25">
      <c r="N184" s="374"/>
    </row>
    <row r="185" s="207" customFormat="1" ht="14.25">
      <c r="N185" s="374"/>
    </row>
    <row r="186" s="207" customFormat="1" ht="14.25">
      <c r="N186" s="374"/>
    </row>
    <row r="187" s="207" customFormat="1" ht="14.25">
      <c r="N187" s="374"/>
    </row>
    <row r="188" s="207" customFormat="1" ht="14.25">
      <c r="N188" s="374"/>
    </row>
    <row r="189" s="207" customFormat="1" ht="14.25">
      <c r="N189" s="374"/>
    </row>
    <row r="190" s="207" customFormat="1" ht="14.25">
      <c r="N190" s="374"/>
    </row>
    <row r="191" s="207" customFormat="1" ht="14.25">
      <c r="N191" s="374"/>
    </row>
    <row r="192" s="207" customFormat="1" ht="14.25">
      <c r="N192" s="374"/>
    </row>
    <row r="193" s="207" customFormat="1" ht="14.25">
      <c r="N193" s="374"/>
    </row>
    <row r="194" s="207" customFormat="1" ht="14.25">
      <c r="N194" s="374"/>
    </row>
    <row r="195" s="207" customFormat="1" ht="14.25">
      <c r="N195" s="374"/>
    </row>
    <row r="196" s="207" customFormat="1" ht="14.25">
      <c r="N196" s="374"/>
    </row>
    <row r="197" s="207" customFormat="1" ht="14.25">
      <c r="N197" s="374"/>
    </row>
    <row r="198" s="207" customFormat="1" ht="14.25">
      <c r="N198" s="374"/>
    </row>
    <row r="199" s="207" customFormat="1" ht="14.25">
      <c r="N199" s="374"/>
    </row>
    <row r="200" s="207" customFormat="1" ht="14.25">
      <c r="N200" s="374"/>
    </row>
    <row r="201" s="207" customFormat="1" ht="14.25">
      <c r="N201" s="374"/>
    </row>
    <row r="202" s="207" customFormat="1" ht="14.25">
      <c r="N202" s="374"/>
    </row>
    <row r="203" s="207" customFormat="1" ht="14.25">
      <c r="N203" s="374"/>
    </row>
    <row r="204" s="207" customFormat="1" ht="14.25">
      <c r="N204" s="374"/>
    </row>
    <row r="205" s="207" customFormat="1" ht="14.25">
      <c r="N205" s="374"/>
    </row>
    <row r="206" s="207" customFormat="1" ht="14.25">
      <c r="N206" s="374"/>
    </row>
    <row r="207" s="207" customFormat="1" ht="14.25">
      <c r="N207" s="374"/>
    </row>
    <row r="208" s="207" customFormat="1" ht="14.25">
      <c r="N208" s="374"/>
    </row>
    <row r="209" s="207" customFormat="1" ht="14.25">
      <c r="N209" s="374"/>
    </row>
    <row r="210" s="207" customFormat="1" ht="14.25">
      <c r="N210" s="374"/>
    </row>
    <row r="211" s="207" customFormat="1" ht="14.25">
      <c r="N211" s="374"/>
    </row>
    <row r="212" s="207" customFormat="1" ht="14.25">
      <c r="N212" s="374"/>
    </row>
    <row r="213" s="207" customFormat="1" ht="14.25">
      <c r="N213" s="374"/>
    </row>
    <row r="214" s="207" customFormat="1" ht="14.25">
      <c r="N214" s="374"/>
    </row>
    <row r="215" s="207" customFormat="1" ht="14.25">
      <c r="N215" s="374"/>
    </row>
    <row r="216" s="207" customFormat="1" ht="14.25">
      <c r="N216" s="374"/>
    </row>
    <row r="217" s="207" customFormat="1" ht="14.25">
      <c r="N217" s="374"/>
    </row>
    <row r="218" s="207" customFormat="1" ht="14.25">
      <c r="N218" s="374"/>
    </row>
    <row r="219" s="207" customFormat="1" ht="14.25">
      <c r="N219" s="374"/>
    </row>
    <row r="220" s="207" customFormat="1" ht="14.25">
      <c r="N220" s="374"/>
    </row>
    <row r="221" s="207" customFormat="1" ht="14.25">
      <c r="N221" s="374"/>
    </row>
    <row r="222" s="207" customFormat="1" ht="14.25">
      <c r="N222" s="374"/>
    </row>
    <row r="223" s="207" customFormat="1" ht="14.25">
      <c r="N223" s="374"/>
    </row>
    <row r="224" s="207" customFormat="1" ht="14.25">
      <c r="N224" s="374"/>
    </row>
    <row r="225" s="207" customFormat="1" ht="14.25">
      <c r="N225" s="374"/>
    </row>
    <row r="226" s="207" customFormat="1" ht="14.25">
      <c r="N226" s="374"/>
    </row>
    <row r="227" s="207" customFormat="1" ht="14.25">
      <c r="N227" s="374"/>
    </row>
    <row r="228" s="207" customFormat="1" ht="14.25">
      <c r="N228" s="374"/>
    </row>
    <row r="229" s="207" customFormat="1" ht="14.25">
      <c r="N229" s="374"/>
    </row>
    <row r="230" s="207" customFormat="1" ht="14.25">
      <c r="N230" s="374"/>
    </row>
    <row r="231" s="207" customFormat="1" ht="14.25">
      <c r="N231" s="374"/>
    </row>
    <row r="232" s="207" customFormat="1" ht="14.25">
      <c r="N232" s="374"/>
    </row>
    <row r="233" s="207" customFormat="1" ht="14.25">
      <c r="N233" s="374"/>
    </row>
    <row r="234" s="207" customFormat="1" ht="14.25">
      <c r="N234" s="374"/>
    </row>
    <row r="235" s="207" customFormat="1" ht="14.25">
      <c r="N235" s="374"/>
    </row>
    <row r="236" s="207" customFormat="1" ht="14.25">
      <c r="N236" s="374"/>
    </row>
    <row r="237" s="207" customFormat="1" ht="14.25">
      <c r="N237" s="374"/>
    </row>
    <row r="238" s="207" customFormat="1" ht="14.25">
      <c r="N238" s="374"/>
    </row>
    <row r="239" s="207" customFormat="1" ht="14.25">
      <c r="N239" s="374"/>
    </row>
    <row r="240" s="207" customFormat="1" ht="14.25">
      <c r="N240" s="374"/>
    </row>
    <row r="241" s="207" customFormat="1" ht="14.25">
      <c r="N241" s="374"/>
    </row>
    <row r="242" s="207" customFormat="1" ht="14.25">
      <c r="N242" s="374"/>
    </row>
    <row r="243" s="207" customFormat="1" ht="14.25">
      <c r="N243" s="374"/>
    </row>
    <row r="244" s="207" customFormat="1" ht="14.25">
      <c r="N244" s="374"/>
    </row>
    <row r="245" s="207" customFormat="1" ht="14.25">
      <c r="N245" s="374"/>
    </row>
    <row r="246" s="207" customFormat="1" ht="14.25">
      <c r="N246" s="374"/>
    </row>
    <row r="247" s="207" customFormat="1" ht="14.25">
      <c r="N247" s="374"/>
    </row>
    <row r="248" s="207" customFormat="1" ht="14.25">
      <c r="N248" s="374"/>
    </row>
    <row r="249" s="207" customFormat="1" ht="14.25">
      <c r="N249" s="374"/>
    </row>
    <row r="250" s="207" customFormat="1" ht="14.25">
      <c r="N250" s="374"/>
    </row>
    <row r="251" s="207" customFormat="1" ht="14.25">
      <c r="N251" s="374"/>
    </row>
    <row r="252" s="207" customFormat="1" ht="14.25">
      <c r="N252" s="374"/>
    </row>
    <row r="253" s="207" customFormat="1" ht="14.25">
      <c r="N253" s="374"/>
    </row>
    <row r="254" s="207" customFormat="1" ht="14.25">
      <c r="N254" s="374"/>
    </row>
    <row r="255" s="207" customFormat="1" ht="14.25">
      <c r="N255" s="374"/>
    </row>
    <row r="256" s="207" customFormat="1" ht="14.25">
      <c r="N256" s="374"/>
    </row>
    <row r="257" s="207" customFormat="1" ht="14.25">
      <c r="N257" s="374"/>
    </row>
    <row r="258" s="207" customFormat="1" ht="14.25">
      <c r="N258" s="374"/>
    </row>
    <row r="259" s="207" customFormat="1" ht="14.25">
      <c r="N259" s="374"/>
    </row>
    <row r="260" s="207" customFormat="1" ht="14.25">
      <c r="N260" s="374"/>
    </row>
    <row r="261" s="207" customFormat="1" ht="14.25">
      <c r="N261" s="374"/>
    </row>
    <row r="262" s="207" customFormat="1" ht="14.25">
      <c r="N262" s="374"/>
    </row>
    <row r="263" s="207" customFormat="1" ht="14.25">
      <c r="N263" s="374"/>
    </row>
    <row r="264" s="207" customFormat="1" ht="14.25">
      <c r="N264" s="374"/>
    </row>
    <row r="265" s="207" customFormat="1" ht="14.25">
      <c r="N265" s="374"/>
    </row>
    <row r="266" s="207" customFormat="1" ht="14.25">
      <c r="N266" s="374"/>
    </row>
    <row r="267" s="207" customFormat="1" ht="14.25">
      <c r="N267" s="374"/>
    </row>
    <row r="268" s="207" customFormat="1" ht="14.25">
      <c r="N268" s="374"/>
    </row>
    <row r="269" s="207" customFormat="1" ht="14.25">
      <c r="N269" s="374"/>
    </row>
    <row r="270" s="207" customFormat="1" ht="14.25">
      <c r="N270" s="374"/>
    </row>
    <row r="271" s="207" customFormat="1" ht="14.25">
      <c r="N271" s="374"/>
    </row>
    <row r="272" s="207" customFormat="1" ht="14.25">
      <c r="N272" s="374"/>
    </row>
    <row r="273" s="207" customFormat="1" ht="14.25">
      <c r="N273" s="374"/>
    </row>
    <row r="274" s="207" customFormat="1" ht="14.25">
      <c r="N274" s="374"/>
    </row>
    <row r="275" s="207" customFormat="1" ht="14.25">
      <c r="N275" s="374"/>
    </row>
    <row r="276" s="207" customFormat="1" ht="14.25">
      <c r="N276" s="374"/>
    </row>
    <row r="277" s="207" customFormat="1" ht="14.25">
      <c r="N277" s="374"/>
    </row>
    <row r="278" s="207" customFormat="1" ht="14.25">
      <c r="N278" s="374"/>
    </row>
    <row r="279" s="207" customFormat="1" ht="14.25">
      <c r="N279" s="374"/>
    </row>
    <row r="280" s="207" customFormat="1" ht="14.25">
      <c r="N280" s="374"/>
    </row>
    <row r="281" s="207" customFormat="1" ht="14.25">
      <c r="N281" s="374"/>
    </row>
    <row r="282" s="207" customFormat="1" ht="14.25">
      <c r="N282" s="374"/>
    </row>
    <row r="283" s="207" customFormat="1" ht="14.25">
      <c r="N283" s="374"/>
    </row>
    <row r="284" s="207" customFormat="1" ht="14.25">
      <c r="N284" s="374"/>
    </row>
    <row r="285" s="207" customFormat="1" ht="14.25">
      <c r="N285" s="374"/>
    </row>
    <row r="286" s="207" customFormat="1" ht="14.25">
      <c r="N286" s="374"/>
    </row>
    <row r="287" s="207" customFormat="1" ht="14.25">
      <c r="N287" s="374"/>
    </row>
    <row r="288" s="207" customFormat="1" ht="14.25">
      <c r="N288" s="374"/>
    </row>
    <row r="289" s="207" customFormat="1" ht="14.25">
      <c r="N289" s="374"/>
    </row>
    <row r="290" s="207" customFormat="1" ht="14.25">
      <c r="N290" s="374"/>
    </row>
    <row r="291" s="207" customFormat="1" ht="14.25">
      <c r="N291" s="374"/>
    </row>
    <row r="292" s="207" customFormat="1" ht="14.25">
      <c r="N292" s="374"/>
    </row>
    <row r="293" s="207" customFormat="1" ht="14.25">
      <c r="N293" s="374"/>
    </row>
    <row r="294" s="207" customFormat="1" ht="14.25">
      <c r="N294" s="374"/>
    </row>
    <row r="295" s="207" customFormat="1" ht="14.25">
      <c r="N295" s="374"/>
    </row>
    <row r="296" s="207" customFormat="1" ht="14.25">
      <c r="N296" s="374"/>
    </row>
    <row r="297" s="207" customFormat="1" ht="14.25">
      <c r="N297" s="374"/>
    </row>
    <row r="298" s="207" customFormat="1" ht="14.25">
      <c r="N298" s="374"/>
    </row>
    <row r="299" s="207" customFormat="1" ht="14.25">
      <c r="N299" s="374"/>
    </row>
    <row r="300" s="207" customFormat="1" ht="14.25">
      <c r="N300" s="374"/>
    </row>
    <row r="301" s="207" customFormat="1" ht="14.25">
      <c r="N301" s="374"/>
    </row>
    <row r="302" s="207" customFormat="1" ht="14.25">
      <c r="N302" s="374"/>
    </row>
    <row r="303" s="207" customFormat="1" ht="14.25">
      <c r="N303" s="374"/>
    </row>
    <row r="304" s="207" customFormat="1" ht="14.25">
      <c r="N304" s="374"/>
    </row>
    <row r="305" s="207" customFormat="1" ht="14.25">
      <c r="N305" s="374"/>
    </row>
    <row r="306" s="207" customFormat="1" ht="14.25">
      <c r="N306" s="374"/>
    </row>
    <row r="307" s="207" customFormat="1" ht="14.25">
      <c r="N307" s="374"/>
    </row>
    <row r="308" s="207" customFormat="1" ht="14.25">
      <c r="N308" s="374"/>
    </row>
    <row r="309" s="207" customFormat="1" ht="14.25">
      <c r="N309" s="374"/>
    </row>
  </sheetData>
  <sheetProtection/>
  <mergeCells count="12">
    <mergeCell ref="B66:C66"/>
    <mergeCell ref="B3:B4"/>
    <mergeCell ref="C3:C4"/>
    <mergeCell ref="B2:R2"/>
    <mergeCell ref="B69:L69"/>
    <mergeCell ref="N3:N4"/>
    <mergeCell ref="O3:O4"/>
    <mergeCell ref="P3:P4"/>
    <mergeCell ref="R3:R4"/>
    <mergeCell ref="D3:L4"/>
    <mergeCell ref="M3:M4"/>
    <mergeCell ref="Q3:Q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2016-06-22T08:24:48Z</cp:lastPrinted>
  <dcterms:created xsi:type="dcterms:W3CDTF">2015-01-12T08:53:07Z</dcterms:created>
  <dcterms:modified xsi:type="dcterms:W3CDTF">2021-01-20T14:20:04Z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