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736" activeTab="0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10" sheetId="9" state="hidden" r:id="rId9"/>
    <sheet name="7.2.1" sheetId="10" r:id="rId10"/>
    <sheet name="7.2.2" sheetId="11" r:id="rId11"/>
    <sheet name="7.2.3" sheetId="12" r:id="rId12"/>
    <sheet name="7.2.4" sheetId="13" r:id="rId13"/>
    <sheet name="7.2.5" sheetId="14" r:id="rId14"/>
    <sheet name="Blad1" sheetId="15" state="hidden" r:id="rId15"/>
    <sheet name="Blad2" sheetId="16" state="hidden" r:id="rId16"/>
    <sheet name="Blad3" sheetId="17" state="hidden" r:id="rId17"/>
    <sheet name="Blad4" sheetId="18" state="hidden" r:id="rId18"/>
    <sheet name="Blad5" sheetId="19" state="hidden" r:id="rId19"/>
    <sheet name="Blad6" sheetId="20" state="hidden" r:id="rId20"/>
    <sheet name="Blad7" sheetId="21" state="hidden" r:id="rId21"/>
    <sheet name="Blad8" sheetId="22" state="hidden" r:id="rId22"/>
    <sheet name="Blad9" sheetId="23" state="hidden" r:id="rId23"/>
    <sheet name="Blad10" sheetId="24" state="hidden" r:id="rId24"/>
    <sheet name="Blad11" sheetId="25" state="hidden" r:id="rId25"/>
    <sheet name="Blad12" sheetId="26" state="hidden" r:id="rId26"/>
    <sheet name="Blad13" sheetId="27" state="hidden" r:id="rId27"/>
    <sheet name="Blad14" sheetId="28" state="hidden" r:id="rId28"/>
    <sheet name="Blad15" sheetId="29" state="hidden" r:id="rId29"/>
    <sheet name="Blad16" sheetId="30" state="hidden" r:id="rId30"/>
    <sheet name="Blad17" sheetId="31" state="hidden" r:id="rId31"/>
    <sheet name="Blad18" sheetId="32" state="hidden" r:id="rId32"/>
    <sheet name="Blad19" sheetId="33" state="hidden" r:id="rId33"/>
    <sheet name="Blad20" sheetId="34" state="hidden" r:id="rId34"/>
    <sheet name="Blad21" sheetId="35" state="hidden" r:id="rId35"/>
    <sheet name="Blad22" sheetId="36" state="hidden" r:id="rId36"/>
    <sheet name="Blad23" sheetId="37" state="hidden" r:id="rId37"/>
    <sheet name="Blad24" sheetId="38" state="hidden" r:id="rId38"/>
    <sheet name="Blad25" sheetId="39" state="hidden" r:id="rId39"/>
    <sheet name="Blad26" sheetId="40" state="hidden" r:id="rId40"/>
    <sheet name="Blad27" sheetId="41" state="hidden" r:id="rId41"/>
    <sheet name="Blad28" sheetId="42" state="hidden" r:id="rId42"/>
    <sheet name="Blad29" sheetId="43" state="hidden" r:id="rId43"/>
    <sheet name="Blad30" sheetId="44" state="hidden" r:id="rId44"/>
    <sheet name="Blad31" sheetId="45" state="hidden" r:id="rId45"/>
    <sheet name="Blad32" sheetId="46" state="hidden" r:id="rId46"/>
    <sheet name="Blad33" sheetId="47" state="hidden" r:id="rId47"/>
    <sheet name="Blad34" sheetId="48" state="hidden" r:id="rId48"/>
    <sheet name="Blad35" sheetId="49" state="hidden" r:id="rId49"/>
    <sheet name="Blad36" sheetId="50" state="hidden" r:id="rId50"/>
    <sheet name="Blad37" sheetId="51" state="hidden" r:id="rId51"/>
    <sheet name="Blad38" sheetId="52" state="hidden" r:id="rId52"/>
    <sheet name="7.2.6" sheetId="53" r:id="rId53"/>
    <sheet name="Blad39" sheetId="54" state="hidden" r:id="rId54"/>
    <sheet name="Blad40" sheetId="55" state="hidden" r:id="rId55"/>
    <sheet name="7.2.7" sheetId="56" r:id="rId56"/>
    <sheet name="7.2.10" sheetId="57" state="hidden" r:id="rId57"/>
  </sheets>
  <externalReferences>
    <externalReference r:id="rId60"/>
  </externalReferences>
  <definedNames/>
  <calcPr fullCalcOnLoad="1"/>
</workbook>
</file>

<file path=xl/sharedStrings.xml><?xml version="1.0" encoding="utf-8"?>
<sst xmlns="http://schemas.openxmlformats.org/spreadsheetml/2006/main" count="1676" uniqueCount="456">
  <si>
    <r>
      <rPr>
        <b/>
        <sz val="11"/>
        <color indexed="8"/>
        <rFont val="Calibri"/>
        <family val="2"/>
      </rPr>
      <t>7.1.</t>
    </r>
  </si>
  <si>
    <r>
      <rPr>
        <sz val="11"/>
        <color indexed="8"/>
        <rFont val="Calibri"/>
        <family val="2"/>
      </rPr>
      <t>7.1.1.</t>
    </r>
  </si>
  <si>
    <r>
      <rPr>
        <b/>
        <sz val="11"/>
        <color indexed="8"/>
        <rFont val="Calibri"/>
        <family val="2"/>
      </rPr>
      <t>7.2.</t>
    </r>
  </si>
  <si>
    <r>
      <rPr>
        <sz val="11"/>
        <color indexed="8"/>
        <rFont val="Calibri"/>
        <family val="2"/>
      </rPr>
      <t>7.2.1.</t>
    </r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</si>
  <si>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</si>
  <si>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</si>
  <si>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</si>
  <si>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</si>
  <si>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</si>
  <si>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</si>
  <si>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</si>
  <si>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</si>
  <si>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</si>
  <si>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</si>
  <si>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</si>
  <si>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</si>
  <si>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</si>
  <si>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</si>
  <si>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</si>
  <si>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</si>
  <si>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</si>
  <si>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</si>
  <si>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</si>
  <si>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</si>
  <si>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</si>
  <si>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</si>
  <si>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</si>
  <si>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</si>
  <si>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</si>
  <si>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</si>
  <si>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</si>
  <si>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</si>
  <si>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</si>
  <si>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</si>
  <si>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</si>
  <si>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</si>
  <si>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</si>
  <si>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</si>
  <si>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</si>
  <si>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</si>
  <si>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</si>
  <si>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</si>
  <si>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</si>
  <si>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</si>
  <si>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</si>
  <si>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</si>
  <si>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</si>
  <si>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</si>
  <si>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</si>
  <si>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</si>
  <si>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</si>
  <si>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</si>
  <si>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</si>
  <si>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</si>
  <si>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</si>
  <si>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</si>
  <si>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</si>
  <si>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</si>
  <si>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</si>
  <si>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</si>
  <si>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</si>
  <si>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</si>
  <si>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</si>
  <si>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</si>
  <si>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</si>
  <si>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</si>
  <si>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</si>
  <si>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</si>
  <si>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</si>
  <si>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</si>
  <si>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</si>
  <si>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</si>
  <si>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</si>
  <si>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</si>
  <si>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</si>
  <si>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</si>
  <si>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</si>
  <si>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</si>
  <si>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</si>
  <si>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</si>
  <si>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</si>
  <si>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</si>
  <si>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</si>
  <si>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</si>
  <si>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</si>
  <si>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</si>
  <si>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</si>
  <si>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</si>
  <si>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</si>
  <si>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</si>
  <si>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</si>
  <si>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</si>
  <si>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</si>
  <si>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</si>
  <si>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</si>
  <si>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</si>
  <si>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</si>
  <si>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</si>
  <si>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</si>
  <si>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</si>
  <si>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</si>
  <si>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</si>
  <si>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</si>
  <si>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</si>
  <si>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</si>
  <si>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</si>
  <si>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</si>
  <si>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</si>
  <si>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</si>
  <si>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</si>
  <si>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</si>
  <si>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</si>
  <si>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</si>
  <si>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</si>
  <si>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</si>
  <si>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</si>
  <si>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</si>
  <si>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</si>
  <si>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</si>
  <si>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</si>
  <si>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</si>
  <si>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</si>
  <si>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</si>
  <si>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</si>
  <si>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</si>
  <si>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</si>
  <si>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</si>
  <si>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</si>
  <si>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</si>
  <si>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</si>
  <si>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</si>
  <si>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</si>
  <si>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</si>
  <si>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</si>
  <si>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</si>
  <si>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</si>
  <si>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</si>
  <si>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</si>
  <si>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</si>
  <si>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</si>
  <si>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</si>
  <si>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</si>
  <si>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</si>
  <si>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</si>
  <si>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</si>
  <si>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</si>
  <si>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</si>
  <si>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</si>
  <si>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</si>
  <si>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</si>
  <si>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</si>
  <si>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</si>
  <si>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</si>
  <si>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</si>
  <si>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</si>
  <si>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</si>
  <si>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</si>
  <si>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</si>
  <si>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</si>
  <si>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</si>
  <si>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</si>
  <si>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</si>
  <si>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</si>
  <si>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</si>
  <si>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</si>
  <si>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</si>
  <si>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</si>
  <si>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</si>
  <si>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</si>
  <si>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</si>
  <si>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</si>
  <si>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</si>
  <si>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</si>
  <si>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</si>
  <si>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</si>
  <si>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</si>
  <si>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</si>
  <si>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</si>
  <si>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</si>
  <si>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</si>
  <si>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</si>
  <si>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</si>
  <si>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</si>
  <si>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</si>
  <si>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</si>
  <si>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</si>
  <si>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</si>
  <si>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</si>
  <si>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</si>
  <si>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</si>
  <si>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</si>
  <si>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</si>
  <si>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</si>
  <si>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</si>
  <si>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</si>
  <si>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</si>
  <si>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</si>
  <si>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</si>
  <si>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</si>
  <si>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</si>
  <si>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</si>
  <si>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</si>
  <si>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</si>
  <si>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</si>
  <si>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</si>
  <si>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</si>
  <si>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</si>
  <si>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</si>
  <si>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</si>
  <si>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</si>
  <si>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</si>
  <si>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</si>
  <si>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</si>
  <si>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</si>
  <si>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</si>
  <si>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</si>
  <si>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</si>
  <si>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</si>
  <si>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</si>
  <si>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</si>
  <si>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</si>
  <si>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</si>
  <si>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</si>
  <si>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</si>
  <si>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</si>
  <si>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</si>
  <si>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</si>
  <si>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</si>
  <si>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</si>
  <si>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</si>
  <si>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</si>
  <si>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</si>
  <si>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</si>
  <si>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</si>
  <si>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</si>
  <si>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</si>
  <si>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</si>
  <si>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</si>
  <si>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</si>
  <si>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</si>
  <si>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</si>
  <si>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</si>
  <si>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</si>
  <si>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</si>
  <si>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</si>
  <si>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</si>
  <si>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</si>
  <si>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</si>
  <si>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</si>
  <si>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</si>
  <si>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</si>
  <si>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</si>
  <si>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</si>
  <si>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</si>
  <si>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</si>
  <si>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</si>
  <si>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</si>
  <si>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</si>
  <si>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</si>
  <si>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</si>
  <si>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</si>
  <si>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</si>
  <si>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</si>
  <si>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</si>
  <si>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</si>
  <si>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</si>
  <si>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</si>
  <si>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</si>
  <si>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</si>
  <si>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</si>
  <si>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7.2. Verwond deel van het lichaam</t>
  </si>
  <si>
    <t>Verschil tussen 2015 en 2016 in %</t>
  </si>
  <si>
    <t>A</t>
  </si>
  <si>
    <t>TOTAAL</t>
  </si>
  <si>
    <t>55</t>
  </si>
  <si>
    <t>Stagiaires</t>
  </si>
  <si>
    <t>7.1.2.</t>
  </si>
  <si>
    <t>7.1.4.</t>
  </si>
  <si>
    <t>7.1.3.</t>
  </si>
  <si>
    <t>7.1.5.</t>
  </si>
  <si>
    <t>7.1.6.</t>
  </si>
  <si>
    <t>7.1.7.</t>
  </si>
  <si>
    <t>7.2.2.</t>
  </si>
  <si>
    <t>7.2.3.</t>
  </si>
  <si>
    <t>7.2.4.</t>
  </si>
  <si>
    <t>7.2.5.</t>
  </si>
  <si>
    <t>7.2.6.</t>
  </si>
  <si>
    <t>7.2.7.</t>
  </si>
  <si>
    <t>Soort letsel</t>
  </si>
  <si>
    <t>Verwond deel van het lichaam</t>
  </si>
  <si>
    <t>7. Kenmerken van de letsels veroorzaakt door arbeidsplaatsongevallen in de publieke sector - 2016</t>
  </si>
  <si>
    <t>Arbeidsplaatsongevallen volgens soort letsel : evolutie 2014 - 2016</t>
  </si>
  <si>
    <t>Arbeidsplaatsongevallen volgens soort letsel  : verdeling volgens geslacht - 2016</t>
  </si>
  <si>
    <t>Arbeidsplaatsongevallen volgens soort letsel :  verdeling volgens generatie in absolute frequentie - 2016</t>
  </si>
  <si>
    <t>Arbeidsplaatsongevallen volgens soort letsel  : verdeling volgens generatie in relatieve frequentie - 2016</t>
  </si>
  <si>
    <t>Arbeidsplaatsongevallen volgens soort letsel  : verdeling volgens beroepscategorie in absolute frequentie - 2016</t>
  </si>
  <si>
    <t>Arbeidsplaatsongevallen volgens soort letsel  : verdeling volgens beroepscategorie in relatieve frequentie - 2016</t>
  </si>
  <si>
    <t>Arbeidsplaatsongevallen volgens soort letsel  : verdeling volgens de voorziene duur van de tijdelijke ongeschiktheid - 2016</t>
  </si>
  <si>
    <t>Arbeidsplaatsongevallen volgens het verwond deel van het lichaam : evolutie 2014 - 2016</t>
  </si>
  <si>
    <t>Arbeidsplaatsongevallen volgens het verwond deel van het lichaam : verdeling volgens geslacht - 2016</t>
  </si>
  <si>
    <t>Arbeidsplaatsongevallen volgens het verwond deel van het lichaam : verdeling volgens generatie en absolute frequentie - 2016</t>
  </si>
  <si>
    <t>Arbeidsplaatsongevallen volgens het verwond deel van het lichaam : verdeling volgens generatie en relatieve frequentie - 2016</t>
  </si>
  <si>
    <t>Arbeidsplaatsongevallen volgens verwond deel van het lichaam  : verdeling volgens beroepscategorie in absolute frequentie - 2016</t>
  </si>
  <si>
    <t>Arbeidsplaatsongevallen volgens verwond deel van het lichaam  : verdeling volgens beroepscategorie in relatieve frequentie - 2016</t>
  </si>
  <si>
    <t>Arbeidsplaatsongevallen volgens verwond deel van het lichaam  : verdeling volgens de voorziene duur van de tijdelijke ongeschiktheid - 2016</t>
  </si>
  <si>
    <t>7.1. Soort letsel</t>
  </si>
  <si>
    <t>Jaar</t>
  </si>
  <si>
    <t>Verschil in % tussen 2015 en 2016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</si>
  <si>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</si>
  <si>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</si>
  <si>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</si>
  <si>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</si>
  <si>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</si>
  <si>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</si>
  <si>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</si>
  <si>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</si>
  <si>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</si>
  <si>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</si>
  <si>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</si>
  <si>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</si>
  <si>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</si>
  <si>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</si>
  <si>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</si>
  <si>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</si>
  <si>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</si>
  <si>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</si>
  <si>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</si>
  <si>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</si>
  <si>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</si>
  <si>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</si>
  <si>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</si>
  <si>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</si>
  <si>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</si>
  <si>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</si>
  <si>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</si>
  <si>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</si>
  <si>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</si>
  <si>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</si>
  <si>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</si>
  <si>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</si>
  <si>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</si>
  <si>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</si>
  <si>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</si>
  <si>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</si>
  <si>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</si>
  <si>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</si>
  <si>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</si>
  <si>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</si>
  <si>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</si>
  <si>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</si>
  <si>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</si>
  <si>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</si>
  <si>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</si>
  <si>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</si>
  <si>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</si>
  <si>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</si>
  <si>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</si>
  <si>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</si>
  <si>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</si>
  <si>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</si>
  <si>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</si>
  <si>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</si>
  <si>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</si>
  <si>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</si>
  <si>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</si>
  <si>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</si>
  <si>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</si>
  <si>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</si>
  <si>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</si>
  <si>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7.1.1. Arbeidsplaatsongevallen volgens soort letsel : evolutie 2014 - 2016</t>
  </si>
  <si>
    <t>Geslacht van het slachtoffer</t>
  </si>
  <si>
    <t>Vrouwen</t>
  </si>
  <si>
    <t>Mannen</t>
  </si>
  <si>
    <t>7.1.2. Arbeidsplaatsongevallen volgens soort letsel  : verdeling volgens geslacht - 2016</t>
  </si>
  <si>
    <t xml:space="preserve">Soort letsel </t>
  </si>
  <si>
    <t>Generatie van het slachtoffer</t>
  </si>
  <si>
    <t>15-24 jaar</t>
  </si>
  <si>
    <t>25-49 jaar</t>
  </si>
  <si>
    <t>50 jaar en meer</t>
  </si>
  <si>
    <t>7.1.3. Arbeidsplaatsongevallen volgens soort letsel :  verdeling volgens generatie in absolute frequentie - 2016</t>
  </si>
  <si>
    <t>7.1.4. Arbeidsplaatsongevallen volgens soort letsel  : verdeling volgens generatie in relatieve frequentie - 2016</t>
  </si>
  <si>
    <t>Beroepscategorie van het slachtoffer</t>
  </si>
  <si>
    <t>NMBS</t>
  </si>
  <si>
    <t>Statutaire ambtenaren</t>
  </si>
  <si>
    <t>Contractuele arbeiders</t>
  </si>
  <si>
    <t>Contractuele bedienden</t>
  </si>
  <si>
    <t>Anderen</t>
  </si>
  <si>
    <t>7.1.5. Arbeidsplaatsongevallen volgens soort letsel  : verdeling volgens beroepscategorie in absolute frequentie - 2016</t>
  </si>
  <si>
    <t>7.1.6. Arbeidsplaatsongevallen volgens soort letsel  : verdeling volgens beroepscategorie in relatieve frequentie - 2016</t>
  </si>
  <si>
    <t>Duur van de tijdelijke ongeschiktheid</t>
  </si>
  <si>
    <t>0 dagen</t>
  </si>
  <si>
    <t>1 -3 dagen</t>
  </si>
  <si>
    <t>4-7 dagen</t>
  </si>
  <si>
    <t>8-15 dagen</t>
  </si>
  <si>
    <t>16-30 dagen</t>
  </si>
  <si>
    <t>1-3 maand</t>
  </si>
  <si>
    <t>&gt;3-6 maand</t>
  </si>
  <si>
    <t>&gt; 6 maand</t>
  </si>
  <si>
    <t>Totaal</t>
  </si>
  <si>
    <t>7.1.7. Arbeidsplaatsongevallen volgens soort letsel  : verdeling volgens de voorziene duur van de tijdelijke ongeschiktheid - 2016</t>
  </si>
  <si>
    <t xml:space="preserve">Verwond deel van het lichaam  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</si>
  <si>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</si>
  <si>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</si>
  <si>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</si>
  <si>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</si>
  <si>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</si>
  <si>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</si>
  <si>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</si>
  <si>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</si>
  <si>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</si>
  <si>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</si>
  <si>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</si>
  <si>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</si>
  <si>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</si>
  <si>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</si>
  <si>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</si>
  <si>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</si>
  <si>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</si>
  <si>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</si>
  <si>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</si>
  <si>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</si>
  <si>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</si>
  <si>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</si>
  <si>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</si>
  <si>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</si>
  <si>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</si>
  <si>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</si>
  <si>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</si>
  <si>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</si>
  <si>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</si>
  <si>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</si>
  <si>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</si>
  <si>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</si>
  <si>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</si>
  <si>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</si>
  <si>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</si>
  <si>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</si>
  <si>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</si>
  <si>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</si>
  <si>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</si>
  <si>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</si>
  <si>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</si>
  <si>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</si>
  <si>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</si>
  <si>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</si>
  <si>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</si>
  <si>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</si>
  <si>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7.2.1. Arbeidsplaatsongevallen volgens het verwond deel van het lichaam : evolutie 2014 - 2016</t>
  </si>
  <si>
    <t>geslacht van het slachtoffer</t>
  </si>
  <si>
    <t>7.2.2. Arbeidsplaatsongevallen volgens het verwond deel van het lichaam : verdeling volgens geslacht - 2016</t>
  </si>
  <si>
    <t>7.2.3. Arbeidsplaatsongevallen volgens het verwond deel van het lichaam : verdeling volgens generatie en absolute frequentie - 2016</t>
  </si>
  <si>
    <t>7.2.4. Arbeidsplaatsongevallen volgens het verwond deel van het lichaam : verdeling volgens generatie en relatieve frequentie - 2016</t>
  </si>
  <si>
    <t xml:space="preserve">Verwond deel van het lichaam   </t>
  </si>
  <si>
    <t>7.2.5. Arbeidsplaatsongevallen volgens verwond deel van het lichaam  : verdeling volgens beroepscategorie in absolute frequentie - 2016</t>
  </si>
  <si>
    <t>7.2.6. Arbeidsplaatsongevallen volgens verwond deel van het lichaam  : verdeling volgens beroepscategorie in relatieve frequentie - 2016</t>
  </si>
  <si>
    <t>7.2.7. Arbeidswegongevallen volgens verwond deel van het lichaam  : verdeling volgens de voorziene duur van de tijdelijke ongeschiktheid - 2016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</si>
</sst>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b/>
      <i/>
      <sz val="11"/>
      <name val="MS Reference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MS Reference Sans Serif"/>
      <family val="2"/>
    </font>
    <font>
      <b/>
      <i/>
      <sz val="11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9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3" fontId="7" fillId="33" borderId="19" xfId="0" applyNumberFormat="1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3" fontId="5" fillId="33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6" fillId="33" borderId="42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3" fontId="11" fillId="33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3" fontId="5" fillId="33" borderId="52" xfId="0" applyNumberFormat="1" applyFont="1" applyFill="1" applyBorder="1" applyAlignment="1">
      <alignment horizontal="center" vertical="center"/>
    </xf>
    <xf numFmtId="3" fontId="12" fillId="33" borderId="53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9" fontId="6" fillId="0" borderId="5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45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11" fillId="33" borderId="5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33" borderId="50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0" xfId="44" applyFill="1" applyAlignment="1">
      <alignment/>
    </xf>
    <xf numFmtId="3" fontId="5" fillId="0" borderId="19" xfId="0" applyNumberFormat="1" applyFont="1" applyFill="1" applyBorder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 vertical="center"/>
    </xf>
    <xf numFmtId="164" fontId="6" fillId="33" borderId="55" xfId="0" applyNumberFormat="1" applyFont="1" applyFill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3" fontId="12" fillId="33" borderId="52" xfId="0" applyNumberFormat="1" applyFont="1" applyFill="1" applyBorder="1" applyAlignment="1">
      <alignment horizontal="center" vertical="center"/>
    </xf>
    <xf numFmtId="3" fontId="12" fillId="33" borderId="46" xfId="0" applyNumberFormat="1" applyFont="1" applyFill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164" fontId="11" fillId="33" borderId="19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3" fontId="5" fillId="0" borderId="60" xfId="0" applyNumberFormat="1" applyFont="1" applyFill="1" applyBorder="1" applyAlignment="1">
      <alignment horizontal="center" vertical="center"/>
    </xf>
    <xf numFmtId="164" fontId="15" fillId="33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56" xfId="0" applyNumberFormat="1" applyFont="1" applyFill="1" applyBorder="1" applyAlignment="1">
      <alignment horizontal="center" vertical="center"/>
    </xf>
    <xf numFmtId="3" fontId="7" fillId="33" borderId="61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33" borderId="61" xfId="0" applyNumberFormat="1" applyFont="1" applyFill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164" fontId="7" fillId="33" borderId="66" xfId="0" applyNumberFormat="1" applyFont="1" applyFill="1" applyBorder="1" applyAlignment="1">
      <alignment horizontal="center" vertical="center"/>
    </xf>
    <xf numFmtId="3" fontId="11" fillId="33" borderId="61" xfId="0" applyNumberFormat="1" applyFont="1" applyFill="1" applyBorder="1" applyAlignment="1">
      <alignment horizontal="center" vertical="center"/>
    </xf>
    <xf numFmtId="3" fontId="11" fillId="33" borderId="67" xfId="0" applyNumberFormat="1" applyFont="1" applyFill="1" applyBorder="1" applyAlignment="1">
      <alignment horizontal="center" vertical="center"/>
    </xf>
    <xf numFmtId="164" fontId="11" fillId="33" borderId="66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74" xfId="0" applyNumberFormat="1" applyFont="1" applyFill="1" applyBorder="1" applyAlignment="1">
      <alignment horizontal="center" vertical="center"/>
    </xf>
    <xf numFmtId="164" fontId="5" fillId="33" borderId="75" xfId="0" applyNumberFormat="1" applyFont="1" applyFill="1" applyBorder="1" applyAlignment="1">
      <alignment horizontal="center" vertical="center"/>
    </xf>
    <xf numFmtId="3" fontId="11" fillId="33" borderId="66" xfId="0" applyNumberFormat="1" applyFont="1" applyFill="1" applyBorder="1" applyAlignment="1">
      <alignment horizontal="center" vertical="center"/>
    </xf>
    <xf numFmtId="3" fontId="56" fillId="33" borderId="61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164" fontId="56" fillId="33" borderId="6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12" fillId="33" borderId="57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76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164" fontId="11" fillId="33" borderId="21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7" fillId="33" borderId="46" xfId="0" applyNumberFormat="1" applyFont="1" applyFill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11" fillId="33" borderId="42" xfId="0" applyNumberFormat="1" applyFont="1" applyFill="1" applyBorder="1" applyAlignment="1">
      <alignment horizontal="center" vertical="center"/>
    </xf>
    <xf numFmtId="3" fontId="57" fillId="33" borderId="61" xfId="0" applyNumberFormat="1" applyFont="1" applyFill="1" applyBorder="1" applyAlignment="1">
      <alignment horizontal="center" vertical="center"/>
    </xf>
    <xf numFmtId="164" fontId="57" fillId="33" borderId="21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center" vertical="center"/>
    </xf>
    <xf numFmtId="164" fontId="11" fillId="33" borderId="46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12" fillId="0" borderId="58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12" fillId="0" borderId="59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12" fillId="33" borderId="52" xfId="0" applyNumberFormat="1" applyFont="1" applyFill="1" applyBorder="1" applyAlignment="1">
      <alignment horizontal="center" vertical="center"/>
    </xf>
    <xf numFmtId="164" fontId="5" fillId="33" borderId="40" xfId="0" applyNumberFormat="1" applyFont="1" applyFill="1" applyBorder="1" applyAlignment="1">
      <alignment horizontal="center" vertical="center"/>
    </xf>
    <xf numFmtId="164" fontId="12" fillId="33" borderId="46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/>
    </xf>
    <xf numFmtId="164" fontId="12" fillId="33" borderId="77" xfId="0" applyNumberFormat="1" applyFont="1" applyFill="1" applyBorder="1" applyAlignment="1">
      <alignment horizontal="center" vertical="center"/>
    </xf>
    <xf numFmtId="164" fontId="12" fillId="33" borderId="57" xfId="0" applyNumberFormat="1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33" borderId="52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4" fillId="33" borderId="57" xfId="0" applyNumberFormat="1" applyFont="1" applyFill="1" applyBorder="1" applyAlignment="1">
      <alignment horizontal="center" vertical="center"/>
    </xf>
    <xf numFmtId="3" fontId="6" fillId="33" borderId="46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/>
    </xf>
    <xf numFmtId="3" fontId="10" fillId="33" borderId="46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164" fontId="9" fillId="0" borderId="59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33" borderId="52" xfId="0" applyNumberFormat="1" applyFont="1" applyFill="1" applyBorder="1" applyAlignment="1">
      <alignment horizontal="center" vertical="center"/>
    </xf>
    <xf numFmtId="164" fontId="9" fillId="33" borderId="46" xfId="0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  <xf numFmtId="164" fontId="11" fillId="33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164" fontId="12" fillId="33" borderId="50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9" fontId="4" fillId="0" borderId="69" xfId="0" applyNumberFormat="1" applyFont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left" vertical="center" wrapText="1"/>
    </xf>
    <xf numFmtId="164" fontId="4" fillId="33" borderId="57" xfId="0" applyNumberFormat="1" applyFont="1" applyFill="1" applyBorder="1" applyAlignment="1">
      <alignment horizontal="center" vertical="center"/>
    </xf>
    <xf numFmtId="164" fontId="12" fillId="33" borderId="44" xfId="0" applyNumberFormat="1" applyFont="1" applyFill="1" applyBorder="1" applyAlignment="1">
      <alignment horizontal="center" vertical="center"/>
    </xf>
    <xf numFmtId="164" fontId="6" fillId="33" borderId="46" xfId="0" applyNumberFormat="1" applyFont="1" applyFill="1" applyBorder="1" applyAlignment="1">
      <alignment horizontal="center" vertical="center"/>
    </xf>
    <xf numFmtId="164" fontId="11" fillId="33" borderId="45" xfId="0" applyNumberFormat="1" applyFont="1" applyFill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7" fillId="33" borderId="46" xfId="0" applyNumberFormat="1" applyFont="1" applyFill="1" applyBorder="1" applyAlignment="1">
      <alignment horizontal="center" vertical="center"/>
    </xf>
    <xf numFmtId="164" fontId="10" fillId="33" borderId="46" xfId="0" applyNumberFormat="1" applyFont="1" applyFill="1" applyBorder="1" applyAlignment="1">
      <alignment horizontal="center" vertical="center"/>
    </xf>
    <xf numFmtId="164" fontId="7" fillId="33" borderId="45" xfId="0" applyNumberFormat="1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33" borderId="53" xfId="0" applyNumberFormat="1" applyFont="1" applyFill="1" applyBorder="1" applyAlignment="1">
      <alignment horizontal="center" vertical="center"/>
    </xf>
    <xf numFmtId="164" fontId="9" fillId="33" borderId="45" xfId="0" applyNumberFormat="1" applyFont="1" applyFill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/>
    </xf>
    <xf numFmtId="3" fontId="12" fillId="0" borderId="94" xfId="0" applyNumberFormat="1" applyFont="1" applyFill="1" applyBorder="1" applyAlignment="1">
      <alignment horizontal="center" vertical="center"/>
    </xf>
    <xf numFmtId="3" fontId="12" fillId="33" borderId="61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 wrapText="1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164" fontId="5" fillId="0" borderId="59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32;me%207_Caract&#233;ristiques%20des%20l&#233;sions%20caus&#233;es%20par%20les%20accidents%20du%20chemin%20dans%20le%20secteur%20public%20en%202016%20-%20d&#233;finit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sopgave"/>
      <sheetName val="7.1.1"/>
      <sheetName val="7.1.2"/>
      <sheetName val="7.1.3"/>
      <sheetName val="7.1.4"/>
      <sheetName val="7.1.5"/>
      <sheetName val="7.1.6"/>
      <sheetName val="7.1.7"/>
      <sheetName val="7.1.10"/>
      <sheetName val="7.2.1"/>
      <sheetName val="7.2.2"/>
      <sheetName val="7.2.3"/>
      <sheetName val="7.2.4"/>
      <sheetName val="7.2.5"/>
      <sheetName val="Blad1"/>
      <sheetName val="Blad2"/>
      <sheetName val="Blad3"/>
      <sheetName val="Blad4"/>
      <sheetName val="Blad5"/>
      <sheetName val="Blad6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  <sheetName val="Blad17"/>
      <sheetName val="Blad18"/>
      <sheetName val="Blad19"/>
      <sheetName val="Blad20"/>
      <sheetName val="Blad21"/>
      <sheetName val="Blad22"/>
      <sheetName val="Blad23"/>
      <sheetName val="Blad24"/>
      <sheetName val="Blad25"/>
      <sheetName val="Blad26"/>
      <sheetName val="Blad27"/>
      <sheetName val="Blad28"/>
      <sheetName val="Blad29"/>
      <sheetName val="Blad30"/>
      <sheetName val="Blad31"/>
      <sheetName val="Blad32"/>
      <sheetName val="Blad33"/>
      <sheetName val="Blad34"/>
      <sheetName val="Blad35"/>
      <sheetName val="Blad36"/>
      <sheetName val="Blad37"/>
      <sheetName val="Blad38"/>
      <sheetName val="7.2.6"/>
      <sheetName val="Blad39"/>
      <sheetName val="Blad40"/>
      <sheetName val="7.2.7"/>
      <sheetName val="7.2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290</v>
      </c>
      <c r="B1" s="2"/>
    </row>
    <row r="2" spans="1:2" ht="14.25">
      <c r="A2" s="3" t="s">
        <v>0</v>
      </c>
      <c r="B2" s="4" t="s">
        <v>288</v>
      </c>
    </row>
    <row r="3" spans="1:2" ht="14.25">
      <c r="A3" s="5" t="s">
        <v>1</v>
      </c>
      <c r="B3" s="123" t="s">
        <v>291</v>
      </c>
    </row>
    <row r="4" spans="1:2" ht="14.25">
      <c r="A4" s="256" t="s">
        <v>276</v>
      </c>
      <c r="B4" s="123" t="s">
        <v>292</v>
      </c>
    </row>
    <row r="5" spans="1:2" ht="14.25">
      <c r="A5" s="256" t="s">
        <v>278</v>
      </c>
      <c r="B5" s="123" t="s">
        <v>293</v>
      </c>
    </row>
    <row r="6" spans="1:2" ht="14.25">
      <c r="A6" s="256" t="s">
        <v>277</v>
      </c>
      <c r="B6" s="123" t="s">
        <v>294</v>
      </c>
    </row>
    <row r="7" spans="1:2" ht="14.25">
      <c r="A7" s="256" t="s">
        <v>279</v>
      </c>
      <c r="B7" s="123" t="s">
        <v>295</v>
      </c>
    </row>
    <row r="8" spans="1:2" ht="14.25">
      <c r="A8" s="256" t="s">
        <v>280</v>
      </c>
      <c r="B8" s="123" t="s">
        <v>296</v>
      </c>
    </row>
    <row r="9" spans="1:2" ht="14.25">
      <c r="A9" s="256" t="s">
        <v>281</v>
      </c>
      <c r="B9" s="123" t="s">
        <v>297</v>
      </c>
    </row>
    <row r="10" spans="1:2" ht="14.25">
      <c r="A10" s="3" t="s">
        <v>2</v>
      </c>
      <c r="B10" s="4" t="s">
        <v>289</v>
      </c>
    </row>
    <row r="11" spans="1:2" ht="14.25">
      <c r="A11" s="5" t="s">
        <v>3</v>
      </c>
      <c r="B11" s="123" t="s">
        <v>298</v>
      </c>
    </row>
    <row r="12" spans="1:2" ht="14.25">
      <c r="A12" s="256" t="s">
        <v>282</v>
      </c>
      <c r="B12" s="123" t="s">
        <v>299</v>
      </c>
    </row>
    <row r="13" spans="1:2" ht="14.25">
      <c r="A13" s="256" t="s">
        <v>283</v>
      </c>
      <c r="B13" s="123" t="s">
        <v>300</v>
      </c>
    </row>
    <row r="14" spans="1:2" ht="14.25">
      <c r="A14" s="256" t="s">
        <v>284</v>
      </c>
      <c r="B14" s="123" t="s">
        <v>301</v>
      </c>
    </row>
    <row r="15" spans="1:2" ht="14.25">
      <c r="A15" s="256" t="s">
        <v>285</v>
      </c>
      <c r="B15" s="123" t="s">
        <v>302</v>
      </c>
    </row>
    <row r="16" spans="1:2" ht="14.25">
      <c r="A16" s="256" t="s">
        <v>286</v>
      </c>
      <c r="B16" s="123" t="s">
        <v>303</v>
      </c>
    </row>
    <row r="17" spans="1:2" ht="14.25">
      <c r="A17" s="256" t="s">
        <v>287</v>
      </c>
      <c r="B17" s="123" t="s">
        <v>304</v>
      </c>
    </row>
    <row r="18" spans="1:2" ht="15" thickBot="1">
      <c r="A18" s="2"/>
      <c r="B18" s="2"/>
    </row>
  </sheetData>
  <sheetProtection/>
  <hyperlinks>
    <hyperlink ref="B3" location="'7.1.1'!A1" display="Accidents sur le lieu de travail selon la nature de la blessure : évolution 2011 - 2015"/>
    <hyperlink ref="B4" location="'7.1.2'!A1" display="Accidents sur le lieu de travail selon la nature de la blessure : distribution selon le genre - 2016"/>
    <hyperlink ref="B5" location="'7.1.3'!A1" display="Accidents sur le lieu de travail selon la nature de la blessure : distribution selon la génération en fréquence absolue - 2016"/>
    <hyperlink ref="B6" location="'7.1.4'!A1" display="Accidents sur le lieu de travail selon la nature de la blessure : distribution selon la génération en fréquence relative - 2016"/>
    <hyperlink ref="B7" location="'7.1.7'!A1" display="Accidents sur le lieu de travail selon la nature de la blessure : distribution selon la catégorie professionnelle en fréquence absolue - 2016"/>
    <hyperlink ref="B8" location="Inhoudsopgave!A1" display="Accidents sur le lieu de travail selon la nature de la blessure : distribution selon la catégorie professionnelle en fréquence relative - 2016"/>
    <hyperlink ref="B9" location="'7.1.7'!A1" display="Accidents sur le lieu de travail selon la nature de la blessure : distribution selon la durée de l’incapacité temporaire - 2016"/>
    <hyperlink ref="B11" location="'7.2.1'!A1" display="Accidents sur le lieu de travail selon la localisation de la blessure : évolution 2012 - 2016"/>
    <hyperlink ref="B12" location="'7.2.2'!A1" display="Accidents sur le lieu de travail selon la localisation de la blessure : distribution selon le genre - 2016"/>
    <hyperlink ref="B13" location="'7.2.3'!A1" display="Accidents sur le lieu de travail selon la localisation de la blessure : distribution selon la génération en fréquence absolue - 2016"/>
    <hyperlink ref="B14" location="'7.2.4'!A1" display="Accidents sur le lieu de travail selon la localisation de la blessure : distribution selon la génération en fréquence relative - 2016"/>
    <hyperlink ref="B15" location="'7.2.5'!A1" display="Accidents sur le lieu de travail selon la localisation de la blessure : distribution selon la catégorie professionnelle en fréquence absolue - 2016"/>
    <hyperlink ref="B16" location="'7.2.6'!A1" display="Accidents sur le lieu de travail selon la localisation de la blessure : distribution selon la catégorie professionnelle en fréquence relative - 2016"/>
    <hyperlink ref="B17" location="'7.2.7'!A1" display="Accidents sur le lieu de travail selon la localisation de la blessure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4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9.00390625" style="122" customWidth="1"/>
    <col min="2" max="2" width="66.7109375" style="122" customWidth="1"/>
    <col min="3" max="9" width="14.140625" style="122" customWidth="1"/>
    <col min="10" max="16384" width="9.140625" style="122" customWidth="1"/>
  </cols>
  <sheetData>
    <row r="1" spans="1:9" ht="16.5" thickBot="1" thickTop="1">
      <c r="A1" s="324" t="s">
        <v>270</v>
      </c>
      <c r="B1" s="325"/>
      <c r="C1" s="325"/>
      <c r="D1" s="325"/>
      <c r="E1" s="325"/>
      <c r="F1" s="325"/>
      <c r="G1" s="325"/>
      <c r="H1" s="325"/>
      <c r="I1" s="326"/>
    </row>
    <row r="2" spans="1:9" ht="16.5" thickBot="1" thickTop="1">
      <c r="A2" s="324" t="s">
        <v>447</v>
      </c>
      <c r="B2" s="325"/>
      <c r="C2" s="325"/>
      <c r="D2" s="325"/>
      <c r="E2" s="325"/>
      <c r="F2" s="325"/>
      <c r="G2" s="325"/>
      <c r="H2" s="325"/>
      <c r="I2" s="326"/>
    </row>
    <row r="3" spans="1:9" ht="15" thickBot="1" thickTop="1">
      <c r="A3" s="327" t="s">
        <v>4</v>
      </c>
      <c r="B3" s="330" t="s">
        <v>400</v>
      </c>
      <c r="C3" s="278" t="s">
        <v>306</v>
      </c>
      <c r="D3" s="278"/>
      <c r="E3" s="278"/>
      <c r="F3" s="278"/>
      <c r="G3" s="278"/>
      <c r="H3" s="279"/>
      <c r="I3" s="274" t="s">
        <v>271</v>
      </c>
    </row>
    <row r="4" spans="1:9" ht="14.25">
      <c r="A4" s="328"/>
      <c r="B4" s="331"/>
      <c r="C4" s="293">
        <v>2014</v>
      </c>
      <c r="D4" s="323"/>
      <c r="E4" s="293">
        <v>2015</v>
      </c>
      <c r="F4" s="323"/>
      <c r="G4" s="293">
        <v>2016</v>
      </c>
      <c r="H4" s="323"/>
      <c r="I4" s="275"/>
    </row>
    <row r="5" spans="1:9" ht="15" thickBot="1">
      <c r="A5" s="329"/>
      <c r="B5" s="332"/>
      <c r="C5" s="6" t="s">
        <v>272</v>
      </c>
      <c r="D5" s="7" t="s">
        <v>6</v>
      </c>
      <c r="E5" s="8" t="s">
        <v>272</v>
      </c>
      <c r="F5" s="7" t="s">
        <v>6</v>
      </c>
      <c r="G5" s="6" t="s">
        <v>272</v>
      </c>
      <c r="H5" s="7" t="s">
        <v>6</v>
      </c>
      <c r="I5" s="276"/>
    </row>
    <row r="6" spans="1:9" ht="15" thickBot="1">
      <c r="A6" s="98" t="s">
        <v>7</v>
      </c>
      <c r="B6" s="382" t="s">
        <v>401</v>
      </c>
      <c r="C6" s="185">
        <v>1412</v>
      </c>
      <c r="D6" s="12">
        <v>0.038169383396858866</v>
      </c>
      <c r="E6" s="185">
        <v>1181</v>
      </c>
      <c r="F6" s="12">
        <v>0.03239077370340912</v>
      </c>
      <c r="G6" s="185">
        <v>1287</v>
      </c>
      <c r="H6" s="12">
        <v>0.034256967180388086</v>
      </c>
      <c r="I6" s="12">
        <v>0.08975444538526672</v>
      </c>
    </row>
    <row r="7" spans="1:9" ht="15" thickBot="1">
      <c r="A7" s="14" t="s">
        <v>9</v>
      </c>
      <c r="B7" s="15" t="s">
        <v>402</v>
      </c>
      <c r="C7" s="133">
        <v>4338</v>
      </c>
      <c r="D7" s="17">
        <v>0.117265428594599</v>
      </c>
      <c r="E7" s="133">
        <v>4346</v>
      </c>
      <c r="F7" s="17">
        <v>0.11919585310331587</v>
      </c>
      <c r="G7" s="133">
        <v>4384</v>
      </c>
      <c r="H7" s="17">
        <v>0.11669195347227769</v>
      </c>
      <c r="I7" s="17">
        <v>0.008743672342383801</v>
      </c>
    </row>
    <row r="8" spans="1:9" ht="14.25">
      <c r="A8" s="91" t="s">
        <v>87</v>
      </c>
      <c r="B8" s="180" t="s">
        <v>403</v>
      </c>
      <c r="C8" s="21">
        <v>854</v>
      </c>
      <c r="D8" s="22">
        <v>0.02308544859838348</v>
      </c>
      <c r="E8" s="21">
        <v>773</v>
      </c>
      <c r="F8" s="22">
        <v>0.02120073503195195</v>
      </c>
      <c r="G8" s="21">
        <v>758</v>
      </c>
      <c r="H8" s="22">
        <v>0.020176209108573557</v>
      </c>
      <c r="I8" s="22">
        <v>-0.019404915912031046</v>
      </c>
    </row>
    <row r="9" spans="1:9" ht="14.25">
      <c r="A9" s="92" t="s">
        <v>89</v>
      </c>
      <c r="B9" s="181" t="s">
        <v>404</v>
      </c>
      <c r="C9" s="71">
        <v>347</v>
      </c>
      <c r="D9" s="72">
        <v>0.009380153001919283</v>
      </c>
      <c r="E9" s="71">
        <v>307</v>
      </c>
      <c r="F9" s="72">
        <v>0.008419955568964098</v>
      </c>
      <c r="G9" s="71">
        <v>494</v>
      </c>
      <c r="H9" s="72">
        <v>0.01314913891772472</v>
      </c>
      <c r="I9" s="72">
        <v>0.6091205211726385</v>
      </c>
    </row>
    <row r="10" spans="1:9" ht="14.25">
      <c r="A10" s="92" t="s">
        <v>91</v>
      </c>
      <c r="B10" s="181" t="s">
        <v>405</v>
      </c>
      <c r="C10" s="71">
        <v>963</v>
      </c>
      <c r="D10" s="72">
        <v>0.0260319519909172</v>
      </c>
      <c r="E10" s="71">
        <v>1063</v>
      </c>
      <c r="F10" s="72">
        <v>0.029154438989605333</v>
      </c>
      <c r="G10" s="71">
        <v>968</v>
      </c>
      <c r="H10" s="72">
        <v>0.025765924033112408</v>
      </c>
      <c r="I10" s="72">
        <v>-0.08936970837253057</v>
      </c>
    </row>
    <row r="11" spans="1:9" ht="14.25">
      <c r="A11" s="92" t="s">
        <v>93</v>
      </c>
      <c r="B11" s="181" t="s">
        <v>406</v>
      </c>
      <c r="C11" s="71">
        <v>1433</v>
      </c>
      <c r="D11" s="72">
        <v>0.038737058362392884</v>
      </c>
      <c r="E11" s="71">
        <v>1385</v>
      </c>
      <c r="F11" s="72">
        <v>0.03798579303913771</v>
      </c>
      <c r="G11" s="71">
        <v>1349</v>
      </c>
      <c r="H11" s="72">
        <v>0.03590726396763289</v>
      </c>
      <c r="I11" s="72">
        <v>-0.025992779783393503</v>
      </c>
    </row>
    <row r="12" spans="1:9" ht="14.25">
      <c r="A12" s="92" t="s">
        <v>95</v>
      </c>
      <c r="B12" s="181" t="s">
        <v>407</v>
      </c>
      <c r="C12" s="71">
        <v>173</v>
      </c>
      <c r="D12" s="72">
        <v>0.004676560430351688</v>
      </c>
      <c r="E12" s="71">
        <v>197</v>
      </c>
      <c r="F12" s="72">
        <v>0.005403033378130057</v>
      </c>
      <c r="G12" s="71">
        <v>201</v>
      </c>
      <c r="H12" s="72">
        <v>0.005350155713487184</v>
      </c>
      <c r="I12" s="72">
        <v>0.02030456852791878</v>
      </c>
    </row>
    <row r="13" spans="1:9" ht="14.25">
      <c r="A13" s="92" t="s">
        <v>97</v>
      </c>
      <c r="B13" s="181" t="s">
        <v>408</v>
      </c>
      <c r="C13" s="71">
        <v>166</v>
      </c>
      <c r="D13" s="72">
        <v>0.0044873354418403484</v>
      </c>
      <c r="E13" s="71">
        <v>169</v>
      </c>
      <c r="F13" s="72">
        <v>0.004635089547735937</v>
      </c>
      <c r="G13" s="71">
        <v>181</v>
      </c>
      <c r="H13" s="72">
        <v>0.004817801911150149</v>
      </c>
      <c r="I13" s="72">
        <v>0.07100591715976332</v>
      </c>
    </row>
    <row r="14" spans="1:9" ht="14.25">
      <c r="A14" s="92" t="s">
        <v>99</v>
      </c>
      <c r="B14" s="181" t="s">
        <v>409</v>
      </c>
      <c r="C14" s="71">
        <v>200</v>
      </c>
      <c r="D14" s="72">
        <v>0.005406428243181142</v>
      </c>
      <c r="E14" s="71">
        <v>175</v>
      </c>
      <c r="F14" s="72">
        <v>0.004799648939963248</v>
      </c>
      <c r="G14" s="71">
        <v>192</v>
      </c>
      <c r="H14" s="72">
        <v>0.005110596502435518</v>
      </c>
      <c r="I14" s="72">
        <v>0.09714285714285714</v>
      </c>
    </row>
    <row r="15" spans="1:9" ht="15" thickBot="1">
      <c r="A15" s="93" t="s">
        <v>101</v>
      </c>
      <c r="B15" s="182" t="s">
        <v>410</v>
      </c>
      <c r="C15" s="74">
        <v>202</v>
      </c>
      <c r="D15" s="75">
        <v>0.005460492525612954</v>
      </c>
      <c r="E15" s="74">
        <v>277</v>
      </c>
      <c r="F15" s="75">
        <v>0.0075971586078275415</v>
      </c>
      <c r="G15" s="74">
        <v>241</v>
      </c>
      <c r="H15" s="75">
        <v>0.006414863318161249</v>
      </c>
      <c r="I15" s="75">
        <v>-0.1299638989169675</v>
      </c>
    </row>
    <row r="16" spans="1:9" ht="15" thickBot="1">
      <c r="A16" s="14" t="s">
        <v>103</v>
      </c>
      <c r="B16" s="15" t="s">
        <v>411</v>
      </c>
      <c r="C16" s="133">
        <v>632</v>
      </c>
      <c r="D16" s="17">
        <v>0.017084313248452408</v>
      </c>
      <c r="E16" s="133">
        <v>705</v>
      </c>
      <c r="F16" s="17">
        <v>0.019335728586709088</v>
      </c>
      <c r="G16" s="133">
        <v>699</v>
      </c>
      <c r="H16" s="17">
        <v>0.01860576539167931</v>
      </c>
      <c r="I16" s="17">
        <v>-0.00851063829787234</v>
      </c>
    </row>
    <row r="17" spans="1:9" ht="14.25">
      <c r="A17" s="94" t="s">
        <v>105</v>
      </c>
      <c r="B17" s="35" t="s">
        <v>412</v>
      </c>
      <c r="C17" s="36">
        <v>363</v>
      </c>
      <c r="D17" s="37">
        <v>0.009812667261373774</v>
      </c>
      <c r="E17" s="36">
        <v>396</v>
      </c>
      <c r="F17" s="37">
        <v>0.010860919887002551</v>
      </c>
      <c r="G17" s="36">
        <v>388</v>
      </c>
      <c r="H17" s="37">
        <v>0.010327663765338444</v>
      </c>
      <c r="I17" s="37">
        <v>-0.020202020202020204</v>
      </c>
    </row>
    <row r="18" spans="1:9" ht="14.25">
      <c r="A18" s="92" t="s">
        <v>106</v>
      </c>
      <c r="B18" s="25" t="s">
        <v>412</v>
      </c>
      <c r="C18" s="71">
        <v>169</v>
      </c>
      <c r="D18" s="72">
        <v>0.004568431865488065</v>
      </c>
      <c r="E18" s="71">
        <v>199</v>
      </c>
      <c r="F18" s="72">
        <v>0.005457886508872494</v>
      </c>
      <c r="G18" s="71">
        <v>193</v>
      </c>
      <c r="H18" s="72">
        <v>0.005137214192552369</v>
      </c>
      <c r="I18" s="72">
        <v>-0.03015075376884422</v>
      </c>
    </row>
    <row r="19" spans="1:9" ht="15" thickBot="1">
      <c r="A19" s="95" t="s">
        <v>108</v>
      </c>
      <c r="B19" s="40" t="s">
        <v>413</v>
      </c>
      <c r="C19" s="79">
        <v>100</v>
      </c>
      <c r="D19" s="80">
        <v>0.002703214121590571</v>
      </c>
      <c r="E19" s="79">
        <v>110</v>
      </c>
      <c r="F19" s="80">
        <v>0.0030169221908340417</v>
      </c>
      <c r="G19" s="79">
        <v>118</v>
      </c>
      <c r="H19" s="80">
        <v>0.0031408874337884958</v>
      </c>
      <c r="I19" s="80">
        <v>0.07272727272727272</v>
      </c>
    </row>
    <row r="20" spans="1:9" ht="15" thickBot="1">
      <c r="A20" s="14" t="s">
        <v>110</v>
      </c>
      <c r="B20" s="15" t="s">
        <v>414</v>
      </c>
      <c r="C20" s="133">
        <v>2809</v>
      </c>
      <c r="D20" s="17">
        <v>0.07593328467547915</v>
      </c>
      <c r="E20" s="133">
        <v>2820</v>
      </c>
      <c r="F20" s="17">
        <v>0.07734291434683635</v>
      </c>
      <c r="G20" s="133">
        <v>3014</v>
      </c>
      <c r="H20" s="17">
        <v>0.0802257180121909</v>
      </c>
      <c r="I20" s="17">
        <v>0.06879432624113475</v>
      </c>
    </row>
    <row r="21" spans="1:9" ht="14.25">
      <c r="A21" s="91" t="s">
        <v>112</v>
      </c>
      <c r="B21" s="180" t="s">
        <v>415</v>
      </c>
      <c r="C21" s="21">
        <v>1530</v>
      </c>
      <c r="D21" s="22">
        <v>0.04135917606033574</v>
      </c>
      <c r="E21" s="21">
        <v>1604</v>
      </c>
      <c r="F21" s="22">
        <v>0.043992210855434574</v>
      </c>
      <c r="G21" s="21">
        <v>1665</v>
      </c>
      <c r="H21" s="22">
        <v>0.04431845404455801</v>
      </c>
      <c r="I21" s="22">
        <v>0.038029925187032416</v>
      </c>
    </row>
    <row r="22" spans="1:9" ht="14.25">
      <c r="A22" s="92" t="s">
        <v>114</v>
      </c>
      <c r="B22" s="181" t="s">
        <v>415</v>
      </c>
      <c r="C22" s="71">
        <v>866</v>
      </c>
      <c r="D22" s="72">
        <v>0.023409834292974347</v>
      </c>
      <c r="E22" s="71">
        <v>826</v>
      </c>
      <c r="F22" s="72">
        <v>0.022654342996626532</v>
      </c>
      <c r="G22" s="71">
        <v>893</v>
      </c>
      <c r="H22" s="72">
        <v>0.023769597274348533</v>
      </c>
      <c r="I22" s="72">
        <v>0.0811138014527845</v>
      </c>
    </row>
    <row r="23" spans="1:9" ht="15" thickBot="1">
      <c r="A23" s="93" t="s">
        <v>115</v>
      </c>
      <c r="B23" s="182" t="s">
        <v>416</v>
      </c>
      <c r="C23" s="74">
        <v>413</v>
      </c>
      <c r="D23" s="75">
        <v>0.011164274322169059</v>
      </c>
      <c r="E23" s="74">
        <v>390</v>
      </c>
      <c r="F23" s="75">
        <v>0.01069636049477524</v>
      </c>
      <c r="G23" s="74">
        <v>456</v>
      </c>
      <c r="H23" s="75">
        <v>0.012137666693284357</v>
      </c>
      <c r="I23" s="75">
        <v>0.16923076923076924</v>
      </c>
    </row>
    <row r="24" spans="1:9" ht="15" thickBot="1">
      <c r="A24" s="14" t="s">
        <v>117</v>
      </c>
      <c r="B24" s="15" t="s">
        <v>417</v>
      </c>
      <c r="C24" s="133">
        <v>1253</v>
      </c>
      <c r="D24" s="17">
        <v>0.03387127294352985</v>
      </c>
      <c r="E24" s="133">
        <v>1208</v>
      </c>
      <c r="F24" s="17">
        <v>0.03313129096843202</v>
      </c>
      <c r="G24" s="133">
        <v>1176</v>
      </c>
      <c r="H24" s="17">
        <v>0.031302403577417544</v>
      </c>
      <c r="I24" s="17">
        <v>-0.026490066225165563</v>
      </c>
    </row>
    <row r="25" spans="1:9" ht="14.25">
      <c r="A25" s="94" t="s">
        <v>119</v>
      </c>
      <c r="B25" s="35" t="s">
        <v>418</v>
      </c>
      <c r="C25" s="36">
        <v>59</v>
      </c>
      <c r="D25" s="37">
        <v>0.001594896331738437</v>
      </c>
      <c r="E25" s="36">
        <v>48</v>
      </c>
      <c r="F25" s="37">
        <v>0.0013164751378184909</v>
      </c>
      <c r="G25" s="36">
        <v>48</v>
      </c>
      <c r="H25" s="37">
        <v>0.0012776491256088795</v>
      </c>
      <c r="I25" s="37">
        <v>0</v>
      </c>
    </row>
    <row r="26" spans="1:9" ht="14.25">
      <c r="A26" s="92" t="s">
        <v>121</v>
      </c>
      <c r="B26" s="25" t="s">
        <v>419</v>
      </c>
      <c r="C26" s="71">
        <v>832</v>
      </c>
      <c r="D26" s="72">
        <v>0.02249074149163355</v>
      </c>
      <c r="E26" s="71">
        <v>829</v>
      </c>
      <c r="F26" s="72">
        <v>0.02273662269274019</v>
      </c>
      <c r="G26" s="71">
        <v>803</v>
      </c>
      <c r="H26" s="72">
        <v>0.02137400516383188</v>
      </c>
      <c r="I26" s="72">
        <v>-0.031363088057901084</v>
      </c>
    </row>
    <row r="27" spans="1:9" ht="14.25">
      <c r="A27" s="92" t="s">
        <v>123</v>
      </c>
      <c r="B27" s="25" t="s">
        <v>420</v>
      </c>
      <c r="C27" s="71">
        <v>114</v>
      </c>
      <c r="D27" s="72">
        <v>0.0030816640986132513</v>
      </c>
      <c r="E27" s="71">
        <v>102</v>
      </c>
      <c r="F27" s="72">
        <v>0.0027975096678642935</v>
      </c>
      <c r="G27" s="71">
        <v>73</v>
      </c>
      <c r="H27" s="72">
        <v>0.0019430913785301708</v>
      </c>
      <c r="I27" s="72">
        <v>-0.28431372549019607</v>
      </c>
    </row>
    <row r="28" spans="1:9" ht="14.25">
      <c r="A28" s="92" t="s">
        <v>125</v>
      </c>
      <c r="B28" s="96" t="s">
        <v>421</v>
      </c>
      <c r="C28" s="71">
        <v>136</v>
      </c>
      <c r="D28" s="72">
        <v>0.003676371205363177</v>
      </c>
      <c r="E28" s="71">
        <v>144</v>
      </c>
      <c r="F28" s="72">
        <v>0.003949425413455473</v>
      </c>
      <c r="G28" s="71">
        <v>150</v>
      </c>
      <c r="H28" s="72">
        <v>0.003992653517527749</v>
      </c>
      <c r="I28" s="72">
        <v>0.041666666666666664</v>
      </c>
    </row>
    <row r="29" spans="1:9" ht="14.25">
      <c r="A29" s="92" t="s">
        <v>127</v>
      </c>
      <c r="B29" s="25" t="s">
        <v>422</v>
      </c>
      <c r="C29" s="71">
        <v>53</v>
      </c>
      <c r="D29" s="72">
        <v>0.0014327034844430027</v>
      </c>
      <c r="E29" s="71">
        <v>39</v>
      </c>
      <c r="F29" s="72">
        <v>0.001069636049477524</v>
      </c>
      <c r="G29" s="71">
        <v>52</v>
      </c>
      <c r="H29" s="72">
        <v>0.0013841198860762862</v>
      </c>
      <c r="I29" s="72">
        <v>0.3333333333333333</v>
      </c>
    </row>
    <row r="30" spans="1:9" ht="15" thickBot="1">
      <c r="A30" s="95" t="s">
        <v>129</v>
      </c>
      <c r="B30" s="40" t="s">
        <v>423</v>
      </c>
      <c r="C30" s="79">
        <v>59</v>
      </c>
      <c r="D30" s="80">
        <v>0.001594896331738437</v>
      </c>
      <c r="E30" s="79">
        <v>46</v>
      </c>
      <c r="F30" s="80">
        <v>0.001261622007076054</v>
      </c>
      <c r="G30" s="79">
        <v>50</v>
      </c>
      <c r="H30" s="80">
        <v>0.0013308845058425832</v>
      </c>
      <c r="I30" s="80">
        <v>0.08695652173913043</v>
      </c>
    </row>
    <row r="31" spans="1:9" ht="15" thickBot="1">
      <c r="A31" s="14" t="s">
        <v>131</v>
      </c>
      <c r="B31" s="15" t="s">
        <v>424</v>
      </c>
      <c r="C31" s="133">
        <v>12127</v>
      </c>
      <c r="D31" s="17">
        <v>0.32781877652528857</v>
      </c>
      <c r="E31" s="133">
        <v>11813</v>
      </c>
      <c r="F31" s="17">
        <v>0.32399001673020494</v>
      </c>
      <c r="G31" s="133">
        <v>12090</v>
      </c>
      <c r="H31" s="17">
        <v>0.32180787351273654</v>
      </c>
      <c r="I31" s="17">
        <v>0.023448742910353</v>
      </c>
    </row>
    <row r="32" spans="1:9" ht="14.25">
      <c r="A32" s="91" t="s">
        <v>133</v>
      </c>
      <c r="B32" s="180" t="s">
        <v>425</v>
      </c>
      <c r="C32" s="21">
        <v>99</v>
      </c>
      <c r="D32" s="22">
        <v>0.0026761819803746653</v>
      </c>
      <c r="E32" s="21">
        <v>114</v>
      </c>
      <c r="F32" s="22">
        <v>0.003126628452318916</v>
      </c>
      <c r="G32" s="21">
        <v>127</v>
      </c>
      <c r="H32" s="22">
        <v>0.003380446644840161</v>
      </c>
      <c r="I32" s="22">
        <v>0.11403508771929824</v>
      </c>
    </row>
    <row r="33" spans="1:9" ht="14.25">
      <c r="A33" s="92" t="s">
        <v>135</v>
      </c>
      <c r="B33" s="181" t="s">
        <v>426</v>
      </c>
      <c r="C33" s="71">
        <v>1382</v>
      </c>
      <c r="D33" s="72">
        <v>0.03735841916038169</v>
      </c>
      <c r="E33" s="71">
        <v>1459</v>
      </c>
      <c r="F33" s="72">
        <v>0.040015358876607884</v>
      </c>
      <c r="G33" s="71">
        <v>1595</v>
      </c>
      <c r="H33" s="72">
        <v>0.04245521573637841</v>
      </c>
      <c r="I33" s="72">
        <v>0.0932145305003427</v>
      </c>
    </row>
    <row r="34" spans="1:9" ht="14.25">
      <c r="A34" s="92" t="s">
        <v>137</v>
      </c>
      <c r="B34" s="181" t="s">
        <v>427</v>
      </c>
      <c r="C34" s="71">
        <v>1749</v>
      </c>
      <c r="D34" s="72">
        <v>0.04727921498661909</v>
      </c>
      <c r="E34" s="71">
        <v>1700</v>
      </c>
      <c r="F34" s="72">
        <v>0.046625161131071555</v>
      </c>
      <c r="G34" s="71">
        <v>1696</v>
      </c>
      <c r="H34" s="72">
        <v>0.045143602438180414</v>
      </c>
      <c r="I34" s="72">
        <v>-0.002352941176470588</v>
      </c>
    </row>
    <row r="35" spans="1:9" ht="14.25">
      <c r="A35" s="92" t="s">
        <v>139</v>
      </c>
      <c r="B35" s="181" t="s">
        <v>428</v>
      </c>
      <c r="C35" s="71">
        <v>2251</v>
      </c>
      <c r="D35" s="72">
        <v>0.06084934987700376</v>
      </c>
      <c r="E35" s="71">
        <v>2191</v>
      </c>
      <c r="F35" s="72">
        <v>0.06009160472833987</v>
      </c>
      <c r="G35" s="71">
        <v>2250</v>
      </c>
      <c r="H35" s="72">
        <v>0.05988980276291624</v>
      </c>
      <c r="I35" s="72">
        <v>0.026928343222272933</v>
      </c>
    </row>
    <row r="36" spans="1:9" ht="14.25">
      <c r="A36" s="92" t="s">
        <v>141</v>
      </c>
      <c r="B36" s="181" t="s">
        <v>429</v>
      </c>
      <c r="C36" s="71">
        <v>5068</v>
      </c>
      <c r="D36" s="72">
        <v>0.13699889168221016</v>
      </c>
      <c r="E36" s="71">
        <v>4858</v>
      </c>
      <c r="F36" s="72">
        <v>0.1332382545733798</v>
      </c>
      <c r="G36" s="71">
        <v>4835</v>
      </c>
      <c r="H36" s="72">
        <v>0.12869653171497777</v>
      </c>
      <c r="I36" s="72">
        <v>-0.004734458624948539</v>
      </c>
    </row>
    <row r="37" spans="1:9" ht="14.25">
      <c r="A37" s="242" t="s">
        <v>274</v>
      </c>
      <c r="B37" s="181" t="s">
        <v>430</v>
      </c>
      <c r="C37" s="71">
        <v>1301</v>
      </c>
      <c r="D37" s="72">
        <v>0.03516881572189333</v>
      </c>
      <c r="E37" s="71">
        <v>1218</v>
      </c>
      <c r="F37" s="72">
        <v>0.03340555662214421</v>
      </c>
      <c r="G37" s="71">
        <v>1252</v>
      </c>
      <c r="H37" s="72">
        <v>0.03332534802629828</v>
      </c>
      <c r="I37" s="72">
        <v>0.027914614121510674</v>
      </c>
    </row>
    <row r="38" spans="1:9" ht="14.25">
      <c r="A38" s="92" t="s">
        <v>144</v>
      </c>
      <c r="B38" s="181" t="s">
        <v>431</v>
      </c>
      <c r="C38" s="71">
        <v>228</v>
      </c>
      <c r="D38" s="72">
        <v>0.0061633281972265025</v>
      </c>
      <c r="E38" s="71">
        <v>237</v>
      </c>
      <c r="F38" s="72">
        <v>0.006500095992978799</v>
      </c>
      <c r="G38" s="71">
        <v>301</v>
      </c>
      <c r="H38" s="72">
        <v>0.00801192472517235</v>
      </c>
      <c r="I38" s="72">
        <v>0.270042194092827</v>
      </c>
    </row>
    <row r="39" spans="1:9" ht="15" thickBot="1">
      <c r="A39" s="93" t="s">
        <v>146</v>
      </c>
      <c r="B39" s="182" t="s">
        <v>432</v>
      </c>
      <c r="C39" s="74">
        <v>49</v>
      </c>
      <c r="D39" s="75">
        <v>0.00132457491957938</v>
      </c>
      <c r="E39" s="74">
        <v>36</v>
      </c>
      <c r="F39" s="75">
        <v>0.0009873563533638683</v>
      </c>
      <c r="G39" s="74">
        <v>34</v>
      </c>
      <c r="H39" s="75">
        <v>0.0009050014639729564</v>
      </c>
      <c r="I39" s="75">
        <v>-0.05555555555555555</v>
      </c>
    </row>
    <row r="40" spans="1:9" ht="15" thickBot="1">
      <c r="A40" s="14" t="s">
        <v>148</v>
      </c>
      <c r="B40" s="15" t="s">
        <v>433</v>
      </c>
      <c r="C40" s="133">
        <v>10892</v>
      </c>
      <c r="D40" s="17">
        <v>0.294434082123645</v>
      </c>
      <c r="E40" s="133">
        <v>10625</v>
      </c>
      <c r="F40" s="17">
        <v>0.2914072570691973</v>
      </c>
      <c r="G40" s="133">
        <v>10855</v>
      </c>
      <c r="H40" s="17">
        <v>0.28893502621842476</v>
      </c>
      <c r="I40" s="17">
        <v>0.02164705882352941</v>
      </c>
    </row>
    <row r="41" spans="1:9" ht="14.25">
      <c r="A41" s="94" t="s">
        <v>150</v>
      </c>
      <c r="B41" s="35" t="s">
        <v>434</v>
      </c>
      <c r="C41" s="36">
        <v>221</v>
      </c>
      <c r="D41" s="37">
        <v>0.005974103208715162</v>
      </c>
      <c r="E41" s="36">
        <v>232</v>
      </c>
      <c r="F41" s="37">
        <v>0.006362963166122707</v>
      </c>
      <c r="G41" s="36">
        <v>217</v>
      </c>
      <c r="H41" s="37">
        <v>0.005776038755356811</v>
      </c>
      <c r="I41" s="37">
        <v>-0.06465517241379311</v>
      </c>
    </row>
    <row r="42" spans="1:9" ht="14.25">
      <c r="A42" s="92" t="s">
        <v>152</v>
      </c>
      <c r="B42" s="25" t="s">
        <v>435</v>
      </c>
      <c r="C42" s="71">
        <v>228</v>
      </c>
      <c r="D42" s="72">
        <v>0.0061633281972265025</v>
      </c>
      <c r="E42" s="71">
        <v>254</v>
      </c>
      <c r="F42" s="72">
        <v>0.006966347604289515</v>
      </c>
      <c r="G42" s="71">
        <v>260</v>
      </c>
      <c r="H42" s="72">
        <v>0.006920599430381431</v>
      </c>
      <c r="I42" s="72">
        <v>0.023622047244094488</v>
      </c>
    </row>
    <row r="43" spans="1:9" ht="14.25">
      <c r="A43" s="92" t="s">
        <v>154</v>
      </c>
      <c r="B43" s="25" t="s">
        <v>436</v>
      </c>
      <c r="C43" s="71">
        <v>4425</v>
      </c>
      <c r="D43" s="72">
        <v>0.11961722488038277</v>
      </c>
      <c r="E43" s="71">
        <v>4402</v>
      </c>
      <c r="F43" s="72">
        <v>0.12073174076410412</v>
      </c>
      <c r="G43" s="71">
        <v>4656</v>
      </c>
      <c r="H43" s="72">
        <v>0.12393196518406131</v>
      </c>
      <c r="I43" s="72">
        <v>0.05770104497955475</v>
      </c>
    </row>
    <row r="44" spans="1:9" ht="14.25">
      <c r="A44" s="92" t="s">
        <v>156</v>
      </c>
      <c r="B44" s="25" t="s">
        <v>437</v>
      </c>
      <c r="C44" s="71">
        <v>2944</v>
      </c>
      <c r="D44" s="72">
        <v>0.07958262373962642</v>
      </c>
      <c r="E44" s="71">
        <v>2895</v>
      </c>
      <c r="F44" s="72">
        <v>0.07939990674967774</v>
      </c>
      <c r="G44" s="71">
        <v>2919</v>
      </c>
      <c r="H44" s="72">
        <v>0.07769703745109</v>
      </c>
      <c r="I44" s="72">
        <v>0.008290155440414507</v>
      </c>
    </row>
    <row r="45" spans="1:9" ht="14.25">
      <c r="A45" s="92" t="s">
        <v>158</v>
      </c>
      <c r="B45" s="25" t="s">
        <v>438</v>
      </c>
      <c r="C45" s="71">
        <v>2053</v>
      </c>
      <c r="D45" s="72">
        <v>0.055496985916254425</v>
      </c>
      <c r="E45" s="71">
        <v>1911</v>
      </c>
      <c r="F45" s="72">
        <v>0.05241216642439867</v>
      </c>
      <c r="G45" s="71">
        <v>1820</v>
      </c>
      <c r="H45" s="72">
        <v>0.04844419601267002</v>
      </c>
      <c r="I45" s="72">
        <v>-0.047619047619047616</v>
      </c>
    </row>
    <row r="46" spans="1:9" ht="14.25">
      <c r="A46" s="92" t="s">
        <v>160</v>
      </c>
      <c r="B46" s="25" t="s">
        <v>439</v>
      </c>
      <c r="C46" s="71">
        <v>605</v>
      </c>
      <c r="D46" s="72">
        <v>0.016354445435622957</v>
      </c>
      <c r="E46" s="71">
        <v>553</v>
      </c>
      <c r="F46" s="72">
        <v>0.015166890650283866</v>
      </c>
      <c r="G46" s="71">
        <v>532</v>
      </c>
      <c r="H46" s="72">
        <v>0.014160611142165082</v>
      </c>
      <c r="I46" s="72">
        <v>-0.0379746835443038</v>
      </c>
    </row>
    <row r="47" spans="1:9" ht="14.25">
      <c r="A47" s="92" t="s">
        <v>162</v>
      </c>
      <c r="B47" s="25" t="s">
        <v>440</v>
      </c>
      <c r="C47" s="71">
        <v>204</v>
      </c>
      <c r="D47" s="72">
        <v>0.005514556808044765</v>
      </c>
      <c r="E47" s="71">
        <v>193</v>
      </c>
      <c r="F47" s="72">
        <v>0.005293327116645183</v>
      </c>
      <c r="G47" s="71">
        <v>236</v>
      </c>
      <c r="H47" s="72">
        <v>0.0062817748675769915</v>
      </c>
      <c r="I47" s="72">
        <v>0.22279792746113988</v>
      </c>
    </row>
    <row r="48" spans="1:9" ht="15" thickBot="1">
      <c r="A48" s="95" t="s">
        <v>164</v>
      </c>
      <c r="B48" s="40" t="s">
        <v>441</v>
      </c>
      <c r="C48" s="79">
        <v>212</v>
      </c>
      <c r="D48" s="80">
        <v>0.005730813937772011</v>
      </c>
      <c r="E48" s="79">
        <v>185</v>
      </c>
      <c r="F48" s="80">
        <v>0.005073914593675434</v>
      </c>
      <c r="G48" s="79">
        <v>215</v>
      </c>
      <c r="H48" s="80">
        <v>0.0057228033751231065</v>
      </c>
      <c r="I48" s="80">
        <v>0.16216216216216217</v>
      </c>
    </row>
    <row r="49" spans="1:9" ht="15" thickBot="1">
      <c r="A49" s="14" t="s">
        <v>166</v>
      </c>
      <c r="B49" s="15" t="s">
        <v>442</v>
      </c>
      <c r="C49" s="133">
        <v>3093</v>
      </c>
      <c r="D49" s="17">
        <v>0.08361041278079637</v>
      </c>
      <c r="E49" s="133">
        <v>3308</v>
      </c>
      <c r="F49" s="17">
        <v>0.090727078247991</v>
      </c>
      <c r="G49" s="133">
        <v>3596</v>
      </c>
      <c r="H49" s="17">
        <v>0.09571721366019857</v>
      </c>
      <c r="I49" s="17">
        <v>0.08706166868198308</v>
      </c>
    </row>
    <row r="50" spans="1:9" ht="14.25">
      <c r="A50" s="91" t="s">
        <v>168</v>
      </c>
      <c r="B50" s="180" t="s">
        <v>443</v>
      </c>
      <c r="C50" s="21">
        <v>156</v>
      </c>
      <c r="D50" s="22">
        <v>0.004217014029681291</v>
      </c>
      <c r="E50" s="21">
        <v>164</v>
      </c>
      <c r="F50" s="22">
        <v>0.0044979567208798445</v>
      </c>
      <c r="G50" s="21">
        <v>171</v>
      </c>
      <c r="H50" s="22">
        <v>0.004551625009981633</v>
      </c>
      <c r="I50" s="22">
        <v>0.042682926829268296</v>
      </c>
    </row>
    <row r="51" spans="1:9" ht="14.25">
      <c r="A51" s="92" t="s">
        <v>170</v>
      </c>
      <c r="B51" s="181" t="s">
        <v>444</v>
      </c>
      <c r="C51" s="71">
        <v>559</v>
      </c>
      <c r="D51" s="72">
        <v>0.015110966939691294</v>
      </c>
      <c r="E51" s="71">
        <v>663</v>
      </c>
      <c r="F51" s="72">
        <v>0.018183812841117905</v>
      </c>
      <c r="G51" s="71">
        <v>709</v>
      </c>
      <c r="H51" s="72">
        <v>0.018871942292847825</v>
      </c>
      <c r="I51" s="72">
        <v>0.0693815987933635</v>
      </c>
    </row>
    <row r="52" spans="1:9" ht="15" thickBot="1">
      <c r="A52" s="93" t="s">
        <v>172</v>
      </c>
      <c r="B52" s="182" t="s">
        <v>445</v>
      </c>
      <c r="C52" s="74">
        <v>2378</v>
      </c>
      <c r="D52" s="75">
        <v>0.06428243181142378</v>
      </c>
      <c r="E52" s="74">
        <v>2481</v>
      </c>
      <c r="F52" s="75">
        <v>0.06804530868599325</v>
      </c>
      <c r="G52" s="74">
        <v>2716</v>
      </c>
      <c r="H52" s="75">
        <v>0.07229364635736911</v>
      </c>
      <c r="I52" s="75">
        <v>0.0947198710197501</v>
      </c>
    </row>
    <row r="53" spans="1:9" ht="15" thickBot="1">
      <c r="A53" s="102" t="s">
        <v>174</v>
      </c>
      <c r="B53" s="90" t="s">
        <v>446</v>
      </c>
      <c r="C53" s="186">
        <v>437</v>
      </c>
      <c r="D53" s="12">
        <v>0.011813045711350795</v>
      </c>
      <c r="E53" s="186">
        <v>462</v>
      </c>
      <c r="F53" s="12">
        <v>0.012671073201502975</v>
      </c>
      <c r="G53" s="186">
        <v>468</v>
      </c>
      <c r="H53" s="12">
        <v>0.012457078974686574</v>
      </c>
      <c r="I53" s="12">
        <v>0.012987012987012988</v>
      </c>
    </row>
    <row r="54" spans="1:9" ht="15" thickBot="1">
      <c r="A54" s="263" t="s">
        <v>273</v>
      </c>
      <c r="B54" s="287"/>
      <c r="C54" s="99">
        <v>36993</v>
      </c>
      <c r="D54" s="100">
        <v>1</v>
      </c>
      <c r="E54" s="99">
        <v>36468</v>
      </c>
      <c r="F54" s="100">
        <v>1</v>
      </c>
      <c r="G54" s="99">
        <v>37569</v>
      </c>
      <c r="H54" s="100">
        <v>1</v>
      </c>
      <c r="I54" s="101">
        <v>0.030190852254030932</v>
      </c>
    </row>
  </sheetData>
  <sheetProtection/>
  <mergeCells count="10">
    <mergeCell ref="A54:B54"/>
    <mergeCell ref="A1:I1"/>
    <mergeCell ref="A2:I2"/>
    <mergeCell ref="A3:A5"/>
    <mergeCell ref="B3:B5"/>
    <mergeCell ref="C3:H3"/>
    <mergeCell ref="I3:I5"/>
    <mergeCell ref="C4:D4"/>
    <mergeCell ref="E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0" customWidth="1"/>
    <col min="2" max="2" width="105.7109375" style="0" customWidth="1"/>
    <col min="3" max="8" width="13.7109375" style="0" customWidth="1"/>
  </cols>
  <sheetData>
    <row r="1" spans="1:8" ht="16.5" thickBot="1" thickTop="1">
      <c r="A1" s="324" t="s">
        <v>449</v>
      </c>
      <c r="B1" s="325"/>
      <c r="C1" s="325"/>
      <c r="D1" s="325"/>
      <c r="E1" s="325"/>
      <c r="F1" s="325"/>
      <c r="G1" s="325"/>
      <c r="H1" s="326"/>
    </row>
    <row r="2" spans="1:8" ht="15" thickBot="1" thickTop="1">
      <c r="A2" s="267" t="s">
        <v>4</v>
      </c>
      <c r="B2" s="270" t="s">
        <v>289</v>
      </c>
      <c r="C2" s="277" t="s">
        <v>448</v>
      </c>
      <c r="D2" s="278"/>
      <c r="E2" s="278"/>
      <c r="F2" s="279"/>
      <c r="G2" s="282" t="s">
        <v>273</v>
      </c>
      <c r="H2" s="283"/>
    </row>
    <row r="3" spans="1:8" ht="14.25">
      <c r="A3" s="267"/>
      <c r="B3" s="270"/>
      <c r="C3" s="280" t="s">
        <v>371</v>
      </c>
      <c r="D3" s="281"/>
      <c r="E3" s="280" t="s">
        <v>372</v>
      </c>
      <c r="F3" s="281"/>
      <c r="G3" s="284"/>
      <c r="H3" s="285"/>
    </row>
    <row r="4" spans="1:8" ht="15" thickBot="1">
      <c r="A4" s="268"/>
      <c r="B4" s="271"/>
      <c r="C4" s="53" t="s">
        <v>5</v>
      </c>
      <c r="D4" s="56" t="s">
        <v>6</v>
      </c>
      <c r="E4" s="8" t="s">
        <v>5</v>
      </c>
      <c r="F4" s="7" t="s">
        <v>6</v>
      </c>
      <c r="G4" s="8" t="s">
        <v>5</v>
      </c>
      <c r="H4" s="7" t="s">
        <v>6</v>
      </c>
    </row>
    <row r="5" spans="1:8" ht="15" thickBot="1">
      <c r="A5" s="10" t="s">
        <v>7</v>
      </c>
      <c r="B5" s="382" t="s">
        <v>401</v>
      </c>
      <c r="C5" s="169">
        <v>549</v>
      </c>
      <c r="D5" s="57">
        <v>0.031244664504012292</v>
      </c>
      <c r="E5" s="66">
        <v>738</v>
      </c>
      <c r="F5" s="57">
        <v>0.03690369036903691</v>
      </c>
      <c r="G5" s="66">
        <v>1287</v>
      </c>
      <c r="H5" s="57">
        <v>0.034256967180388086</v>
      </c>
    </row>
    <row r="6" spans="1:8" ht="15" thickBot="1">
      <c r="A6" s="14" t="s">
        <v>9</v>
      </c>
      <c r="B6" s="15" t="s">
        <v>402</v>
      </c>
      <c r="C6" s="133">
        <v>1648</v>
      </c>
      <c r="D6" s="17">
        <v>0.09379090546923909</v>
      </c>
      <c r="E6" s="67">
        <v>2736</v>
      </c>
      <c r="F6" s="17">
        <v>0.1368136813681368</v>
      </c>
      <c r="G6" s="67">
        <v>4384</v>
      </c>
      <c r="H6" s="17">
        <v>0.11669195347227768</v>
      </c>
    </row>
    <row r="7" spans="1:8" ht="14.25">
      <c r="A7" s="91" t="s">
        <v>87</v>
      </c>
      <c r="B7" s="20" t="s">
        <v>403</v>
      </c>
      <c r="C7" s="21">
        <v>321</v>
      </c>
      <c r="D7" s="343">
        <v>0.018268738261908828</v>
      </c>
      <c r="E7" s="383">
        <v>437</v>
      </c>
      <c r="F7" s="343">
        <v>0.021852185218521853</v>
      </c>
      <c r="G7" s="70">
        <v>758</v>
      </c>
      <c r="H7" s="22">
        <v>0.020176209108573557</v>
      </c>
    </row>
    <row r="8" spans="1:8" ht="14.25">
      <c r="A8" s="92" t="s">
        <v>89</v>
      </c>
      <c r="B8" s="25" t="s">
        <v>404</v>
      </c>
      <c r="C8" s="71">
        <v>212</v>
      </c>
      <c r="D8" s="345">
        <v>0.012065334926868135</v>
      </c>
      <c r="E8" s="384">
        <v>282</v>
      </c>
      <c r="F8" s="345">
        <v>0.014101410141014101</v>
      </c>
      <c r="G8" s="73">
        <v>494</v>
      </c>
      <c r="H8" s="72">
        <v>0.01314913891772472</v>
      </c>
    </row>
    <row r="9" spans="1:8" ht="14.25">
      <c r="A9" s="92" t="s">
        <v>91</v>
      </c>
      <c r="B9" s="25" t="s">
        <v>405</v>
      </c>
      <c r="C9" s="71">
        <v>388</v>
      </c>
      <c r="D9" s="345">
        <v>0.02208183939445678</v>
      </c>
      <c r="E9" s="384">
        <v>580</v>
      </c>
      <c r="F9" s="345">
        <v>0.029002900290029006</v>
      </c>
      <c r="G9" s="73">
        <v>968</v>
      </c>
      <c r="H9" s="72">
        <v>0.025765924033112408</v>
      </c>
    </row>
    <row r="10" spans="1:8" ht="14.25">
      <c r="A10" s="92" t="s">
        <v>93</v>
      </c>
      <c r="B10" s="25" t="s">
        <v>406</v>
      </c>
      <c r="C10" s="71">
        <v>412</v>
      </c>
      <c r="D10" s="345">
        <v>0.02344772636730977</v>
      </c>
      <c r="E10" s="384">
        <v>937</v>
      </c>
      <c r="F10" s="345">
        <v>0.046854685468546854</v>
      </c>
      <c r="G10" s="73">
        <v>1349</v>
      </c>
      <c r="H10" s="72">
        <v>0.03590726396763289</v>
      </c>
    </row>
    <row r="11" spans="1:8" ht="14.25">
      <c r="A11" s="92" t="s">
        <v>95</v>
      </c>
      <c r="B11" s="25" t="s">
        <v>407</v>
      </c>
      <c r="C11" s="71">
        <v>78</v>
      </c>
      <c r="D11" s="345">
        <v>0.004439132661772238</v>
      </c>
      <c r="E11" s="384">
        <v>123</v>
      </c>
      <c r="F11" s="345">
        <v>0.006150615061506151</v>
      </c>
      <c r="G11" s="73">
        <v>201</v>
      </c>
      <c r="H11" s="72">
        <v>0.005350155713487184</v>
      </c>
    </row>
    <row r="12" spans="1:8" ht="14.25">
      <c r="A12" s="92" t="s">
        <v>97</v>
      </c>
      <c r="B12" s="25" t="s">
        <v>408</v>
      </c>
      <c r="C12" s="71">
        <v>68</v>
      </c>
      <c r="D12" s="345">
        <v>0.003870013089750156</v>
      </c>
      <c r="E12" s="384">
        <v>113</v>
      </c>
      <c r="F12" s="345">
        <v>0.005650565056505651</v>
      </c>
      <c r="G12" s="73">
        <v>181</v>
      </c>
      <c r="H12" s="72">
        <v>0.00481780191115015</v>
      </c>
    </row>
    <row r="13" spans="1:8" ht="14.25">
      <c r="A13" s="92" t="s">
        <v>99</v>
      </c>
      <c r="B13" s="25" t="s">
        <v>409</v>
      </c>
      <c r="C13" s="71">
        <v>90</v>
      </c>
      <c r="D13" s="345">
        <v>0.005122076148198737</v>
      </c>
      <c r="E13" s="384">
        <v>102</v>
      </c>
      <c r="F13" s="345">
        <v>0.0051005100510051</v>
      </c>
      <c r="G13" s="73">
        <v>192</v>
      </c>
      <c r="H13" s="72">
        <v>0.005110596502435519</v>
      </c>
    </row>
    <row r="14" spans="1:8" ht="15" thickBot="1">
      <c r="A14" s="93" t="s">
        <v>101</v>
      </c>
      <c r="B14" s="30" t="s">
        <v>410</v>
      </c>
      <c r="C14" s="74">
        <v>79</v>
      </c>
      <c r="D14" s="347">
        <v>0.004496044618974447</v>
      </c>
      <c r="E14" s="385">
        <v>162</v>
      </c>
      <c r="F14" s="347">
        <v>0.008100810081008101</v>
      </c>
      <c r="G14" s="76">
        <v>241</v>
      </c>
      <c r="H14" s="75">
        <v>0.00641486331816125</v>
      </c>
    </row>
    <row r="15" spans="1:8" ht="15" thickBot="1">
      <c r="A15" s="14" t="s">
        <v>103</v>
      </c>
      <c r="B15" s="15" t="s">
        <v>411</v>
      </c>
      <c r="C15" s="133">
        <v>353</v>
      </c>
      <c r="D15" s="17">
        <v>0.020089920892379487</v>
      </c>
      <c r="E15" s="67">
        <v>346</v>
      </c>
      <c r="F15" s="17">
        <v>0.017301730173017303</v>
      </c>
      <c r="G15" s="67">
        <v>699</v>
      </c>
      <c r="H15" s="17">
        <v>0.01860576539167931</v>
      </c>
    </row>
    <row r="16" spans="1:8" ht="14.25">
      <c r="A16" s="94" t="s">
        <v>105</v>
      </c>
      <c r="B16" s="35" t="s">
        <v>412</v>
      </c>
      <c r="C16" s="36">
        <v>216</v>
      </c>
      <c r="D16" s="349">
        <v>0.012292982755676968</v>
      </c>
      <c r="E16" s="386">
        <v>172</v>
      </c>
      <c r="F16" s="349">
        <v>0.008600860086008601</v>
      </c>
      <c r="G16" s="78">
        <v>388</v>
      </c>
      <c r="H16" s="37">
        <v>0.010327663765338444</v>
      </c>
    </row>
    <row r="17" spans="1:8" ht="14.25">
      <c r="A17" s="92" t="s">
        <v>106</v>
      </c>
      <c r="B17" s="25" t="s">
        <v>412</v>
      </c>
      <c r="C17" s="71">
        <v>82</v>
      </c>
      <c r="D17" s="345">
        <v>0.004666780490581071</v>
      </c>
      <c r="E17" s="384">
        <v>111</v>
      </c>
      <c r="F17" s="345">
        <v>0.00555055505550555</v>
      </c>
      <c r="G17" s="73">
        <v>193</v>
      </c>
      <c r="H17" s="72">
        <v>0.00513721419255237</v>
      </c>
    </row>
    <row r="18" spans="1:8" ht="15" thickBot="1">
      <c r="A18" s="95" t="s">
        <v>108</v>
      </c>
      <c r="B18" s="40" t="s">
        <v>413</v>
      </c>
      <c r="C18" s="79">
        <v>55</v>
      </c>
      <c r="D18" s="351">
        <v>0.00313015764612145</v>
      </c>
      <c r="E18" s="387">
        <v>63</v>
      </c>
      <c r="F18" s="351">
        <v>0.0031503150315031502</v>
      </c>
      <c r="G18" s="81">
        <v>118</v>
      </c>
      <c r="H18" s="80">
        <v>0.0031408874337884958</v>
      </c>
    </row>
    <row r="19" spans="1:8" ht="15" thickBot="1">
      <c r="A19" s="14" t="s">
        <v>110</v>
      </c>
      <c r="B19" s="15" t="s">
        <v>414</v>
      </c>
      <c r="C19" s="133">
        <v>1318</v>
      </c>
      <c r="D19" s="17">
        <v>0.07500995959251036</v>
      </c>
      <c r="E19" s="67">
        <v>1696</v>
      </c>
      <c r="F19" s="17">
        <v>0.08480848084808482</v>
      </c>
      <c r="G19" s="67">
        <v>3014</v>
      </c>
      <c r="H19" s="17">
        <v>0.0802257180121909</v>
      </c>
    </row>
    <row r="20" spans="1:8" ht="14.25">
      <c r="A20" s="91" t="s">
        <v>112</v>
      </c>
      <c r="B20" s="20" t="s">
        <v>415</v>
      </c>
      <c r="C20" s="21">
        <v>797</v>
      </c>
      <c r="D20" s="343">
        <v>0.045358829890159914</v>
      </c>
      <c r="E20" s="383">
        <v>868</v>
      </c>
      <c r="F20" s="343">
        <v>0.043404340434043405</v>
      </c>
      <c r="G20" s="70">
        <v>1665</v>
      </c>
      <c r="H20" s="22">
        <v>0.04431845404455801</v>
      </c>
    </row>
    <row r="21" spans="1:8" ht="14.25">
      <c r="A21" s="92" t="s">
        <v>114</v>
      </c>
      <c r="B21" s="25" t="s">
        <v>415</v>
      </c>
      <c r="C21" s="71">
        <v>325</v>
      </c>
      <c r="D21" s="345">
        <v>0.01849638609071766</v>
      </c>
      <c r="E21" s="384">
        <v>568</v>
      </c>
      <c r="F21" s="345">
        <v>0.028402840284028407</v>
      </c>
      <c r="G21" s="73">
        <v>893</v>
      </c>
      <c r="H21" s="72">
        <v>0.023769597274348533</v>
      </c>
    </row>
    <row r="22" spans="1:8" ht="15" thickBot="1">
      <c r="A22" s="93" t="s">
        <v>115</v>
      </c>
      <c r="B22" s="30" t="s">
        <v>416</v>
      </c>
      <c r="C22" s="74">
        <v>196</v>
      </c>
      <c r="D22" s="347">
        <v>0.011154743611632802</v>
      </c>
      <c r="E22" s="385">
        <v>260</v>
      </c>
      <c r="F22" s="347">
        <v>0.013001300130013</v>
      </c>
      <c r="G22" s="76">
        <v>456</v>
      </c>
      <c r="H22" s="75">
        <v>0.012137666693284357</v>
      </c>
    </row>
    <row r="23" spans="1:8" ht="15" thickBot="1">
      <c r="A23" s="14" t="s">
        <v>117</v>
      </c>
      <c r="B23" s="15" t="s">
        <v>417</v>
      </c>
      <c r="C23" s="133">
        <v>451</v>
      </c>
      <c r="D23" s="17">
        <v>0.02566729269819589</v>
      </c>
      <c r="E23" s="67">
        <v>725</v>
      </c>
      <c r="F23" s="17">
        <v>0.03625362536253625</v>
      </c>
      <c r="G23" s="67">
        <v>1176</v>
      </c>
      <c r="H23" s="17">
        <v>0.03130240357741755</v>
      </c>
    </row>
    <row r="24" spans="1:8" ht="14.25">
      <c r="A24" s="94" t="s">
        <v>119</v>
      </c>
      <c r="B24" s="35" t="s">
        <v>418</v>
      </c>
      <c r="C24" s="36">
        <v>23</v>
      </c>
      <c r="D24" s="349">
        <v>0.0013089750156507882</v>
      </c>
      <c r="E24" s="386">
        <v>25</v>
      </c>
      <c r="F24" s="349">
        <v>0.0012501250125012504</v>
      </c>
      <c r="G24" s="78">
        <v>48</v>
      </c>
      <c r="H24" s="37">
        <v>0.0012776491256088797</v>
      </c>
    </row>
    <row r="25" spans="1:8" ht="14.25">
      <c r="A25" s="92" t="s">
        <v>121</v>
      </c>
      <c r="B25" s="25" t="s">
        <v>419</v>
      </c>
      <c r="C25" s="71">
        <v>269</v>
      </c>
      <c r="D25" s="345">
        <v>0.015309316487394002</v>
      </c>
      <c r="E25" s="384">
        <v>534</v>
      </c>
      <c r="F25" s="345">
        <v>0.026702670267026704</v>
      </c>
      <c r="G25" s="73">
        <v>803</v>
      </c>
      <c r="H25" s="72">
        <v>0.021374005163831884</v>
      </c>
    </row>
    <row r="26" spans="1:8" ht="14.25">
      <c r="A26" s="92" t="s">
        <v>123</v>
      </c>
      <c r="B26" s="25" t="s">
        <v>420</v>
      </c>
      <c r="C26" s="71">
        <v>36</v>
      </c>
      <c r="D26" s="345">
        <v>0.002048830459279495</v>
      </c>
      <c r="E26" s="384">
        <v>37</v>
      </c>
      <c r="F26" s="345">
        <v>0.0018501850185018503</v>
      </c>
      <c r="G26" s="73">
        <v>73</v>
      </c>
      <c r="H26" s="72">
        <v>0.001943091378530171</v>
      </c>
    </row>
    <row r="27" spans="1:8" ht="14.25">
      <c r="A27" s="92" t="s">
        <v>125</v>
      </c>
      <c r="B27" s="96" t="s">
        <v>421</v>
      </c>
      <c r="C27" s="71">
        <v>70</v>
      </c>
      <c r="D27" s="345">
        <v>0.003983837004154573</v>
      </c>
      <c r="E27" s="384">
        <v>80</v>
      </c>
      <c r="F27" s="345">
        <v>0.0040004000400039996</v>
      </c>
      <c r="G27" s="73">
        <v>150</v>
      </c>
      <c r="H27" s="72">
        <v>0.003992653517527749</v>
      </c>
    </row>
    <row r="28" spans="1:8" ht="14.25">
      <c r="A28" s="92" t="s">
        <v>127</v>
      </c>
      <c r="B28" s="25" t="s">
        <v>422</v>
      </c>
      <c r="C28" s="71">
        <v>27</v>
      </c>
      <c r="D28" s="345">
        <v>0.001536622844459621</v>
      </c>
      <c r="E28" s="384">
        <v>25</v>
      </c>
      <c r="F28" s="345">
        <v>0.0012501250125012504</v>
      </c>
      <c r="G28" s="73">
        <v>52</v>
      </c>
      <c r="H28" s="72">
        <v>0.0013841198860762864</v>
      </c>
    </row>
    <row r="29" spans="1:8" ht="15" thickBot="1">
      <c r="A29" s="95" t="s">
        <v>129</v>
      </c>
      <c r="B29" s="40" t="s">
        <v>423</v>
      </c>
      <c r="C29" s="79">
        <v>26</v>
      </c>
      <c r="D29" s="351">
        <v>0.0014797108872574127</v>
      </c>
      <c r="E29" s="387">
        <v>24</v>
      </c>
      <c r="F29" s="351">
        <v>0.0012001200120012002</v>
      </c>
      <c r="G29" s="81">
        <v>50</v>
      </c>
      <c r="H29" s="80">
        <v>0.001330884505842583</v>
      </c>
    </row>
    <row r="30" spans="1:8" ht="15" thickBot="1">
      <c r="A30" s="14" t="s">
        <v>131</v>
      </c>
      <c r="B30" s="15" t="s">
        <v>424</v>
      </c>
      <c r="C30" s="133">
        <v>5802</v>
      </c>
      <c r="D30" s="17">
        <v>0.33020317568721186</v>
      </c>
      <c r="E30" s="67">
        <v>6288</v>
      </c>
      <c r="F30" s="17">
        <v>0.3144314431443144</v>
      </c>
      <c r="G30" s="67">
        <v>12090</v>
      </c>
      <c r="H30" s="17">
        <v>0.32180787351273654</v>
      </c>
    </row>
    <row r="31" spans="1:8" ht="14.25">
      <c r="A31" s="91" t="s">
        <v>133</v>
      </c>
      <c r="B31" s="20" t="s">
        <v>425</v>
      </c>
      <c r="C31" s="21">
        <v>59</v>
      </c>
      <c r="D31" s="343">
        <v>0.0033578054749302828</v>
      </c>
      <c r="E31" s="383">
        <v>68</v>
      </c>
      <c r="F31" s="343">
        <v>0.0034003400340033994</v>
      </c>
      <c r="G31" s="70">
        <v>127</v>
      </c>
      <c r="H31" s="22">
        <v>0.003380446644840161</v>
      </c>
    </row>
    <row r="32" spans="1:8" ht="14.25">
      <c r="A32" s="92" t="s">
        <v>135</v>
      </c>
      <c r="B32" s="25" t="s">
        <v>426</v>
      </c>
      <c r="C32" s="71">
        <v>719</v>
      </c>
      <c r="D32" s="345">
        <v>0.04091969722838768</v>
      </c>
      <c r="E32" s="384">
        <v>876</v>
      </c>
      <c r="F32" s="345">
        <v>0.043804380438043806</v>
      </c>
      <c r="G32" s="73">
        <v>1595</v>
      </c>
      <c r="H32" s="72">
        <v>0.0424552157363784</v>
      </c>
    </row>
    <row r="33" spans="1:8" ht="14.25">
      <c r="A33" s="92" t="s">
        <v>137</v>
      </c>
      <c r="B33" s="25" t="s">
        <v>427</v>
      </c>
      <c r="C33" s="71">
        <v>749</v>
      </c>
      <c r="D33" s="345">
        <v>0.04262705594445393</v>
      </c>
      <c r="E33" s="384">
        <v>947</v>
      </c>
      <c r="F33" s="345">
        <v>0.047354735473547356</v>
      </c>
      <c r="G33" s="73">
        <v>1696</v>
      </c>
      <c r="H33" s="72">
        <v>0.045143602438180414</v>
      </c>
    </row>
    <row r="34" spans="1:8" ht="14.25">
      <c r="A34" s="92" t="s">
        <v>139</v>
      </c>
      <c r="B34" s="25" t="s">
        <v>428</v>
      </c>
      <c r="C34" s="71">
        <v>992</v>
      </c>
      <c r="D34" s="345">
        <v>0.056456661544590524</v>
      </c>
      <c r="E34" s="384">
        <v>1258</v>
      </c>
      <c r="F34" s="345">
        <v>0.0629062906290629</v>
      </c>
      <c r="G34" s="73">
        <v>2250</v>
      </c>
      <c r="H34" s="72">
        <v>0.059889802762916236</v>
      </c>
    </row>
    <row r="35" spans="1:8" ht="14.25">
      <c r="A35" s="92" t="s">
        <v>141</v>
      </c>
      <c r="B35" s="25" t="s">
        <v>429</v>
      </c>
      <c r="C35" s="71">
        <v>2429</v>
      </c>
      <c r="D35" s="345">
        <v>0.13823914404416365</v>
      </c>
      <c r="E35" s="384">
        <v>2406</v>
      </c>
      <c r="F35" s="345">
        <v>0.12031203120312033</v>
      </c>
      <c r="G35" s="73">
        <v>4835</v>
      </c>
      <c r="H35" s="72">
        <v>0.12869653171497777</v>
      </c>
    </row>
    <row r="36" spans="1:8" ht="14.25">
      <c r="A36" s="97">
        <v>55</v>
      </c>
      <c r="B36" s="25" t="s">
        <v>430</v>
      </c>
      <c r="C36" s="71">
        <v>665</v>
      </c>
      <c r="D36" s="345">
        <v>0.037846451539468445</v>
      </c>
      <c r="E36" s="384">
        <v>587</v>
      </c>
      <c r="F36" s="345">
        <v>0.029352935293529354</v>
      </c>
      <c r="G36" s="73">
        <v>1252</v>
      </c>
      <c r="H36" s="72">
        <v>0.03332534802629828</v>
      </c>
    </row>
    <row r="37" spans="1:8" ht="14.25">
      <c r="A37" s="92" t="s">
        <v>144</v>
      </c>
      <c r="B37" s="25" t="s">
        <v>431</v>
      </c>
      <c r="C37" s="71">
        <v>180</v>
      </c>
      <c r="D37" s="345">
        <v>0.010244152296397474</v>
      </c>
      <c r="E37" s="384">
        <v>121</v>
      </c>
      <c r="F37" s="345">
        <v>0.00605060506050605</v>
      </c>
      <c r="G37" s="73">
        <v>301</v>
      </c>
      <c r="H37" s="72">
        <v>0.00801192472517235</v>
      </c>
    </row>
    <row r="38" spans="1:8" ht="15" thickBot="1">
      <c r="A38" s="93" t="s">
        <v>146</v>
      </c>
      <c r="B38" s="30" t="s">
        <v>432</v>
      </c>
      <c r="C38" s="74">
        <v>9</v>
      </c>
      <c r="D38" s="347">
        <v>0.0005122076148198737</v>
      </c>
      <c r="E38" s="385">
        <v>25</v>
      </c>
      <c r="F38" s="347">
        <v>0.0012501250125012504</v>
      </c>
      <c r="G38" s="76">
        <v>34</v>
      </c>
      <c r="H38" s="75">
        <v>0.0009050014639729564</v>
      </c>
    </row>
    <row r="39" spans="1:8" ht="15" thickBot="1">
      <c r="A39" s="14" t="s">
        <v>148</v>
      </c>
      <c r="B39" s="15" t="s">
        <v>433</v>
      </c>
      <c r="C39" s="133">
        <v>5304</v>
      </c>
      <c r="D39" s="17">
        <v>0.30186102100051226</v>
      </c>
      <c r="E39" s="67">
        <v>5551</v>
      </c>
      <c r="F39" s="17">
        <v>0.2775777577757776</v>
      </c>
      <c r="G39" s="67">
        <v>10855</v>
      </c>
      <c r="H39" s="17">
        <v>0.28893502621842476</v>
      </c>
    </row>
    <row r="40" spans="1:8" ht="14.25">
      <c r="A40" s="94" t="s">
        <v>150</v>
      </c>
      <c r="B40" s="35" t="s">
        <v>434</v>
      </c>
      <c r="C40" s="36">
        <v>100</v>
      </c>
      <c r="D40" s="349">
        <v>0.005691195720220818</v>
      </c>
      <c r="E40" s="386">
        <v>117</v>
      </c>
      <c r="F40" s="349">
        <v>0.0058505850585058505</v>
      </c>
      <c r="G40" s="78">
        <v>217</v>
      </c>
      <c r="H40" s="37">
        <v>0.00577603875535681</v>
      </c>
    </row>
    <row r="41" spans="1:8" ht="14.25">
      <c r="A41" s="92" t="s">
        <v>152</v>
      </c>
      <c r="B41" s="25" t="s">
        <v>435</v>
      </c>
      <c r="C41" s="71">
        <v>123</v>
      </c>
      <c r="D41" s="345">
        <v>0.007000170735871607</v>
      </c>
      <c r="E41" s="384">
        <v>137</v>
      </c>
      <c r="F41" s="345">
        <v>0.006850685068506851</v>
      </c>
      <c r="G41" s="73">
        <v>260</v>
      </c>
      <c r="H41" s="72">
        <v>0.006920599430381431</v>
      </c>
    </row>
    <row r="42" spans="1:8" ht="14.25">
      <c r="A42" s="92" t="s">
        <v>154</v>
      </c>
      <c r="B42" s="25" t="s">
        <v>436</v>
      </c>
      <c r="C42" s="71">
        <v>2039</v>
      </c>
      <c r="D42" s="345">
        <v>0.11604348073530249</v>
      </c>
      <c r="E42" s="384">
        <v>2617</v>
      </c>
      <c r="F42" s="345">
        <v>0.13086308630863086</v>
      </c>
      <c r="G42" s="73">
        <v>4656</v>
      </c>
      <c r="H42" s="72">
        <v>0.12393196518406133</v>
      </c>
    </row>
    <row r="43" spans="1:8" ht="14.25">
      <c r="A43" s="92" t="s">
        <v>156</v>
      </c>
      <c r="B43" s="25" t="s">
        <v>437</v>
      </c>
      <c r="C43" s="71">
        <v>1539</v>
      </c>
      <c r="D43" s="345">
        <v>0.08758750213419839</v>
      </c>
      <c r="E43" s="384">
        <v>1380</v>
      </c>
      <c r="F43" s="345">
        <v>0.06900690069006901</v>
      </c>
      <c r="G43" s="73">
        <v>2919</v>
      </c>
      <c r="H43" s="72">
        <v>0.07769703745109</v>
      </c>
    </row>
    <row r="44" spans="1:8" ht="14.25">
      <c r="A44" s="92" t="s">
        <v>158</v>
      </c>
      <c r="B44" s="25" t="s">
        <v>438</v>
      </c>
      <c r="C44" s="71">
        <v>935</v>
      </c>
      <c r="D44" s="345">
        <v>0.053212679984064655</v>
      </c>
      <c r="E44" s="384">
        <v>885</v>
      </c>
      <c r="F44" s="345">
        <v>0.04425442544254425</v>
      </c>
      <c r="G44" s="73">
        <v>1820</v>
      </c>
      <c r="H44" s="72">
        <v>0.04844419601267002</v>
      </c>
    </row>
    <row r="45" spans="1:8" ht="14.25">
      <c r="A45" s="92" t="s">
        <v>160</v>
      </c>
      <c r="B45" s="25" t="s">
        <v>439</v>
      </c>
      <c r="C45" s="71">
        <v>332</v>
      </c>
      <c r="D45" s="345">
        <v>0.018894769791133116</v>
      </c>
      <c r="E45" s="384">
        <v>200</v>
      </c>
      <c r="F45" s="345">
        <v>0.010001000100010003</v>
      </c>
      <c r="G45" s="73">
        <v>532</v>
      </c>
      <c r="H45" s="72">
        <v>0.014160611142165084</v>
      </c>
    </row>
    <row r="46" spans="1:8" ht="14.25">
      <c r="A46" s="92" t="s">
        <v>162</v>
      </c>
      <c r="B46" s="25" t="s">
        <v>440</v>
      </c>
      <c r="C46" s="71">
        <v>140</v>
      </c>
      <c r="D46" s="345">
        <v>0.007967674008309146</v>
      </c>
      <c r="E46" s="384">
        <v>96</v>
      </c>
      <c r="F46" s="345">
        <v>0.004800480048004801</v>
      </c>
      <c r="G46" s="73">
        <v>236</v>
      </c>
      <c r="H46" s="72">
        <v>0.0062817748675769915</v>
      </c>
    </row>
    <row r="47" spans="1:8" ht="15" thickBot="1">
      <c r="A47" s="95" t="s">
        <v>164</v>
      </c>
      <c r="B47" s="40" t="s">
        <v>441</v>
      </c>
      <c r="C47" s="79">
        <v>96</v>
      </c>
      <c r="D47" s="351">
        <v>0.005463547891411986</v>
      </c>
      <c r="E47" s="387">
        <v>119</v>
      </c>
      <c r="F47" s="351">
        <v>0.005950595059505951</v>
      </c>
      <c r="G47" s="81">
        <v>215</v>
      </c>
      <c r="H47" s="80">
        <v>0.0057228033751231065</v>
      </c>
    </row>
    <row r="48" spans="1:8" ht="15" thickBot="1">
      <c r="A48" s="14" t="s">
        <v>166</v>
      </c>
      <c r="B48" s="15" t="s">
        <v>442</v>
      </c>
      <c r="C48" s="133">
        <v>1959</v>
      </c>
      <c r="D48" s="17">
        <v>0.11149052415912583</v>
      </c>
      <c r="E48" s="67">
        <v>1637</v>
      </c>
      <c r="F48" s="17">
        <v>0.08185818581858184</v>
      </c>
      <c r="G48" s="67">
        <v>3596</v>
      </c>
      <c r="H48" s="17">
        <v>0.09571721366019857</v>
      </c>
    </row>
    <row r="49" spans="1:8" ht="14.25">
      <c r="A49" s="91" t="s">
        <v>168</v>
      </c>
      <c r="B49" s="20" t="s">
        <v>443</v>
      </c>
      <c r="C49" s="21">
        <v>100</v>
      </c>
      <c r="D49" s="343">
        <v>0.005691195720220818</v>
      </c>
      <c r="E49" s="383">
        <v>71</v>
      </c>
      <c r="F49" s="343">
        <v>0.003550355035503551</v>
      </c>
      <c r="G49" s="70">
        <v>171</v>
      </c>
      <c r="H49" s="22">
        <v>0.004551625009981634</v>
      </c>
    </row>
    <row r="50" spans="1:8" ht="14.25">
      <c r="A50" s="92" t="s">
        <v>170</v>
      </c>
      <c r="B50" s="25" t="s">
        <v>444</v>
      </c>
      <c r="C50" s="71">
        <v>241</v>
      </c>
      <c r="D50" s="345">
        <v>0.01371578168573217</v>
      </c>
      <c r="E50" s="384">
        <v>468</v>
      </c>
      <c r="F50" s="345">
        <v>0.023402340234023402</v>
      </c>
      <c r="G50" s="73">
        <v>709</v>
      </c>
      <c r="H50" s="72">
        <v>0.018871942292847825</v>
      </c>
    </row>
    <row r="51" spans="1:8" ht="15" thickBot="1">
      <c r="A51" s="93" t="s">
        <v>172</v>
      </c>
      <c r="B51" s="30" t="s">
        <v>445</v>
      </c>
      <c r="C51" s="74">
        <v>1618</v>
      </c>
      <c r="D51" s="347">
        <v>0.09208354675317285</v>
      </c>
      <c r="E51" s="385">
        <v>1098</v>
      </c>
      <c r="F51" s="347">
        <v>0.05490549054905489</v>
      </c>
      <c r="G51" s="76">
        <v>2716</v>
      </c>
      <c r="H51" s="75">
        <v>0.07229364635736911</v>
      </c>
    </row>
    <row r="52" spans="1:8" ht="15" thickBot="1">
      <c r="A52" s="102" t="s">
        <v>174</v>
      </c>
      <c r="B52" s="90" t="s">
        <v>446</v>
      </c>
      <c r="C52" s="186">
        <v>187</v>
      </c>
      <c r="D52" s="17">
        <v>0.010642535996812929</v>
      </c>
      <c r="E52" s="83">
        <v>281</v>
      </c>
      <c r="F52" s="12">
        <v>0.014051405140514048</v>
      </c>
      <c r="G52" s="83">
        <v>468</v>
      </c>
      <c r="H52" s="12">
        <v>0.012457078974686576</v>
      </c>
    </row>
    <row r="53" spans="1:8" ht="15" thickBot="1">
      <c r="A53" s="263" t="s">
        <v>273</v>
      </c>
      <c r="B53" s="333"/>
      <c r="C53" s="388">
        <v>17571</v>
      </c>
      <c r="D53" s="100">
        <v>1</v>
      </c>
      <c r="E53" s="106">
        <v>19998</v>
      </c>
      <c r="F53" s="100">
        <v>1</v>
      </c>
      <c r="G53" s="106">
        <v>37569</v>
      </c>
      <c r="H53" s="100">
        <v>1</v>
      </c>
    </row>
    <row r="54" spans="1:4" ht="14.25">
      <c r="A54" s="104"/>
      <c r="B54" s="103"/>
      <c r="C54" s="108"/>
      <c r="D54" s="103"/>
    </row>
    <row r="55" spans="1:4" ht="14.25">
      <c r="A55" s="104"/>
      <c r="B55" s="103"/>
      <c r="C55" s="108"/>
      <c r="D55" s="103"/>
    </row>
    <row r="56" spans="1:4" ht="14.25">
      <c r="A56" s="104"/>
      <c r="B56" s="103"/>
      <c r="C56" s="108"/>
      <c r="D56" s="103"/>
    </row>
    <row r="57" spans="1:4" ht="14.25">
      <c r="A57" s="104"/>
      <c r="B57" s="103"/>
      <c r="C57" s="108"/>
      <c r="D57" s="103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4"/>
  <sheetViews>
    <sheetView zoomScalePageLayoutView="0" workbookViewId="0" topLeftCell="A3">
      <selection activeCell="A3" sqref="A3:F3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6" width="15.7109375" style="0" customWidth="1"/>
  </cols>
  <sheetData>
    <row r="1" spans="1:6" ht="14.25" hidden="1">
      <c r="A1" s="52" t="s">
        <v>71</v>
      </c>
      <c r="B1" s="103"/>
      <c r="C1" s="103"/>
      <c r="D1" s="103"/>
      <c r="E1" s="103"/>
      <c r="F1" s="103"/>
    </row>
    <row r="2" spans="1:6" ht="14.25" hidden="1">
      <c r="A2" s="62" t="s">
        <v>72</v>
      </c>
      <c r="B2" s="103"/>
      <c r="C2" s="103"/>
      <c r="D2" s="103"/>
      <c r="E2" s="103"/>
      <c r="F2" s="103"/>
    </row>
    <row r="3" spans="1:6" ht="16.5" thickBot="1" thickTop="1">
      <c r="A3" s="257" t="s">
        <v>450</v>
      </c>
      <c r="B3" s="258"/>
      <c r="C3" s="258"/>
      <c r="D3" s="258"/>
      <c r="E3" s="258"/>
      <c r="F3" s="286"/>
    </row>
    <row r="4" spans="1:6" ht="15" thickBot="1" thickTop="1">
      <c r="A4" s="267" t="s">
        <v>4</v>
      </c>
      <c r="B4" s="270" t="s">
        <v>289</v>
      </c>
      <c r="C4" s="290" t="s">
        <v>375</v>
      </c>
      <c r="D4" s="290"/>
      <c r="E4" s="290"/>
      <c r="F4" s="275" t="s">
        <v>273</v>
      </c>
    </row>
    <row r="5" spans="1:6" ht="27.75" thickBot="1">
      <c r="A5" s="289"/>
      <c r="B5" s="270"/>
      <c r="C5" s="254" t="s">
        <v>376</v>
      </c>
      <c r="D5" s="254" t="s">
        <v>377</v>
      </c>
      <c r="E5" s="254" t="s">
        <v>378</v>
      </c>
      <c r="F5" s="275"/>
    </row>
    <row r="6" spans="1:6" ht="15" thickBot="1">
      <c r="A6" s="88" t="s">
        <v>7</v>
      </c>
      <c r="B6" s="179" t="s">
        <v>401</v>
      </c>
      <c r="C6" s="170">
        <v>52</v>
      </c>
      <c r="D6" s="170">
        <v>783</v>
      </c>
      <c r="E6" s="170">
        <v>452</v>
      </c>
      <c r="F6" s="170">
        <v>1287</v>
      </c>
    </row>
    <row r="7" spans="1:6" ht="15" thickBot="1">
      <c r="A7" s="14" t="s">
        <v>9</v>
      </c>
      <c r="B7" s="15" t="s">
        <v>402</v>
      </c>
      <c r="C7" s="58">
        <v>280</v>
      </c>
      <c r="D7" s="58">
        <v>2836</v>
      </c>
      <c r="E7" s="58">
        <v>1268</v>
      </c>
      <c r="F7" s="110">
        <v>4384</v>
      </c>
    </row>
    <row r="8" spans="1:6" ht="14.25">
      <c r="A8" s="91" t="s">
        <v>87</v>
      </c>
      <c r="B8" s="180" t="s">
        <v>403</v>
      </c>
      <c r="C8" s="69">
        <v>46</v>
      </c>
      <c r="D8" s="69">
        <v>473</v>
      </c>
      <c r="E8" s="69">
        <v>239</v>
      </c>
      <c r="F8" s="111">
        <v>758</v>
      </c>
    </row>
    <row r="9" spans="1:6" ht="14.25">
      <c r="A9" s="92" t="s">
        <v>89</v>
      </c>
      <c r="B9" s="181" t="s">
        <v>404</v>
      </c>
      <c r="C9" s="389">
        <v>26</v>
      </c>
      <c r="D9" s="389">
        <v>324</v>
      </c>
      <c r="E9" s="389">
        <v>144</v>
      </c>
      <c r="F9" s="113">
        <v>494</v>
      </c>
    </row>
    <row r="10" spans="1:6" ht="14.25">
      <c r="A10" s="92" t="s">
        <v>91</v>
      </c>
      <c r="B10" s="181" t="s">
        <v>405</v>
      </c>
      <c r="C10" s="389">
        <v>61</v>
      </c>
      <c r="D10" s="389">
        <v>617</v>
      </c>
      <c r="E10" s="389">
        <v>290</v>
      </c>
      <c r="F10" s="113">
        <v>968</v>
      </c>
    </row>
    <row r="11" spans="1:6" ht="14.25">
      <c r="A11" s="92" t="s">
        <v>93</v>
      </c>
      <c r="B11" s="181" t="s">
        <v>406</v>
      </c>
      <c r="C11" s="389">
        <v>108</v>
      </c>
      <c r="D11" s="389">
        <v>866</v>
      </c>
      <c r="E11" s="389">
        <v>375</v>
      </c>
      <c r="F11" s="113">
        <v>1349</v>
      </c>
    </row>
    <row r="12" spans="1:6" ht="14.25">
      <c r="A12" s="92" t="s">
        <v>95</v>
      </c>
      <c r="B12" s="181" t="s">
        <v>407</v>
      </c>
      <c r="C12" s="389">
        <v>11</v>
      </c>
      <c r="D12" s="389">
        <v>143</v>
      </c>
      <c r="E12" s="389">
        <v>47</v>
      </c>
      <c r="F12" s="113">
        <v>201</v>
      </c>
    </row>
    <row r="13" spans="1:6" ht="14.25">
      <c r="A13" s="92" t="s">
        <v>97</v>
      </c>
      <c r="B13" s="181" t="s">
        <v>408</v>
      </c>
      <c r="C13" s="389">
        <v>12</v>
      </c>
      <c r="D13" s="389">
        <v>130</v>
      </c>
      <c r="E13" s="389">
        <v>39</v>
      </c>
      <c r="F13" s="113">
        <v>181</v>
      </c>
    </row>
    <row r="14" spans="1:6" ht="14.25">
      <c r="A14" s="92" t="s">
        <v>99</v>
      </c>
      <c r="B14" s="181" t="s">
        <v>409</v>
      </c>
      <c r="C14" s="389">
        <v>4</v>
      </c>
      <c r="D14" s="389">
        <v>124</v>
      </c>
      <c r="E14" s="389">
        <v>64</v>
      </c>
      <c r="F14" s="113">
        <v>192</v>
      </c>
    </row>
    <row r="15" spans="1:6" ht="15" thickBot="1">
      <c r="A15" s="93" t="s">
        <v>101</v>
      </c>
      <c r="B15" s="182" t="s">
        <v>410</v>
      </c>
      <c r="C15" s="390">
        <v>12</v>
      </c>
      <c r="D15" s="390">
        <v>159</v>
      </c>
      <c r="E15" s="390">
        <v>70</v>
      </c>
      <c r="F15" s="114">
        <v>241</v>
      </c>
    </row>
    <row r="16" spans="1:6" ht="15" thickBot="1">
      <c r="A16" s="14" t="s">
        <v>103</v>
      </c>
      <c r="B16" s="15" t="s">
        <v>411</v>
      </c>
      <c r="C16" s="133">
        <v>42</v>
      </c>
      <c r="D16" s="133">
        <v>506</v>
      </c>
      <c r="E16" s="133">
        <v>151</v>
      </c>
      <c r="F16" s="68">
        <v>699</v>
      </c>
    </row>
    <row r="17" spans="1:6" ht="14.25">
      <c r="A17" s="94" t="s">
        <v>105</v>
      </c>
      <c r="B17" s="35" t="s">
        <v>412</v>
      </c>
      <c r="C17" s="77">
        <v>29</v>
      </c>
      <c r="D17" s="77">
        <v>277</v>
      </c>
      <c r="E17" s="77">
        <v>82</v>
      </c>
      <c r="F17" s="115">
        <v>388</v>
      </c>
    </row>
    <row r="18" spans="1:6" ht="14.25">
      <c r="A18" s="92" t="s">
        <v>106</v>
      </c>
      <c r="B18" s="25" t="s">
        <v>412</v>
      </c>
      <c r="C18" s="389">
        <v>8</v>
      </c>
      <c r="D18" s="389">
        <v>145</v>
      </c>
      <c r="E18" s="389">
        <v>40</v>
      </c>
      <c r="F18" s="113">
        <v>193</v>
      </c>
    </row>
    <row r="19" spans="1:6" ht="15" thickBot="1">
      <c r="A19" s="95" t="s">
        <v>108</v>
      </c>
      <c r="B19" s="40" t="s">
        <v>413</v>
      </c>
      <c r="C19" s="391">
        <v>5</v>
      </c>
      <c r="D19" s="391">
        <v>84</v>
      </c>
      <c r="E19" s="391">
        <v>29</v>
      </c>
      <c r="F19" s="116">
        <v>118</v>
      </c>
    </row>
    <row r="20" spans="1:6" ht="15" thickBot="1">
      <c r="A20" s="14" t="s">
        <v>110</v>
      </c>
      <c r="B20" s="15" t="s">
        <v>414</v>
      </c>
      <c r="C20" s="58">
        <v>132</v>
      </c>
      <c r="D20" s="58">
        <v>2017</v>
      </c>
      <c r="E20" s="58">
        <v>865</v>
      </c>
      <c r="F20" s="110">
        <v>3014</v>
      </c>
    </row>
    <row r="21" spans="1:6" ht="14.25">
      <c r="A21" s="91" t="s">
        <v>112</v>
      </c>
      <c r="B21" s="180" t="s">
        <v>415</v>
      </c>
      <c r="C21" s="69">
        <v>69</v>
      </c>
      <c r="D21" s="69">
        <v>1130</v>
      </c>
      <c r="E21" s="69">
        <v>466</v>
      </c>
      <c r="F21" s="111">
        <v>1665</v>
      </c>
    </row>
    <row r="22" spans="1:6" ht="14.25">
      <c r="A22" s="92" t="s">
        <v>114</v>
      </c>
      <c r="B22" s="181" t="s">
        <v>415</v>
      </c>
      <c r="C22" s="389">
        <v>36</v>
      </c>
      <c r="D22" s="389">
        <v>599</v>
      </c>
      <c r="E22" s="389">
        <v>258</v>
      </c>
      <c r="F22" s="113">
        <v>893</v>
      </c>
    </row>
    <row r="23" spans="1:6" ht="15" thickBot="1">
      <c r="A23" s="93" t="s">
        <v>115</v>
      </c>
      <c r="B23" s="182" t="s">
        <v>416</v>
      </c>
      <c r="C23" s="390">
        <v>27</v>
      </c>
      <c r="D23" s="390">
        <v>288</v>
      </c>
      <c r="E23" s="390">
        <v>141</v>
      </c>
      <c r="F23" s="114">
        <v>456</v>
      </c>
    </row>
    <row r="24" spans="1:6" ht="15" thickBot="1">
      <c r="A24" s="14" t="s">
        <v>117</v>
      </c>
      <c r="B24" s="15" t="s">
        <v>417</v>
      </c>
      <c r="C24" s="133">
        <v>45</v>
      </c>
      <c r="D24" s="133">
        <v>687</v>
      </c>
      <c r="E24" s="133">
        <v>444</v>
      </c>
      <c r="F24" s="68">
        <v>1176</v>
      </c>
    </row>
    <row r="25" spans="1:6" ht="14.25">
      <c r="A25" s="94" t="s">
        <v>119</v>
      </c>
      <c r="B25" s="35" t="s">
        <v>418</v>
      </c>
      <c r="C25" s="77">
        <v>4</v>
      </c>
      <c r="D25" s="77">
        <v>26</v>
      </c>
      <c r="E25" s="77">
        <v>18</v>
      </c>
      <c r="F25" s="115">
        <v>48</v>
      </c>
    </row>
    <row r="26" spans="1:6" ht="14.25">
      <c r="A26" s="92" t="s">
        <v>121</v>
      </c>
      <c r="B26" s="25" t="s">
        <v>419</v>
      </c>
      <c r="C26" s="389">
        <v>22</v>
      </c>
      <c r="D26" s="389">
        <v>467</v>
      </c>
      <c r="E26" s="389">
        <v>314</v>
      </c>
      <c r="F26" s="113">
        <v>803</v>
      </c>
    </row>
    <row r="27" spans="1:6" ht="14.25">
      <c r="A27" s="92" t="s">
        <v>123</v>
      </c>
      <c r="B27" s="25" t="s">
        <v>420</v>
      </c>
      <c r="C27" s="389">
        <v>3</v>
      </c>
      <c r="D27" s="389">
        <v>48</v>
      </c>
      <c r="E27" s="389">
        <v>22</v>
      </c>
      <c r="F27" s="113">
        <v>73</v>
      </c>
    </row>
    <row r="28" spans="1:6" ht="14.25">
      <c r="A28" s="92" t="s">
        <v>125</v>
      </c>
      <c r="B28" s="96" t="s">
        <v>421</v>
      </c>
      <c r="C28" s="389">
        <v>12</v>
      </c>
      <c r="D28" s="389">
        <v>82</v>
      </c>
      <c r="E28" s="389">
        <v>56</v>
      </c>
      <c r="F28" s="113">
        <v>150</v>
      </c>
    </row>
    <row r="29" spans="1:6" ht="14.25">
      <c r="A29" s="92" t="s">
        <v>127</v>
      </c>
      <c r="B29" s="25" t="s">
        <v>422</v>
      </c>
      <c r="C29" s="389">
        <v>2</v>
      </c>
      <c r="D29" s="389">
        <v>30</v>
      </c>
      <c r="E29" s="389">
        <v>20</v>
      </c>
      <c r="F29" s="113">
        <v>52</v>
      </c>
    </row>
    <row r="30" spans="1:6" ht="15" thickBot="1">
      <c r="A30" s="95" t="s">
        <v>129</v>
      </c>
      <c r="B30" s="40" t="s">
        <v>423</v>
      </c>
      <c r="C30" s="391">
        <v>2</v>
      </c>
      <c r="D30" s="391">
        <v>34</v>
      </c>
      <c r="E30" s="391">
        <v>14</v>
      </c>
      <c r="F30" s="116">
        <v>50</v>
      </c>
    </row>
    <row r="31" spans="1:6" ht="15" thickBot="1">
      <c r="A31" s="14" t="s">
        <v>131</v>
      </c>
      <c r="B31" s="15" t="s">
        <v>424</v>
      </c>
      <c r="C31" s="133">
        <v>935</v>
      </c>
      <c r="D31" s="133">
        <v>7684</v>
      </c>
      <c r="E31" s="133">
        <v>3471</v>
      </c>
      <c r="F31" s="68">
        <v>12090</v>
      </c>
    </row>
    <row r="32" spans="1:6" ht="14.25">
      <c r="A32" s="91" t="s">
        <v>133</v>
      </c>
      <c r="B32" s="180" t="s">
        <v>425</v>
      </c>
      <c r="C32" s="69">
        <v>9</v>
      </c>
      <c r="D32" s="69">
        <v>74</v>
      </c>
      <c r="E32" s="69">
        <v>44</v>
      </c>
      <c r="F32" s="111">
        <v>127</v>
      </c>
    </row>
    <row r="33" spans="1:6" ht="14.25">
      <c r="A33" s="92" t="s">
        <v>135</v>
      </c>
      <c r="B33" s="181" t="s">
        <v>426</v>
      </c>
      <c r="C33" s="389">
        <v>65</v>
      </c>
      <c r="D33" s="389">
        <v>996</v>
      </c>
      <c r="E33" s="389">
        <v>534</v>
      </c>
      <c r="F33" s="113">
        <v>1595</v>
      </c>
    </row>
    <row r="34" spans="1:6" ht="14.25">
      <c r="A34" s="92" t="s">
        <v>137</v>
      </c>
      <c r="B34" s="181" t="s">
        <v>427</v>
      </c>
      <c r="C34" s="389">
        <v>118</v>
      </c>
      <c r="D34" s="389">
        <v>1043</v>
      </c>
      <c r="E34" s="389">
        <v>535</v>
      </c>
      <c r="F34" s="113">
        <v>1696</v>
      </c>
    </row>
    <row r="35" spans="1:6" ht="14.25">
      <c r="A35" s="92" t="s">
        <v>139</v>
      </c>
      <c r="B35" s="181" t="s">
        <v>428</v>
      </c>
      <c r="C35" s="389">
        <v>201</v>
      </c>
      <c r="D35" s="389">
        <v>1457</v>
      </c>
      <c r="E35" s="389">
        <v>592</v>
      </c>
      <c r="F35" s="113">
        <v>2250</v>
      </c>
    </row>
    <row r="36" spans="1:6" ht="14.25">
      <c r="A36" s="92" t="s">
        <v>141</v>
      </c>
      <c r="B36" s="181" t="s">
        <v>429</v>
      </c>
      <c r="C36" s="389">
        <v>440</v>
      </c>
      <c r="D36" s="389">
        <v>3100</v>
      </c>
      <c r="E36" s="389">
        <v>1295</v>
      </c>
      <c r="F36" s="113">
        <v>4835</v>
      </c>
    </row>
    <row r="37" spans="1:6" ht="14.25">
      <c r="A37" s="97">
        <v>55</v>
      </c>
      <c r="B37" s="181" t="s">
        <v>430</v>
      </c>
      <c r="C37" s="389">
        <v>88</v>
      </c>
      <c r="D37" s="389">
        <v>803</v>
      </c>
      <c r="E37" s="389">
        <v>361</v>
      </c>
      <c r="F37" s="113">
        <v>1252</v>
      </c>
    </row>
    <row r="38" spans="1:6" ht="14.25">
      <c r="A38" s="92" t="s">
        <v>144</v>
      </c>
      <c r="B38" s="181" t="s">
        <v>431</v>
      </c>
      <c r="C38" s="389">
        <v>11</v>
      </c>
      <c r="D38" s="389">
        <v>194</v>
      </c>
      <c r="E38" s="389">
        <v>96</v>
      </c>
      <c r="F38" s="113">
        <v>301</v>
      </c>
    </row>
    <row r="39" spans="1:6" ht="15" thickBot="1">
      <c r="A39" s="93" t="s">
        <v>146</v>
      </c>
      <c r="B39" s="182" t="s">
        <v>432</v>
      </c>
      <c r="C39" s="390">
        <v>3</v>
      </c>
      <c r="D39" s="390">
        <v>17</v>
      </c>
      <c r="E39" s="390">
        <v>14</v>
      </c>
      <c r="F39" s="114">
        <v>34</v>
      </c>
    </row>
    <row r="40" spans="1:6" ht="15" thickBot="1">
      <c r="A40" s="14" t="s">
        <v>148</v>
      </c>
      <c r="B40" s="15" t="s">
        <v>433</v>
      </c>
      <c r="C40" s="133">
        <v>675</v>
      </c>
      <c r="D40" s="133">
        <v>6848</v>
      </c>
      <c r="E40" s="133">
        <v>3332</v>
      </c>
      <c r="F40" s="68">
        <v>10855</v>
      </c>
    </row>
    <row r="41" spans="1:6" ht="14.25">
      <c r="A41" s="94" t="s">
        <v>150</v>
      </c>
      <c r="B41" s="35" t="s">
        <v>434</v>
      </c>
      <c r="C41" s="77">
        <v>7</v>
      </c>
      <c r="D41" s="77">
        <v>137</v>
      </c>
      <c r="E41" s="77">
        <v>73</v>
      </c>
      <c r="F41" s="115">
        <v>217</v>
      </c>
    </row>
    <row r="42" spans="1:6" ht="14.25">
      <c r="A42" s="92" t="s">
        <v>152</v>
      </c>
      <c r="B42" s="25" t="s">
        <v>435</v>
      </c>
      <c r="C42" s="389">
        <v>7</v>
      </c>
      <c r="D42" s="389">
        <v>140</v>
      </c>
      <c r="E42" s="389">
        <v>113</v>
      </c>
      <c r="F42" s="113">
        <v>260</v>
      </c>
    </row>
    <row r="43" spans="1:6" ht="14.25">
      <c r="A43" s="92" t="s">
        <v>154</v>
      </c>
      <c r="B43" s="25" t="s">
        <v>436</v>
      </c>
      <c r="C43" s="389">
        <v>259</v>
      </c>
      <c r="D43" s="389">
        <v>2870</v>
      </c>
      <c r="E43" s="389">
        <v>1527</v>
      </c>
      <c r="F43" s="113">
        <v>4656</v>
      </c>
    </row>
    <row r="44" spans="1:6" ht="14.25">
      <c r="A44" s="92" t="s">
        <v>156</v>
      </c>
      <c r="B44" s="25" t="s">
        <v>437</v>
      </c>
      <c r="C44" s="389">
        <v>204</v>
      </c>
      <c r="D44" s="389">
        <v>1903</v>
      </c>
      <c r="E44" s="389">
        <v>812</v>
      </c>
      <c r="F44" s="113">
        <v>2919</v>
      </c>
    </row>
    <row r="45" spans="1:6" ht="14.25">
      <c r="A45" s="92" t="s">
        <v>158</v>
      </c>
      <c r="B45" s="25" t="s">
        <v>438</v>
      </c>
      <c r="C45" s="389">
        <v>138</v>
      </c>
      <c r="D45" s="389">
        <v>1174</v>
      </c>
      <c r="E45" s="389">
        <v>508</v>
      </c>
      <c r="F45" s="113">
        <v>1820</v>
      </c>
    </row>
    <row r="46" spans="1:6" ht="14.25">
      <c r="A46" s="92" t="s">
        <v>160</v>
      </c>
      <c r="B46" s="25" t="s">
        <v>439</v>
      </c>
      <c r="C46" s="389">
        <v>40</v>
      </c>
      <c r="D46" s="389">
        <v>338</v>
      </c>
      <c r="E46" s="389">
        <v>154</v>
      </c>
      <c r="F46" s="113">
        <v>532</v>
      </c>
    </row>
    <row r="47" spans="1:6" ht="14.25">
      <c r="A47" s="92" t="s">
        <v>162</v>
      </c>
      <c r="B47" s="25" t="s">
        <v>440</v>
      </c>
      <c r="C47" s="389">
        <v>10</v>
      </c>
      <c r="D47" s="389">
        <v>143</v>
      </c>
      <c r="E47" s="389">
        <v>83</v>
      </c>
      <c r="F47" s="113">
        <v>236</v>
      </c>
    </row>
    <row r="48" spans="1:6" ht="15" thickBot="1">
      <c r="A48" s="95" t="s">
        <v>164</v>
      </c>
      <c r="B48" s="40" t="s">
        <v>441</v>
      </c>
      <c r="C48" s="391">
        <v>10</v>
      </c>
      <c r="D48" s="391">
        <v>143</v>
      </c>
      <c r="E48" s="391">
        <v>62</v>
      </c>
      <c r="F48" s="116">
        <v>215</v>
      </c>
    </row>
    <row r="49" spans="1:6" ht="15" thickBot="1">
      <c r="A49" s="14" t="s">
        <v>166</v>
      </c>
      <c r="B49" s="15" t="s">
        <v>442</v>
      </c>
      <c r="C49" s="133">
        <v>160</v>
      </c>
      <c r="D49" s="133">
        <v>2267</v>
      </c>
      <c r="E49" s="133">
        <v>1169</v>
      </c>
      <c r="F49" s="68">
        <v>3596</v>
      </c>
    </row>
    <row r="50" spans="1:6" ht="14.25">
      <c r="A50" s="91" t="s">
        <v>168</v>
      </c>
      <c r="B50" s="180" t="s">
        <v>443</v>
      </c>
      <c r="C50" s="69">
        <v>8</v>
      </c>
      <c r="D50" s="69">
        <v>116</v>
      </c>
      <c r="E50" s="69">
        <v>47</v>
      </c>
      <c r="F50" s="111">
        <v>171</v>
      </c>
    </row>
    <row r="51" spans="1:6" ht="14.25">
      <c r="A51" s="92" t="s">
        <v>170</v>
      </c>
      <c r="B51" s="181" t="s">
        <v>444</v>
      </c>
      <c r="C51" s="389">
        <v>40</v>
      </c>
      <c r="D51" s="389">
        <v>514</v>
      </c>
      <c r="E51" s="389">
        <v>155</v>
      </c>
      <c r="F51" s="113">
        <v>709</v>
      </c>
    </row>
    <row r="52" spans="1:6" ht="15" thickBot="1">
      <c r="A52" s="93" t="s">
        <v>172</v>
      </c>
      <c r="B52" s="182" t="s">
        <v>445</v>
      </c>
      <c r="C52" s="390">
        <v>112</v>
      </c>
      <c r="D52" s="390">
        <v>1637</v>
      </c>
      <c r="E52" s="390">
        <v>967</v>
      </c>
      <c r="F52" s="114">
        <v>2716</v>
      </c>
    </row>
    <row r="53" spans="1:6" ht="15" thickBot="1">
      <c r="A53" s="102" t="s">
        <v>174</v>
      </c>
      <c r="B53" s="90" t="s">
        <v>446</v>
      </c>
      <c r="C53" s="117">
        <v>23</v>
      </c>
      <c r="D53" s="117">
        <v>307</v>
      </c>
      <c r="E53" s="117">
        <v>138</v>
      </c>
      <c r="F53" s="117">
        <v>468</v>
      </c>
    </row>
    <row r="54" spans="1:6" ht="15" thickBot="1">
      <c r="A54" s="263" t="s">
        <v>273</v>
      </c>
      <c r="B54" s="287"/>
      <c r="C54" s="118">
        <v>2344</v>
      </c>
      <c r="D54" s="118">
        <v>23935</v>
      </c>
      <c r="E54" s="118">
        <v>11290</v>
      </c>
      <c r="F54" s="118">
        <v>37569</v>
      </c>
    </row>
  </sheetData>
  <sheetProtection/>
  <mergeCells count="6">
    <mergeCell ref="A3:F3"/>
    <mergeCell ref="A4:A5"/>
    <mergeCell ref="B4:B5"/>
    <mergeCell ref="C4:E4"/>
    <mergeCell ref="F4:F5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4"/>
  <sheetViews>
    <sheetView zoomScalePageLayoutView="0" workbookViewId="0" topLeftCell="A3">
      <selection activeCell="A3" sqref="A3:F3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6" width="15.7109375" style="0" customWidth="1"/>
  </cols>
  <sheetData>
    <row r="1" spans="1:6" ht="14.25" hidden="1">
      <c r="A1" s="52" t="s">
        <v>71</v>
      </c>
      <c r="B1" s="103"/>
      <c r="C1" s="103"/>
      <c r="D1" s="103"/>
      <c r="E1" s="103"/>
      <c r="F1" s="103"/>
    </row>
    <row r="2" spans="1:6" ht="14.25" hidden="1">
      <c r="A2" s="62" t="s">
        <v>72</v>
      </c>
      <c r="B2" s="103"/>
      <c r="C2" s="103"/>
      <c r="D2" s="103"/>
      <c r="E2" s="103"/>
      <c r="F2" s="103"/>
    </row>
    <row r="3" spans="1:6" ht="16.5" customHeight="1" thickBot="1" thickTop="1">
      <c r="A3" s="257" t="s">
        <v>451</v>
      </c>
      <c r="B3" s="258"/>
      <c r="C3" s="258"/>
      <c r="D3" s="258"/>
      <c r="E3" s="258"/>
      <c r="F3" s="286"/>
    </row>
    <row r="4" spans="1:6" ht="15" customHeight="1" thickBot="1" thickTop="1">
      <c r="A4" s="267" t="s">
        <v>4</v>
      </c>
      <c r="B4" s="270" t="s">
        <v>84</v>
      </c>
      <c r="C4" s="290" t="s">
        <v>375</v>
      </c>
      <c r="D4" s="290"/>
      <c r="E4" s="290"/>
      <c r="F4" s="275" t="s">
        <v>273</v>
      </c>
    </row>
    <row r="5" spans="1:6" ht="27.75" thickBot="1">
      <c r="A5" s="289"/>
      <c r="B5" s="270"/>
      <c r="C5" s="254" t="s">
        <v>376</v>
      </c>
      <c r="D5" s="254" t="s">
        <v>377</v>
      </c>
      <c r="E5" s="254" t="s">
        <v>378</v>
      </c>
      <c r="F5" s="275"/>
    </row>
    <row r="6" spans="1:6" ht="15" thickBot="1">
      <c r="A6" s="88" t="s">
        <v>7</v>
      </c>
      <c r="B6" s="183" t="s">
        <v>401</v>
      </c>
      <c r="C6" s="216">
        <v>0.02218430034129693</v>
      </c>
      <c r="D6" s="216">
        <v>0.032713599331522875</v>
      </c>
      <c r="E6" s="216">
        <v>0.04003542958370239</v>
      </c>
      <c r="F6" s="216">
        <v>0.034256967180388086</v>
      </c>
    </row>
    <row r="7" spans="1:6" ht="15" thickBot="1">
      <c r="A7" s="14" t="s">
        <v>9</v>
      </c>
      <c r="B7" s="15" t="s">
        <v>402</v>
      </c>
      <c r="C7" s="243">
        <v>0.11945392491467577</v>
      </c>
      <c r="D7" s="243">
        <v>0.11848757050344683</v>
      </c>
      <c r="E7" s="243">
        <v>0.11231178033658104</v>
      </c>
      <c r="F7" s="244">
        <v>0.11669195347227769</v>
      </c>
    </row>
    <row r="8" spans="1:6" ht="14.25">
      <c r="A8" s="91" t="s">
        <v>87</v>
      </c>
      <c r="B8" s="20" t="s">
        <v>403</v>
      </c>
      <c r="C8" s="241">
        <v>0.01962457337883959</v>
      </c>
      <c r="D8" s="241">
        <v>0.019761855024023396</v>
      </c>
      <c r="E8" s="241">
        <v>0.021169176262178915</v>
      </c>
      <c r="F8" s="208">
        <v>0.020176209108573557</v>
      </c>
    </row>
    <row r="9" spans="1:6" ht="14.25">
      <c r="A9" s="92" t="s">
        <v>89</v>
      </c>
      <c r="B9" s="25" t="s">
        <v>404</v>
      </c>
      <c r="C9" s="392">
        <v>0.011092150170648464</v>
      </c>
      <c r="D9" s="392">
        <v>0.013536661792354293</v>
      </c>
      <c r="E9" s="392">
        <v>0.012754650132860939</v>
      </c>
      <c r="F9" s="245">
        <v>0.01314913891772472</v>
      </c>
    </row>
    <row r="10" spans="1:6" ht="14.25">
      <c r="A10" s="92" t="s">
        <v>91</v>
      </c>
      <c r="B10" s="25" t="s">
        <v>405</v>
      </c>
      <c r="C10" s="392">
        <v>0.026023890784982934</v>
      </c>
      <c r="D10" s="392">
        <v>0.025778149153958638</v>
      </c>
      <c r="E10" s="392">
        <v>0.025686448184233834</v>
      </c>
      <c r="F10" s="245">
        <v>0.025765924033112408</v>
      </c>
    </row>
    <row r="11" spans="1:6" ht="14.25">
      <c r="A11" s="92" t="s">
        <v>93</v>
      </c>
      <c r="B11" s="25" t="s">
        <v>406</v>
      </c>
      <c r="C11" s="392">
        <v>0.04607508532423208</v>
      </c>
      <c r="D11" s="392">
        <v>0.03618132442030499</v>
      </c>
      <c r="E11" s="392">
        <v>0.033215234720992026</v>
      </c>
      <c r="F11" s="245">
        <v>0.03590726396763289</v>
      </c>
    </row>
    <row r="12" spans="1:6" ht="14.25">
      <c r="A12" s="92" t="s">
        <v>95</v>
      </c>
      <c r="B12" s="25" t="s">
        <v>407</v>
      </c>
      <c r="C12" s="392">
        <v>0.00469283276450512</v>
      </c>
      <c r="D12" s="392">
        <v>0.005974514309588469</v>
      </c>
      <c r="E12" s="392">
        <v>0.004162976085031002</v>
      </c>
      <c r="F12" s="245">
        <v>0.005350155713487184</v>
      </c>
    </row>
    <row r="13" spans="1:6" ht="14.25">
      <c r="A13" s="92" t="s">
        <v>97</v>
      </c>
      <c r="B13" s="25" t="s">
        <v>408</v>
      </c>
      <c r="C13" s="392">
        <v>0.005119453924914676</v>
      </c>
      <c r="D13" s="392">
        <v>0.0054313766450804265</v>
      </c>
      <c r="E13" s="392">
        <v>0.003454384410983171</v>
      </c>
      <c r="F13" s="245">
        <v>0.004817801911150149</v>
      </c>
    </row>
    <row r="14" spans="1:6" ht="14.25">
      <c r="A14" s="92" t="s">
        <v>99</v>
      </c>
      <c r="B14" s="25" t="s">
        <v>409</v>
      </c>
      <c r="C14" s="392">
        <v>0.001706484641638225</v>
      </c>
      <c r="D14" s="392">
        <v>0.005180697722999791</v>
      </c>
      <c r="E14" s="392">
        <v>0.00566873339238264</v>
      </c>
      <c r="F14" s="245">
        <v>0.005110596502435518</v>
      </c>
    </row>
    <row r="15" spans="1:6" ht="15" thickBot="1">
      <c r="A15" s="93" t="s">
        <v>101</v>
      </c>
      <c r="B15" s="30" t="s">
        <v>410</v>
      </c>
      <c r="C15" s="393">
        <v>0.005119453924914676</v>
      </c>
      <c r="D15" s="393">
        <v>0.006642991435136828</v>
      </c>
      <c r="E15" s="393">
        <v>0.006200177147918512</v>
      </c>
      <c r="F15" s="246">
        <v>0.006414863318161249</v>
      </c>
    </row>
    <row r="16" spans="1:6" ht="15" thickBot="1">
      <c r="A16" s="14" t="s">
        <v>103</v>
      </c>
      <c r="B16" s="15" t="s">
        <v>411</v>
      </c>
      <c r="C16" s="134">
        <v>0.017918088737201365</v>
      </c>
      <c r="D16" s="134">
        <v>0.02114058909546689</v>
      </c>
      <c r="E16" s="134">
        <v>0.01337466784765279</v>
      </c>
      <c r="F16" s="199">
        <v>0.01860576539167931</v>
      </c>
    </row>
    <row r="17" spans="1:6" ht="14.25">
      <c r="A17" s="94" t="s">
        <v>105</v>
      </c>
      <c r="B17" s="35" t="s">
        <v>412</v>
      </c>
      <c r="C17" s="237">
        <v>0.012372013651877133</v>
      </c>
      <c r="D17" s="237">
        <v>0.011573010236055985</v>
      </c>
      <c r="E17" s="237">
        <v>0.007263064658990257</v>
      </c>
      <c r="F17" s="200">
        <v>0.010327663765338444</v>
      </c>
    </row>
    <row r="18" spans="1:6" ht="14.25">
      <c r="A18" s="92" t="s">
        <v>106</v>
      </c>
      <c r="B18" s="25" t="s">
        <v>412</v>
      </c>
      <c r="C18" s="392">
        <v>0.00341296928327645</v>
      </c>
      <c r="D18" s="392">
        <v>0.006058073950282013</v>
      </c>
      <c r="E18" s="392">
        <v>0.00354295837023915</v>
      </c>
      <c r="F18" s="245">
        <v>0.005137214192552369</v>
      </c>
    </row>
    <row r="19" spans="1:6" ht="15" thickBot="1">
      <c r="A19" s="95" t="s">
        <v>108</v>
      </c>
      <c r="B19" s="40" t="s">
        <v>413</v>
      </c>
      <c r="C19" s="394">
        <v>0.0021331058020477816</v>
      </c>
      <c r="D19" s="394">
        <v>0.0035095049091288916</v>
      </c>
      <c r="E19" s="394">
        <v>0.0025686448184233835</v>
      </c>
      <c r="F19" s="247">
        <v>0.0031408874337884958</v>
      </c>
    </row>
    <row r="20" spans="1:6" ht="15" thickBot="1">
      <c r="A20" s="14" t="s">
        <v>110</v>
      </c>
      <c r="B20" s="15" t="s">
        <v>414</v>
      </c>
      <c r="C20" s="243">
        <v>0.05631399317406143</v>
      </c>
      <c r="D20" s="243">
        <v>0.08426989763944015</v>
      </c>
      <c r="E20" s="243">
        <v>0.07661647475642161</v>
      </c>
      <c r="F20" s="244">
        <v>0.0802257180121909</v>
      </c>
    </row>
    <row r="21" spans="1:6" ht="14.25">
      <c r="A21" s="91" t="s">
        <v>112</v>
      </c>
      <c r="B21" s="20" t="s">
        <v>415</v>
      </c>
      <c r="C21" s="241">
        <v>0.029436860068259386</v>
      </c>
      <c r="D21" s="241">
        <v>0.04721119699185294</v>
      </c>
      <c r="E21" s="241">
        <v>0.04127546501328609</v>
      </c>
      <c r="F21" s="208">
        <v>0.04431845404455801</v>
      </c>
    </row>
    <row r="22" spans="1:6" ht="14.25">
      <c r="A22" s="92" t="s">
        <v>114</v>
      </c>
      <c r="B22" s="25" t="s">
        <v>415</v>
      </c>
      <c r="C22" s="392">
        <v>0.015358361774744025</v>
      </c>
      <c r="D22" s="392">
        <v>0.025026112387716733</v>
      </c>
      <c r="E22" s="392">
        <v>0.022852081488042516</v>
      </c>
      <c r="F22" s="245">
        <v>0.023769597274348533</v>
      </c>
    </row>
    <row r="23" spans="1:6" ht="15" thickBot="1">
      <c r="A23" s="93" t="s">
        <v>115</v>
      </c>
      <c r="B23" s="30" t="s">
        <v>416</v>
      </c>
      <c r="C23" s="393">
        <v>0.01151877133105802</v>
      </c>
      <c r="D23" s="393">
        <v>0.012032588259870483</v>
      </c>
      <c r="E23" s="393">
        <v>0.012488928255093002</v>
      </c>
      <c r="F23" s="246">
        <v>0.012137666693284357</v>
      </c>
    </row>
    <row r="24" spans="1:6" ht="15" thickBot="1">
      <c r="A24" s="14" t="s">
        <v>117</v>
      </c>
      <c r="B24" s="15" t="s">
        <v>417</v>
      </c>
      <c r="C24" s="134">
        <v>0.019197952218430032</v>
      </c>
      <c r="D24" s="134">
        <v>0.028702736578232718</v>
      </c>
      <c r="E24" s="134">
        <v>0.03932683790965456</v>
      </c>
      <c r="F24" s="199">
        <v>0.031302403577417544</v>
      </c>
    </row>
    <row r="25" spans="1:6" ht="14.25">
      <c r="A25" s="94" t="s">
        <v>119</v>
      </c>
      <c r="B25" s="35" t="s">
        <v>418</v>
      </c>
      <c r="C25" s="237">
        <v>0.001706484641638225</v>
      </c>
      <c r="D25" s="237">
        <v>0.001086275329016085</v>
      </c>
      <c r="E25" s="237">
        <v>0.0015943312666076173</v>
      </c>
      <c r="F25" s="200">
        <v>0.0012776491256088795</v>
      </c>
    </row>
    <row r="26" spans="1:6" ht="14.25">
      <c r="A26" s="92" t="s">
        <v>121</v>
      </c>
      <c r="B26" s="25" t="s">
        <v>419</v>
      </c>
      <c r="C26" s="392">
        <v>0.00938566552901024</v>
      </c>
      <c r="D26" s="392">
        <v>0.019511176101942765</v>
      </c>
      <c r="E26" s="392">
        <v>0.027812223206377325</v>
      </c>
      <c r="F26" s="245">
        <v>0.02137400516383188</v>
      </c>
    </row>
    <row r="27" spans="1:6" ht="14.25">
      <c r="A27" s="92" t="s">
        <v>123</v>
      </c>
      <c r="B27" s="25" t="s">
        <v>420</v>
      </c>
      <c r="C27" s="392">
        <v>0.001279863481228669</v>
      </c>
      <c r="D27" s="392">
        <v>0.0020054313766450804</v>
      </c>
      <c r="E27" s="392">
        <v>0.0019486271036315323</v>
      </c>
      <c r="F27" s="245">
        <v>0.0019430913785301708</v>
      </c>
    </row>
    <row r="28" spans="1:6" ht="14.25">
      <c r="A28" s="92" t="s">
        <v>125</v>
      </c>
      <c r="B28" s="105" t="s">
        <v>421</v>
      </c>
      <c r="C28" s="392">
        <v>0.005119453924914676</v>
      </c>
      <c r="D28" s="392">
        <v>0.0034259452684353453</v>
      </c>
      <c r="E28" s="392">
        <v>0.0049601417183348095</v>
      </c>
      <c r="F28" s="245">
        <v>0.003992653517527749</v>
      </c>
    </row>
    <row r="29" spans="1:6" ht="14.25">
      <c r="A29" s="92" t="s">
        <v>127</v>
      </c>
      <c r="B29" s="25" t="s">
        <v>422</v>
      </c>
      <c r="C29" s="392">
        <v>0.0008532423208191125</v>
      </c>
      <c r="D29" s="392">
        <v>0.0012533946104031752</v>
      </c>
      <c r="E29" s="392">
        <v>0.001771479185119575</v>
      </c>
      <c r="F29" s="245">
        <v>0.0013841198860762862</v>
      </c>
    </row>
    <row r="30" spans="1:6" ht="15" thickBot="1">
      <c r="A30" s="95" t="s">
        <v>129</v>
      </c>
      <c r="B30" s="40" t="s">
        <v>423</v>
      </c>
      <c r="C30" s="394">
        <v>0.0008532423208191125</v>
      </c>
      <c r="D30" s="394">
        <v>0.0014205138917902655</v>
      </c>
      <c r="E30" s="394">
        <v>0.0012400354295837024</v>
      </c>
      <c r="F30" s="247">
        <v>0.0013308845058425832</v>
      </c>
    </row>
    <row r="31" spans="1:6" ht="15" thickBot="1">
      <c r="A31" s="14" t="s">
        <v>131</v>
      </c>
      <c r="B31" s="15" t="s">
        <v>424</v>
      </c>
      <c r="C31" s="134">
        <v>0.3988907849829351</v>
      </c>
      <c r="D31" s="134">
        <v>0.3210361395445999</v>
      </c>
      <c r="E31" s="134">
        <v>0.3074402125775022</v>
      </c>
      <c r="F31" s="199">
        <v>0.32180787351273654</v>
      </c>
    </row>
    <row r="32" spans="1:6" ht="14.25">
      <c r="A32" s="91" t="s">
        <v>133</v>
      </c>
      <c r="B32" s="20" t="s">
        <v>425</v>
      </c>
      <c r="C32" s="241">
        <v>0.0038395904436860063</v>
      </c>
      <c r="D32" s="241">
        <v>0.003091706705661166</v>
      </c>
      <c r="E32" s="241">
        <v>0.0038972542072630645</v>
      </c>
      <c r="F32" s="208">
        <v>0.003380446644840161</v>
      </c>
    </row>
    <row r="33" spans="1:6" ht="14.25">
      <c r="A33" s="92" t="s">
        <v>135</v>
      </c>
      <c r="B33" s="25" t="s">
        <v>426</v>
      </c>
      <c r="C33" s="392">
        <v>0.02773037542662116</v>
      </c>
      <c r="D33" s="392">
        <v>0.04161270106538542</v>
      </c>
      <c r="E33" s="392">
        <v>0.04729849424269265</v>
      </c>
      <c r="F33" s="245">
        <v>0.04245521573637841</v>
      </c>
    </row>
    <row r="34" spans="1:6" ht="14.25">
      <c r="A34" s="92" t="s">
        <v>137</v>
      </c>
      <c r="B34" s="25" t="s">
        <v>427</v>
      </c>
      <c r="C34" s="392">
        <v>0.050341296928327645</v>
      </c>
      <c r="D34" s="392">
        <v>0.043576352621683724</v>
      </c>
      <c r="E34" s="392">
        <v>0.04738706820194863</v>
      </c>
      <c r="F34" s="245">
        <v>0.045143602438180414</v>
      </c>
    </row>
    <row r="35" spans="1:6" ht="14.25">
      <c r="A35" s="92" t="s">
        <v>139</v>
      </c>
      <c r="B35" s="25" t="s">
        <v>428</v>
      </c>
      <c r="C35" s="392">
        <v>0.08575085324232083</v>
      </c>
      <c r="D35" s="392">
        <v>0.06087319824524754</v>
      </c>
      <c r="E35" s="392">
        <v>0.05243578387953942</v>
      </c>
      <c r="F35" s="245">
        <v>0.05988980276291624</v>
      </c>
    </row>
    <row r="36" spans="1:6" ht="14.25">
      <c r="A36" s="92" t="s">
        <v>141</v>
      </c>
      <c r="B36" s="25" t="s">
        <v>429</v>
      </c>
      <c r="C36" s="392">
        <v>0.18771331058020477</v>
      </c>
      <c r="D36" s="392">
        <v>0.12951744307499474</v>
      </c>
      <c r="E36" s="392">
        <v>0.11470327723649244</v>
      </c>
      <c r="F36" s="245">
        <v>0.12869653171497777</v>
      </c>
    </row>
    <row r="37" spans="1:6" ht="14.25">
      <c r="A37" s="97">
        <v>55</v>
      </c>
      <c r="B37" s="25" t="s">
        <v>430</v>
      </c>
      <c r="C37" s="392">
        <v>0.03754266211604096</v>
      </c>
      <c r="D37" s="392">
        <v>0.033549195738458326</v>
      </c>
      <c r="E37" s="392">
        <v>0.031975199291408324</v>
      </c>
      <c r="F37" s="245">
        <v>0.03332534802629828</v>
      </c>
    </row>
    <row r="38" spans="1:6" ht="14.25">
      <c r="A38" s="92" t="s">
        <v>144</v>
      </c>
      <c r="B38" s="25" t="s">
        <v>431</v>
      </c>
      <c r="C38" s="392">
        <v>0.00469283276450512</v>
      </c>
      <c r="D38" s="392">
        <v>0.008105285147273869</v>
      </c>
      <c r="E38" s="392">
        <v>0.008503100088573958</v>
      </c>
      <c r="F38" s="245">
        <v>0.00801192472517235</v>
      </c>
    </row>
    <row r="39" spans="1:6" ht="15" thickBot="1">
      <c r="A39" s="93" t="s">
        <v>146</v>
      </c>
      <c r="B39" s="30" t="s">
        <v>432</v>
      </c>
      <c r="C39" s="393">
        <v>0.001279863481228669</v>
      </c>
      <c r="D39" s="393">
        <v>0.0007102569458951328</v>
      </c>
      <c r="E39" s="393">
        <v>0.0012400354295837024</v>
      </c>
      <c r="F39" s="246">
        <v>0.0009050014639729564</v>
      </c>
    </row>
    <row r="40" spans="1:6" ht="15" thickBot="1">
      <c r="A40" s="14" t="s">
        <v>148</v>
      </c>
      <c r="B40" s="15" t="s">
        <v>433</v>
      </c>
      <c r="C40" s="134">
        <v>0.28796928327645055</v>
      </c>
      <c r="D40" s="134">
        <v>0.2861082097346981</v>
      </c>
      <c r="E40" s="134">
        <v>0.29512843224092117</v>
      </c>
      <c r="F40" s="199">
        <v>0.28893502621842476</v>
      </c>
    </row>
    <row r="41" spans="1:6" ht="14.25">
      <c r="A41" s="94" t="s">
        <v>150</v>
      </c>
      <c r="B41" s="35" t="s">
        <v>434</v>
      </c>
      <c r="C41" s="237">
        <v>0.0029863481228668944</v>
      </c>
      <c r="D41" s="237">
        <v>0.005723835387507834</v>
      </c>
      <c r="E41" s="237">
        <v>0.0064658990256864475</v>
      </c>
      <c r="F41" s="200">
        <v>0.005776038755356811</v>
      </c>
    </row>
    <row r="42" spans="1:6" ht="14.25">
      <c r="A42" s="92" t="s">
        <v>152</v>
      </c>
      <c r="B42" s="25" t="s">
        <v>435</v>
      </c>
      <c r="C42" s="392">
        <v>0.0029863481228668944</v>
      </c>
      <c r="D42" s="392">
        <v>0.0058491748485481505</v>
      </c>
      <c r="E42" s="392">
        <v>0.010008857395925597</v>
      </c>
      <c r="F42" s="245">
        <v>0.006920599430381431</v>
      </c>
    </row>
    <row r="43" spans="1:6" ht="14.25">
      <c r="A43" s="92" t="s">
        <v>154</v>
      </c>
      <c r="B43" s="25" t="s">
        <v>436</v>
      </c>
      <c r="C43" s="392">
        <v>0.11049488054607509</v>
      </c>
      <c r="D43" s="392">
        <v>0.1199080843952371</v>
      </c>
      <c r="E43" s="392">
        <v>0.13525243578387955</v>
      </c>
      <c r="F43" s="245">
        <v>0.12393196518406131</v>
      </c>
    </row>
    <row r="44" spans="1:6" ht="14.25">
      <c r="A44" s="92" t="s">
        <v>156</v>
      </c>
      <c r="B44" s="25" t="s">
        <v>437</v>
      </c>
      <c r="C44" s="392">
        <v>0.0870307167235495</v>
      </c>
      <c r="D44" s="392">
        <v>0.07950699811990808</v>
      </c>
      <c r="E44" s="392">
        <v>0.07192205491585474</v>
      </c>
      <c r="F44" s="245">
        <v>0.07769703745109</v>
      </c>
    </row>
    <row r="45" spans="1:6" ht="14.25">
      <c r="A45" s="92" t="s">
        <v>158</v>
      </c>
      <c r="B45" s="25" t="s">
        <v>438</v>
      </c>
      <c r="C45" s="392">
        <v>0.05887372013651877</v>
      </c>
      <c r="D45" s="392">
        <v>0.04904950908711093</v>
      </c>
      <c r="E45" s="392">
        <v>0.0449955713020372</v>
      </c>
      <c r="F45" s="245">
        <v>0.04844419601267002</v>
      </c>
    </row>
    <row r="46" spans="1:6" ht="14.25">
      <c r="A46" s="92" t="s">
        <v>160</v>
      </c>
      <c r="B46" s="25" t="s">
        <v>439</v>
      </c>
      <c r="C46" s="392">
        <v>0.017064846416382253</v>
      </c>
      <c r="D46" s="392">
        <v>0.014121579277209109</v>
      </c>
      <c r="E46" s="392">
        <v>0.013640389725420728</v>
      </c>
      <c r="F46" s="245">
        <v>0.014160611142165082</v>
      </c>
    </row>
    <row r="47" spans="1:6" ht="14.25">
      <c r="A47" s="92" t="s">
        <v>162</v>
      </c>
      <c r="B47" s="25" t="s">
        <v>440</v>
      </c>
      <c r="C47" s="392">
        <v>0.004266211604095563</v>
      </c>
      <c r="D47" s="392">
        <v>0.005974514309588469</v>
      </c>
      <c r="E47" s="392">
        <v>0.007351638618246236</v>
      </c>
      <c r="F47" s="245">
        <v>0.0062817748675769915</v>
      </c>
    </row>
    <row r="48" spans="1:6" ht="15" thickBot="1">
      <c r="A48" s="95" t="s">
        <v>164</v>
      </c>
      <c r="B48" s="40" t="s">
        <v>441</v>
      </c>
      <c r="C48" s="394">
        <v>0.004266211604095563</v>
      </c>
      <c r="D48" s="394">
        <v>0.005974514309588469</v>
      </c>
      <c r="E48" s="394">
        <v>0.005491585473870682</v>
      </c>
      <c r="F48" s="247">
        <v>0.0057228033751231065</v>
      </c>
    </row>
    <row r="49" spans="1:6" ht="15" thickBot="1">
      <c r="A49" s="14" t="s">
        <v>166</v>
      </c>
      <c r="B49" s="15" t="s">
        <v>442</v>
      </c>
      <c r="C49" s="134">
        <v>0.06825938566552901</v>
      </c>
      <c r="D49" s="134">
        <v>0.09471485272613328</v>
      </c>
      <c r="E49" s="134">
        <v>0.10354295837023915</v>
      </c>
      <c r="F49" s="199">
        <v>0.09571721366019857</v>
      </c>
    </row>
    <row r="50" spans="1:6" ht="14.25">
      <c r="A50" s="91" t="s">
        <v>168</v>
      </c>
      <c r="B50" s="20" t="s">
        <v>443</v>
      </c>
      <c r="C50" s="241">
        <v>0.00341296928327645</v>
      </c>
      <c r="D50" s="241">
        <v>0.0048464591602256114</v>
      </c>
      <c r="E50" s="241">
        <v>0.004162976085031002</v>
      </c>
      <c r="F50" s="208">
        <v>0.004551625009981633</v>
      </c>
    </row>
    <row r="51" spans="1:6" ht="14.25">
      <c r="A51" s="92" t="s">
        <v>170</v>
      </c>
      <c r="B51" s="25" t="s">
        <v>444</v>
      </c>
      <c r="C51" s="392">
        <v>0.017064846416382253</v>
      </c>
      <c r="D51" s="392">
        <v>0.021474827658241068</v>
      </c>
      <c r="E51" s="392">
        <v>0.013728963684676704</v>
      </c>
      <c r="F51" s="245">
        <v>0.018871942292847825</v>
      </c>
    </row>
    <row r="52" spans="1:6" ht="15" thickBot="1">
      <c r="A52" s="93" t="s">
        <v>172</v>
      </c>
      <c r="B52" s="30" t="s">
        <v>445</v>
      </c>
      <c r="C52" s="393">
        <v>0.04778156996587031</v>
      </c>
      <c r="D52" s="393">
        <v>0.0683935659076666</v>
      </c>
      <c r="E52" s="393">
        <v>0.08565101860053144</v>
      </c>
      <c r="F52" s="246">
        <v>0.07229364635736911</v>
      </c>
    </row>
    <row r="53" spans="1:6" ht="15" thickBot="1">
      <c r="A53" s="102" t="s">
        <v>174</v>
      </c>
      <c r="B53" s="90" t="s">
        <v>446</v>
      </c>
      <c r="C53" s="248">
        <v>0.009812286689419795</v>
      </c>
      <c r="D53" s="248">
        <v>0.012826404846459161</v>
      </c>
      <c r="E53" s="248">
        <v>0.012223206377325067</v>
      </c>
      <c r="F53" s="248">
        <v>0.012457078974686574</v>
      </c>
    </row>
    <row r="54" spans="1:6" ht="15" thickBot="1">
      <c r="A54" s="263" t="s">
        <v>273</v>
      </c>
      <c r="B54" s="287"/>
      <c r="C54" s="249">
        <v>1</v>
      </c>
      <c r="D54" s="249">
        <v>1</v>
      </c>
      <c r="E54" s="249">
        <v>1</v>
      </c>
      <c r="F54" s="249">
        <v>1</v>
      </c>
    </row>
  </sheetData>
  <sheetProtection/>
  <mergeCells count="6">
    <mergeCell ref="A3:F3"/>
    <mergeCell ref="A4:A5"/>
    <mergeCell ref="B4:B5"/>
    <mergeCell ref="C4:E4"/>
    <mergeCell ref="F4:F5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5"/>
  <sheetViews>
    <sheetView zoomScalePageLayoutView="0" workbookViewId="0" topLeftCell="A32">
      <selection activeCell="J53" sqref="J53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4" width="12.00390625" style="0" customWidth="1"/>
    <col min="5" max="5" width="12.8515625" style="0" customWidth="1"/>
    <col min="6" max="6" width="13.140625" style="0" customWidth="1"/>
    <col min="7" max="9" width="12.00390625" style="0" customWidth="1"/>
  </cols>
  <sheetData>
    <row r="1" spans="1:9" ht="14.25" hidden="1">
      <c r="A1" s="52" t="s">
        <v>71</v>
      </c>
      <c r="B1" s="109"/>
      <c r="C1" s="119"/>
      <c r="D1" s="119"/>
      <c r="E1" s="119"/>
      <c r="F1" s="119"/>
      <c r="G1" s="119"/>
      <c r="H1" s="119"/>
      <c r="I1" s="119"/>
    </row>
    <row r="2" spans="1:9" ht="33" customHeight="1" hidden="1">
      <c r="A2" s="265" t="s">
        <v>75</v>
      </c>
      <c r="B2" s="265"/>
      <c r="C2" s="265"/>
      <c r="D2" s="177"/>
      <c r="E2" s="177"/>
      <c r="F2" s="177"/>
      <c r="G2" s="177"/>
      <c r="H2" s="177"/>
      <c r="I2" s="177"/>
    </row>
    <row r="3" spans="1:9" ht="14.25" hidden="1">
      <c r="A3" s="62" t="s">
        <v>72</v>
      </c>
      <c r="B3" s="62"/>
      <c r="C3" s="119"/>
      <c r="D3" s="119"/>
      <c r="E3" s="119"/>
      <c r="F3" s="119"/>
      <c r="G3" s="119"/>
      <c r="H3" s="119"/>
      <c r="I3" s="119"/>
    </row>
    <row r="4" spans="1:9" ht="16.5" thickBot="1" thickTop="1">
      <c r="A4" s="324" t="s">
        <v>453</v>
      </c>
      <c r="B4" s="325"/>
      <c r="C4" s="325"/>
      <c r="D4" s="325"/>
      <c r="E4" s="325"/>
      <c r="F4" s="325"/>
      <c r="G4" s="325"/>
      <c r="H4" s="325"/>
      <c r="I4" s="326"/>
    </row>
    <row r="5" spans="1:9" ht="15" thickBot="1" thickTop="1">
      <c r="A5" s="267" t="s">
        <v>4</v>
      </c>
      <c r="B5" s="270" t="s">
        <v>452</v>
      </c>
      <c r="C5" s="278" t="s">
        <v>381</v>
      </c>
      <c r="D5" s="278"/>
      <c r="E5" s="278"/>
      <c r="F5" s="278"/>
      <c r="G5" s="278"/>
      <c r="H5" s="279"/>
      <c r="I5" s="283" t="s">
        <v>273</v>
      </c>
    </row>
    <row r="6" spans="1:9" ht="42" thickBot="1">
      <c r="A6" s="267"/>
      <c r="B6" s="270"/>
      <c r="C6" s="253" t="s">
        <v>382</v>
      </c>
      <c r="D6" s="178" t="s">
        <v>383</v>
      </c>
      <c r="E6" s="178" t="s">
        <v>384</v>
      </c>
      <c r="F6" s="178" t="s">
        <v>385</v>
      </c>
      <c r="G6" s="178" t="s">
        <v>275</v>
      </c>
      <c r="H6" s="178" t="s">
        <v>386</v>
      </c>
      <c r="I6" s="292"/>
    </row>
    <row r="7" spans="1:9" ht="15" thickBot="1">
      <c r="A7" s="88" t="s">
        <v>7</v>
      </c>
      <c r="B7" s="183" t="s">
        <v>401</v>
      </c>
      <c r="C7" s="170">
        <v>185</v>
      </c>
      <c r="D7" s="170">
        <v>732</v>
      </c>
      <c r="E7" s="170">
        <v>122</v>
      </c>
      <c r="F7" s="170">
        <v>134</v>
      </c>
      <c r="G7" s="170">
        <v>4</v>
      </c>
      <c r="H7" s="170">
        <v>110</v>
      </c>
      <c r="I7" s="170">
        <v>1287</v>
      </c>
    </row>
    <row r="8" spans="1:9" ht="15" thickBot="1">
      <c r="A8" s="14" t="s">
        <v>9</v>
      </c>
      <c r="B8" s="15" t="s">
        <v>402</v>
      </c>
      <c r="C8" s="68">
        <v>235</v>
      </c>
      <c r="D8" s="68">
        <v>2138</v>
      </c>
      <c r="E8" s="68">
        <v>860</v>
      </c>
      <c r="F8" s="68">
        <v>659</v>
      </c>
      <c r="G8" s="68">
        <v>5</v>
      </c>
      <c r="H8" s="68">
        <v>487</v>
      </c>
      <c r="I8" s="68">
        <v>4384</v>
      </c>
    </row>
    <row r="9" spans="1:9" ht="14.25">
      <c r="A9" s="91" t="s">
        <v>87</v>
      </c>
      <c r="B9" s="20" t="s">
        <v>403</v>
      </c>
      <c r="C9" s="69">
        <v>42</v>
      </c>
      <c r="D9" s="69">
        <v>367</v>
      </c>
      <c r="E9" s="69">
        <v>147</v>
      </c>
      <c r="F9" s="69">
        <v>104</v>
      </c>
      <c r="G9" s="69">
        <v>1</v>
      </c>
      <c r="H9" s="69">
        <v>97</v>
      </c>
      <c r="I9" s="111">
        <v>758</v>
      </c>
    </row>
    <row r="10" spans="1:9" ht="14.25">
      <c r="A10" s="92" t="s">
        <v>89</v>
      </c>
      <c r="B10" s="25" t="s">
        <v>404</v>
      </c>
      <c r="C10" s="389">
        <v>16</v>
      </c>
      <c r="D10" s="389">
        <v>342</v>
      </c>
      <c r="E10" s="389">
        <v>48</v>
      </c>
      <c r="F10" s="389">
        <v>59</v>
      </c>
      <c r="G10" s="389">
        <v>2</v>
      </c>
      <c r="H10" s="389">
        <v>27</v>
      </c>
      <c r="I10" s="113">
        <v>494</v>
      </c>
    </row>
    <row r="11" spans="1:9" ht="14.25">
      <c r="A11" s="92" t="s">
        <v>91</v>
      </c>
      <c r="B11" s="25" t="s">
        <v>405</v>
      </c>
      <c r="C11" s="389">
        <v>58</v>
      </c>
      <c r="D11" s="389">
        <v>512</v>
      </c>
      <c r="E11" s="389">
        <v>141</v>
      </c>
      <c r="F11" s="389">
        <v>160</v>
      </c>
      <c r="G11" s="389">
        <v>0</v>
      </c>
      <c r="H11" s="389">
        <v>97</v>
      </c>
      <c r="I11" s="113">
        <v>968</v>
      </c>
    </row>
    <row r="12" spans="1:9" ht="14.25">
      <c r="A12" s="92" t="s">
        <v>93</v>
      </c>
      <c r="B12" s="25" t="s">
        <v>406</v>
      </c>
      <c r="C12" s="389">
        <v>84</v>
      </c>
      <c r="D12" s="389">
        <v>484</v>
      </c>
      <c r="E12" s="389">
        <v>351</v>
      </c>
      <c r="F12" s="389">
        <v>222</v>
      </c>
      <c r="G12" s="389">
        <v>2</v>
      </c>
      <c r="H12" s="389">
        <v>206</v>
      </c>
      <c r="I12" s="113">
        <v>1349</v>
      </c>
    </row>
    <row r="13" spans="1:9" ht="14.25">
      <c r="A13" s="92" t="s">
        <v>95</v>
      </c>
      <c r="B13" s="25" t="s">
        <v>407</v>
      </c>
      <c r="C13" s="389">
        <v>20</v>
      </c>
      <c r="D13" s="389">
        <v>133</v>
      </c>
      <c r="E13" s="389">
        <v>17</v>
      </c>
      <c r="F13" s="389">
        <v>23</v>
      </c>
      <c r="G13" s="389">
        <v>0</v>
      </c>
      <c r="H13" s="389">
        <v>8</v>
      </c>
      <c r="I13" s="113">
        <v>201</v>
      </c>
    </row>
    <row r="14" spans="1:9" ht="14.25">
      <c r="A14" s="92" t="s">
        <v>97</v>
      </c>
      <c r="B14" s="25" t="s">
        <v>408</v>
      </c>
      <c r="C14" s="389">
        <v>9</v>
      </c>
      <c r="D14" s="389">
        <v>101</v>
      </c>
      <c r="E14" s="389">
        <v>26</v>
      </c>
      <c r="F14" s="389">
        <v>29</v>
      </c>
      <c r="G14" s="389">
        <v>0</v>
      </c>
      <c r="H14" s="389">
        <v>16</v>
      </c>
      <c r="I14" s="113">
        <v>181</v>
      </c>
    </row>
    <row r="15" spans="1:9" ht="14.25">
      <c r="A15" s="92" t="s">
        <v>99</v>
      </c>
      <c r="B15" s="25" t="s">
        <v>409</v>
      </c>
      <c r="C15" s="389">
        <v>3</v>
      </c>
      <c r="D15" s="389">
        <v>108</v>
      </c>
      <c r="E15" s="389">
        <v>32</v>
      </c>
      <c r="F15" s="389">
        <v>30</v>
      </c>
      <c r="G15" s="389">
        <v>0</v>
      </c>
      <c r="H15" s="389">
        <v>19</v>
      </c>
      <c r="I15" s="113">
        <v>192</v>
      </c>
    </row>
    <row r="16" spans="1:9" ht="15" thickBot="1">
      <c r="A16" s="93" t="s">
        <v>101</v>
      </c>
      <c r="B16" s="30" t="s">
        <v>410</v>
      </c>
      <c r="C16" s="390">
        <v>3</v>
      </c>
      <c r="D16" s="390">
        <v>91</v>
      </c>
      <c r="E16" s="390">
        <v>98</v>
      </c>
      <c r="F16" s="390">
        <v>32</v>
      </c>
      <c r="G16" s="390">
        <v>0</v>
      </c>
      <c r="H16" s="390">
        <v>17</v>
      </c>
      <c r="I16" s="114">
        <v>241</v>
      </c>
    </row>
    <row r="17" spans="1:9" ht="15" thickBot="1">
      <c r="A17" s="14" t="s">
        <v>103</v>
      </c>
      <c r="B17" s="15" t="s">
        <v>411</v>
      </c>
      <c r="C17" s="68">
        <v>26</v>
      </c>
      <c r="D17" s="68">
        <v>413</v>
      </c>
      <c r="E17" s="68">
        <v>81</v>
      </c>
      <c r="F17" s="68">
        <v>118</v>
      </c>
      <c r="G17" s="68">
        <v>0</v>
      </c>
      <c r="H17" s="68">
        <v>61</v>
      </c>
      <c r="I17" s="68">
        <v>699</v>
      </c>
    </row>
    <row r="18" spans="1:9" ht="14.25">
      <c r="A18" s="94" t="s">
        <v>105</v>
      </c>
      <c r="B18" s="35" t="s">
        <v>412</v>
      </c>
      <c r="C18" s="77">
        <v>17</v>
      </c>
      <c r="D18" s="77">
        <v>220</v>
      </c>
      <c r="E18" s="77">
        <v>38</v>
      </c>
      <c r="F18" s="77">
        <v>72</v>
      </c>
      <c r="G18" s="77">
        <v>0</v>
      </c>
      <c r="H18" s="77">
        <v>41</v>
      </c>
      <c r="I18" s="115">
        <v>388</v>
      </c>
    </row>
    <row r="19" spans="1:9" ht="14.25">
      <c r="A19" s="92" t="s">
        <v>106</v>
      </c>
      <c r="B19" s="25" t="s">
        <v>412</v>
      </c>
      <c r="C19" s="389">
        <v>8</v>
      </c>
      <c r="D19" s="389">
        <v>133</v>
      </c>
      <c r="E19" s="389">
        <v>21</v>
      </c>
      <c r="F19" s="389">
        <v>21</v>
      </c>
      <c r="G19" s="389">
        <v>0</v>
      </c>
      <c r="H19" s="389">
        <v>10</v>
      </c>
      <c r="I19" s="113">
        <v>193</v>
      </c>
    </row>
    <row r="20" spans="1:9" ht="15" thickBot="1">
      <c r="A20" s="95" t="s">
        <v>108</v>
      </c>
      <c r="B20" s="40" t="s">
        <v>413</v>
      </c>
      <c r="C20" s="391">
        <v>1</v>
      </c>
      <c r="D20" s="391">
        <v>60</v>
      </c>
      <c r="E20" s="391">
        <v>22</v>
      </c>
      <c r="F20" s="391">
        <v>25</v>
      </c>
      <c r="G20" s="391">
        <v>0</v>
      </c>
      <c r="H20" s="391">
        <v>10</v>
      </c>
      <c r="I20" s="116">
        <v>118</v>
      </c>
    </row>
    <row r="21" spans="1:9" ht="15" thickBot="1">
      <c r="A21" s="14" t="s">
        <v>110</v>
      </c>
      <c r="B21" s="15" t="s">
        <v>414</v>
      </c>
      <c r="C21" s="68">
        <v>119</v>
      </c>
      <c r="D21" s="68">
        <v>1503</v>
      </c>
      <c r="E21" s="68">
        <v>509</v>
      </c>
      <c r="F21" s="68">
        <v>525</v>
      </c>
      <c r="G21" s="68">
        <v>4</v>
      </c>
      <c r="H21" s="68">
        <v>354</v>
      </c>
      <c r="I21" s="68">
        <v>3014</v>
      </c>
    </row>
    <row r="22" spans="1:9" ht="14.25">
      <c r="A22" s="91" t="s">
        <v>112</v>
      </c>
      <c r="B22" s="20" t="s">
        <v>415</v>
      </c>
      <c r="C22" s="69">
        <v>55</v>
      </c>
      <c r="D22" s="69">
        <v>852</v>
      </c>
      <c r="E22" s="69">
        <v>268</v>
      </c>
      <c r="F22" s="69">
        <v>285</v>
      </c>
      <c r="G22" s="69">
        <v>1</v>
      </c>
      <c r="H22" s="69">
        <v>204</v>
      </c>
      <c r="I22" s="111">
        <v>1665</v>
      </c>
    </row>
    <row r="23" spans="1:9" ht="14.25">
      <c r="A23" s="92" t="s">
        <v>114</v>
      </c>
      <c r="B23" s="25" t="s">
        <v>415</v>
      </c>
      <c r="C23" s="389">
        <v>54</v>
      </c>
      <c r="D23" s="389">
        <v>478</v>
      </c>
      <c r="E23" s="389">
        <v>133</v>
      </c>
      <c r="F23" s="389">
        <v>151</v>
      </c>
      <c r="G23" s="389">
        <v>3</v>
      </c>
      <c r="H23" s="389">
        <v>74</v>
      </c>
      <c r="I23" s="113">
        <v>893</v>
      </c>
    </row>
    <row r="24" spans="1:9" ht="15" thickBot="1">
      <c r="A24" s="93" t="s">
        <v>115</v>
      </c>
      <c r="B24" s="30" t="s">
        <v>416</v>
      </c>
      <c r="C24" s="390">
        <v>10</v>
      </c>
      <c r="D24" s="390">
        <v>173</v>
      </c>
      <c r="E24" s="390">
        <v>108</v>
      </c>
      <c r="F24" s="390">
        <v>89</v>
      </c>
      <c r="G24" s="390">
        <v>0</v>
      </c>
      <c r="H24" s="390">
        <v>76</v>
      </c>
      <c r="I24" s="114">
        <v>456</v>
      </c>
    </row>
    <row r="25" spans="1:9" ht="15" thickBot="1">
      <c r="A25" s="14" t="s">
        <v>117</v>
      </c>
      <c r="B25" s="15" t="s">
        <v>417</v>
      </c>
      <c r="C25" s="68">
        <v>44</v>
      </c>
      <c r="D25" s="68">
        <v>642</v>
      </c>
      <c r="E25" s="68">
        <v>212</v>
      </c>
      <c r="F25" s="68">
        <v>138</v>
      </c>
      <c r="G25" s="68">
        <v>3</v>
      </c>
      <c r="H25" s="68">
        <v>137</v>
      </c>
      <c r="I25" s="68">
        <v>1176</v>
      </c>
    </row>
    <row r="26" spans="1:9" ht="14.25">
      <c r="A26" s="94" t="s">
        <v>119</v>
      </c>
      <c r="B26" s="35" t="s">
        <v>418</v>
      </c>
      <c r="C26" s="77">
        <v>2</v>
      </c>
      <c r="D26" s="77">
        <v>28</v>
      </c>
      <c r="E26" s="77">
        <v>7</v>
      </c>
      <c r="F26" s="77">
        <v>8</v>
      </c>
      <c r="G26" s="77">
        <v>0</v>
      </c>
      <c r="H26" s="77">
        <v>3</v>
      </c>
      <c r="I26" s="115">
        <v>48</v>
      </c>
    </row>
    <row r="27" spans="1:9" ht="14.25">
      <c r="A27" s="92" t="s">
        <v>121</v>
      </c>
      <c r="B27" s="25" t="s">
        <v>419</v>
      </c>
      <c r="C27" s="389">
        <v>33</v>
      </c>
      <c r="D27" s="389">
        <v>439</v>
      </c>
      <c r="E27" s="389">
        <v>145</v>
      </c>
      <c r="F27" s="389">
        <v>85</v>
      </c>
      <c r="G27" s="389">
        <v>1</v>
      </c>
      <c r="H27" s="389">
        <v>100</v>
      </c>
      <c r="I27" s="113">
        <v>803</v>
      </c>
    </row>
    <row r="28" spans="1:9" ht="14.25">
      <c r="A28" s="92" t="s">
        <v>123</v>
      </c>
      <c r="B28" s="25" t="s">
        <v>420</v>
      </c>
      <c r="C28" s="389">
        <v>1</v>
      </c>
      <c r="D28" s="389">
        <v>38</v>
      </c>
      <c r="E28" s="389">
        <v>14</v>
      </c>
      <c r="F28" s="389">
        <v>11</v>
      </c>
      <c r="G28" s="389">
        <v>1</v>
      </c>
      <c r="H28" s="389">
        <v>8</v>
      </c>
      <c r="I28" s="113">
        <v>73</v>
      </c>
    </row>
    <row r="29" spans="1:9" ht="14.25">
      <c r="A29" s="92" t="s">
        <v>125</v>
      </c>
      <c r="B29" s="105" t="s">
        <v>421</v>
      </c>
      <c r="C29" s="389">
        <v>6</v>
      </c>
      <c r="D29" s="389">
        <v>90</v>
      </c>
      <c r="E29" s="389">
        <v>22</v>
      </c>
      <c r="F29" s="389">
        <v>18</v>
      </c>
      <c r="G29" s="389">
        <v>0</v>
      </c>
      <c r="H29" s="389">
        <v>14</v>
      </c>
      <c r="I29" s="113">
        <v>150</v>
      </c>
    </row>
    <row r="30" spans="1:9" ht="14.25">
      <c r="A30" s="92" t="s">
        <v>127</v>
      </c>
      <c r="B30" s="25" t="s">
        <v>422</v>
      </c>
      <c r="C30" s="389">
        <v>0</v>
      </c>
      <c r="D30" s="389">
        <v>25</v>
      </c>
      <c r="E30" s="389">
        <v>15</v>
      </c>
      <c r="F30" s="389">
        <v>8</v>
      </c>
      <c r="G30" s="389">
        <v>1</v>
      </c>
      <c r="H30" s="389">
        <v>3</v>
      </c>
      <c r="I30" s="113">
        <v>52</v>
      </c>
    </row>
    <row r="31" spans="1:9" ht="15" thickBot="1">
      <c r="A31" s="95" t="s">
        <v>129</v>
      </c>
      <c r="B31" s="40" t="s">
        <v>423</v>
      </c>
      <c r="C31" s="391">
        <v>2</v>
      </c>
      <c r="D31" s="391">
        <v>22</v>
      </c>
      <c r="E31" s="391">
        <v>9</v>
      </c>
      <c r="F31" s="391">
        <v>8</v>
      </c>
      <c r="G31" s="391">
        <v>0</v>
      </c>
      <c r="H31" s="391">
        <v>9</v>
      </c>
      <c r="I31" s="116">
        <v>50</v>
      </c>
    </row>
    <row r="32" spans="1:9" ht="15" thickBot="1">
      <c r="A32" s="14" t="s">
        <v>131</v>
      </c>
      <c r="B32" s="15" t="s">
        <v>424</v>
      </c>
      <c r="C32" s="68">
        <v>554</v>
      </c>
      <c r="D32" s="68">
        <v>5325</v>
      </c>
      <c r="E32" s="68">
        <v>2232</v>
      </c>
      <c r="F32" s="68">
        <v>2448</v>
      </c>
      <c r="G32" s="68">
        <v>28</v>
      </c>
      <c r="H32" s="68">
        <v>1503</v>
      </c>
      <c r="I32" s="68">
        <v>12090</v>
      </c>
    </row>
    <row r="33" spans="1:9" ht="14.25">
      <c r="A33" s="91" t="s">
        <v>133</v>
      </c>
      <c r="B33" s="20" t="s">
        <v>425</v>
      </c>
      <c r="C33" s="69">
        <v>4</v>
      </c>
      <c r="D33" s="69">
        <v>69</v>
      </c>
      <c r="E33" s="69">
        <v>27</v>
      </c>
      <c r="F33" s="69">
        <v>18</v>
      </c>
      <c r="G33" s="69">
        <v>0</v>
      </c>
      <c r="H33" s="69">
        <v>9</v>
      </c>
      <c r="I33" s="111">
        <v>127</v>
      </c>
    </row>
    <row r="34" spans="1:9" ht="14.25">
      <c r="A34" s="92" t="s">
        <v>135</v>
      </c>
      <c r="B34" s="25" t="s">
        <v>426</v>
      </c>
      <c r="C34" s="389">
        <v>64</v>
      </c>
      <c r="D34" s="389">
        <v>840</v>
      </c>
      <c r="E34" s="389">
        <v>263</v>
      </c>
      <c r="F34" s="389">
        <v>254</v>
      </c>
      <c r="G34" s="389">
        <v>4</v>
      </c>
      <c r="H34" s="389">
        <v>170</v>
      </c>
      <c r="I34" s="113">
        <v>1595</v>
      </c>
    </row>
    <row r="35" spans="1:9" ht="14.25">
      <c r="A35" s="92" t="s">
        <v>137</v>
      </c>
      <c r="B35" s="25" t="s">
        <v>427</v>
      </c>
      <c r="C35" s="389">
        <v>82</v>
      </c>
      <c r="D35" s="389">
        <v>877</v>
      </c>
      <c r="E35" s="389">
        <v>311</v>
      </c>
      <c r="F35" s="389">
        <v>227</v>
      </c>
      <c r="G35" s="389">
        <v>3</v>
      </c>
      <c r="H35" s="389">
        <v>196</v>
      </c>
      <c r="I35" s="113">
        <v>1696</v>
      </c>
    </row>
    <row r="36" spans="1:9" ht="14.25">
      <c r="A36" s="92" t="s">
        <v>139</v>
      </c>
      <c r="B36" s="25" t="s">
        <v>428</v>
      </c>
      <c r="C36" s="389">
        <v>75</v>
      </c>
      <c r="D36" s="389">
        <v>945</v>
      </c>
      <c r="E36" s="389">
        <v>463</v>
      </c>
      <c r="F36" s="389">
        <v>425</v>
      </c>
      <c r="G36" s="389">
        <v>4</v>
      </c>
      <c r="H36" s="389">
        <v>338</v>
      </c>
      <c r="I36" s="113">
        <v>2250</v>
      </c>
    </row>
    <row r="37" spans="1:9" ht="14.25">
      <c r="A37" s="92" t="s">
        <v>141</v>
      </c>
      <c r="B37" s="25" t="s">
        <v>429</v>
      </c>
      <c r="C37" s="389">
        <v>269</v>
      </c>
      <c r="D37" s="389">
        <v>1828</v>
      </c>
      <c r="E37" s="389">
        <v>900</v>
      </c>
      <c r="F37" s="389">
        <v>1223</v>
      </c>
      <c r="G37" s="389">
        <v>15</v>
      </c>
      <c r="H37" s="389">
        <v>600</v>
      </c>
      <c r="I37" s="113">
        <v>4835</v>
      </c>
    </row>
    <row r="38" spans="1:9" ht="14.25">
      <c r="A38" s="97">
        <v>55</v>
      </c>
      <c r="B38" s="25" t="s">
        <v>430</v>
      </c>
      <c r="C38" s="389">
        <v>50</v>
      </c>
      <c r="D38" s="389">
        <v>584</v>
      </c>
      <c r="E38" s="389">
        <v>231</v>
      </c>
      <c r="F38" s="389">
        <v>231</v>
      </c>
      <c r="G38" s="389">
        <v>1</v>
      </c>
      <c r="H38" s="389">
        <v>155</v>
      </c>
      <c r="I38" s="113">
        <v>1252</v>
      </c>
    </row>
    <row r="39" spans="1:9" ht="14.25">
      <c r="A39" s="92" t="s">
        <v>144</v>
      </c>
      <c r="B39" s="25" t="s">
        <v>431</v>
      </c>
      <c r="C39" s="389">
        <v>4</v>
      </c>
      <c r="D39" s="389">
        <v>165</v>
      </c>
      <c r="E39" s="389">
        <v>31</v>
      </c>
      <c r="F39" s="389">
        <v>67</v>
      </c>
      <c r="G39" s="389">
        <v>1</v>
      </c>
      <c r="H39" s="389">
        <v>33</v>
      </c>
      <c r="I39" s="113">
        <v>301</v>
      </c>
    </row>
    <row r="40" spans="1:9" ht="15" thickBot="1">
      <c r="A40" s="93" t="s">
        <v>146</v>
      </c>
      <c r="B40" s="30" t="s">
        <v>432</v>
      </c>
      <c r="C40" s="390">
        <v>6</v>
      </c>
      <c r="D40" s="390">
        <v>17</v>
      </c>
      <c r="E40" s="390">
        <v>6</v>
      </c>
      <c r="F40" s="390">
        <v>3</v>
      </c>
      <c r="G40" s="390">
        <v>0</v>
      </c>
      <c r="H40" s="390">
        <v>2</v>
      </c>
      <c r="I40" s="114">
        <v>34</v>
      </c>
    </row>
    <row r="41" spans="1:9" ht="15" thickBot="1">
      <c r="A41" s="14" t="s">
        <v>148</v>
      </c>
      <c r="B41" s="15" t="s">
        <v>433</v>
      </c>
      <c r="C41" s="68">
        <v>485</v>
      </c>
      <c r="D41" s="68">
        <v>5966</v>
      </c>
      <c r="E41" s="68">
        <v>1641</v>
      </c>
      <c r="F41" s="68">
        <v>1519</v>
      </c>
      <c r="G41" s="68">
        <v>26</v>
      </c>
      <c r="H41" s="68">
        <v>1218</v>
      </c>
      <c r="I41" s="68">
        <v>10855</v>
      </c>
    </row>
    <row r="42" spans="1:9" ht="14.25">
      <c r="A42" s="94" t="s">
        <v>150</v>
      </c>
      <c r="B42" s="35" t="s">
        <v>434</v>
      </c>
      <c r="C42" s="77">
        <v>8</v>
      </c>
      <c r="D42" s="77">
        <v>128</v>
      </c>
      <c r="E42" s="77">
        <v>35</v>
      </c>
      <c r="F42" s="77">
        <v>18</v>
      </c>
      <c r="G42" s="77">
        <v>1</v>
      </c>
      <c r="H42" s="77">
        <v>27</v>
      </c>
      <c r="I42" s="115">
        <v>217</v>
      </c>
    </row>
    <row r="43" spans="1:9" ht="14.25">
      <c r="A43" s="92" t="s">
        <v>152</v>
      </c>
      <c r="B43" s="25" t="s">
        <v>435</v>
      </c>
      <c r="C43" s="389">
        <v>12</v>
      </c>
      <c r="D43" s="389">
        <v>142</v>
      </c>
      <c r="E43" s="389">
        <v>39</v>
      </c>
      <c r="F43" s="389">
        <v>38</v>
      </c>
      <c r="G43" s="389">
        <v>1</v>
      </c>
      <c r="H43" s="389">
        <v>28</v>
      </c>
      <c r="I43" s="113">
        <v>260</v>
      </c>
    </row>
    <row r="44" spans="1:9" ht="14.25">
      <c r="A44" s="92" t="s">
        <v>154</v>
      </c>
      <c r="B44" s="25" t="s">
        <v>436</v>
      </c>
      <c r="C44" s="389">
        <v>201</v>
      </c>
      <c r="D44" s="389">
        <v>2719</v>
      </c>
      <c r="E44" s="389">
        <v>693</v>
      </c>
      <c r="F44" s="389">
        <v>581</v>
      </c>
      <c r="G44" s="389">
        <v>12</v>
      </c>
      <c r="H44" s="389">
        <v>450</v>
      </c>
      <c r="I44" s="113">
        <v>4656</v>
      </c>
    </row>
    <row r="45" spans="1:9" ht="14.25">
      <c r="A45" s="92" t="s">
        <v>156</v>
      </c>
      <c r="B45" s="25" t="s">
        <v>437</v>
      </c>
      <c r="C45" s="389">
        <v>177</v>
      </c>
      <c r="D45" s="389">
        <v>1541</v>
      </c>
      <c r="E45" s="389">
        <v>400</v>
      </c>
      <c r="F45" s="389">
        <v>423</v>
      </c>
      <c r="G45" s="389">
        <v>8</v>
      </c>
      <c r="H45" s="389">
        <v>370</v>
      </c>
      <c r="I45" s="113">
        <v>2919</v>
      </c>
    </row>
    <row r="46" spans="1:9" ht="14.25">
      <c r="A46" s="92" t="s">
        <v>158</v>
      </c>
      <c r="B46" s="25" t="s">
        <v>438</v>
      </c>
      <c r="C46" s="389">
        <v>55</v>
      </c>
      <c r="D46" s="389">
        <v>905</v>
      </c>
      <c r="E46" s="389">
        <v>333</v>
      </c>
      <c r="F46" s="389">
        <v>291</v>
      </c>
      <c r="G46" s="389">
        <v>3</v>
      </c>
      <c r="H46" s="389">
        <v>233</v>
      </c>
      <c r="I46" s="113">
        <v>1820</v>
      </c>
    </row>
    <row r="47" spans="1:9" ht="14.25">
      <c r="A47" s="92" t="s">
        <v>160</v>
      </c>
      <c r="B47" s="25" t="s">
        <v>439</v>
      </c>
      <c r="C47" s="389">
        <v>12</v>
      </c>
      <c r="D47" s="389">
        <v>294</v>
      </c>
      <c r="E47" s="389">
        <v>69</v>
      </c>
      <c r="F47" s="389">
        <v>103</v>
      </c>
      <c r="G47" s="389">
        <v>0</v>
      </c>
      <c r="H47" s="389">
        <v>54</v>
      </c>
      <c r="I47" s="113">
        <v>532</v>
      </c>
    </row>
    <row r="48" spans="1:9" ht="14.25">
      <c r="A48" s="92" t="s">
        <v>162</v>
      </c>
      <c r="B48" s="25" t="s">
        <v>440</v>
      </c>
      <c r="C48" s="389">
        <v>3</v>
      </c>
      <c r="D48" s="389">
        <v>132</v>
      </c>
      <c r="E48" s="389">
        <v>34</v>
      </c>
      <c r="F48" s="389">
        <v>35</v>
      </c>
      <c r="G48" s="389">
        <v>0</v>
      </c>
      <c r="H48" s="389">
        <v>32</v>
      </c>
      <c r="I48" s="113">
        <v>236</v>
      </c>
    </row>
    <row r="49" spans="1:9" ht="15" thickBot="1">
      <c r="A49" s="95" t="s">
        <v>164</v>
      </c>
      <c r="B49" s="40" t="s">
        <v>441</v>
      </c>
      <c r="C49" s="391">
        <v>17</v>
      </c>
      <c r="D49" s="391">
        <v>105</v>
      </c>
      <c r="E49" s="391">
        <v>38</v>
      </c>
      <c r="F49" s="391">
        <v>30</v>
      </c>
      <c r="G49" s="391">
        <v>1</v>
      </c>
      <c r="H49" s="391">
        <v>24</v>
      </c>
      <c r="I49" s="116">
        <v>215</v>
      </c>
    </row>
    <row r="50" spans="1:9" ht="15" thickBot="1">
      <c r="A50" s="14" t="s">
        <v>166</v>
      </c>
      <c r="B50" s="15" t="s">
        <v>442</v>
      </c>
      <c r="C50" s="68">
        <v>497</v>
      </c>
      <c r="D50" s="68">
        <v>2056</v>
      </c>
      <c r="E50" s="68">
        <v>342</v>
      </c>
      <c r="F50" s="68">
        <v>438</v>
      </c>
      <c r="G50" s="68">
        <v>7</v>
      </c>
      <c r="H50" s="68">
        <v>256</v>
      </c>
      <c r="I50" s="68">
        <v>3596</v>
      </c>
    </row>
    <row r="51" spans="1:9" ht="14.25">
      <c r="A51" s="91" t="s">
        <v>168</v>
      </c>
      <c r="B51" s="20" t="s">
        <v>443</v>
      </c>
      <c r="C51" s="69">
        <v>4</v>
      </c>
      <c r="D51" s="69">
        <v>105</v>
      </c>
      <c r="E51" s="69">
        <v>22</v>
      </c>
      <c r="F51" s="69">
        <v>24</v>
      </c>
      <c r="G51" s="69">
        <v>0</v>
      </c>
      <c r="H51" s="69">
        <v>16</v>
      </c>
      <c r="I51" s="111">
        <v>171</v>
      </c>
    </row>
    <row r="52" spans="1:9" ht="14.25">
      <c r="A52" s="92" t="s">
        <v>170</v>
      </c>
      <c r="B52" s="25" t="s">
        <v>444</v>
      </c>
      <c r="C52" s="389">
        <v>408</v>
      </c>
      <c r="D52" s="389">
        <v>243</v>
      </c>
      <c r="E52" s="389">
        <v>18</v>
      </c>
      <c r="F52" s="389">
        <v>13</v>
      </c>
      <c r="G52" s="389">
        <v>0</v>
      </c>
      <c r="H52" s="389">
        <v>27</v>
      </c>
      <c r="I52" s="113">
        <v>709</v>
      </c>
    </row>
    <row r="53" spans="1:9" ht="15" thickBot="1">
      <c r="A53" s="93" t="s">
        <v>172</v>
      </c>
      <c r="B53" s="30" t="s">
        <v>445</v>
      </c>
      <c r="C53" s="390">
        <v>85</v>
      </c>
      <c r="D53" s="390">
        <v>1708</v>
      </c>
      <c r="E53" s="390">
        <v>302</v>
      </c>
      <c r="F53" s="390">
        <v>401</v>
      </c>
      <c r="G53" s="390">
        <v>7</v>
      </c>
      <c r="H53" s="390">
        <v>213</v>
      </c>
      <c r="I53" s="114">
        <v>2716</v>
      </c>
    </row>
    <row r="54" spans="1:9" ht="15" thickBot="1">
      <c r="A54" s="102" t="s">
        <v>174</v>
      </c>
      <c r="B54" s="90" t="s">
        <v>446</v>
      </c>
      <c r="C54" s="82">
        <v>1</v>
      </c>
      <c r="D54" s="130">
        <v>324</v>
      </c>
      <c r="E54" s="130">
        <v>52</v>
      </c>
      <c r="F54" s="130">
        <v>62</v>
      </c>
      <c r="G54" s="130">
        <v>1</v>
      </c>
      <c r="H54" s="130">
        <v>28</v>
      </c>
      <c r="I54" s="130">
        <v>468</v>
      </c>
    </row>
    <row r="55" spans="1:9" ht="15" thickBot="1">
      <c r="A55" s="263" t="s">
        <v>273</v>
      </c>
      <c r="B55" s="333"/>
      <c r="C55" s="395">
        <v>2146</v>
      </c>
      <c r="D55" s="107">
        <v>19099</v>
      </c>
      <c r="E55" s="107">
        <v>6051</v>
      </c>
      <c r="F55" s="107">
        <v>6041</v>
      </c>
      <c r="G55" s="107">
        <v>78</v>
      </c>
      <c r="H55" s="107">
        <v>4154</v>
      </c>
      <c r="I55" s="107">
        <v>37569</v>
      </c>
    </row>
  </sheetData>
  <sheetProtection/>
  <mergeCells count="7">
    <mergeCell ref="A4:I4"/>
    <mergeCell ref="A5:A6"/>
    <mergeCell ref="B5:B6"/>
    <mergeCell ref="C5:H5"/>
    <mergeCell ref="I5:I6"/>
    <mergeCell ref="A55:B55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7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7.7109375" style="122" customWidth="1"/>
    <col min="2" max="2" width="54.8515625" style="122" bestFit="1" customWidth="1"/>
    <col min="3" max="3" width="14.7109375" style="122" customWidth="1"/>
    <col min="4" max="8" width="11.57421875" style="122" customWidth="1"/>
    <col min="9" max="9" width="13.140625" style="122" customWidth="1"/>
    <col min="10" max="10" width="11.7109375" style="122" customWidth="1"/>
    <col min="11" max="16384" width="9.140625" style="122" customWidth="1"/>
  </cols>
  <sheetData>
    <row r="1" spans="1:9" ht="16.5" thickBot="1" thickTop="1">
      <c r="A1" s="257" t="s">
        <v>305</v>
      </c>
      <c r="B1" s="258"/>
      <c r="C1" s="258"/>
      <c r="D1" s="258"/>
      <c r="E1" s="258"/>
      <c r="F1" s="258"/>
      <c r="G1" s="258"/>
      <c r="H1" s="258"/>
      <c r="I1" s="259"/>
    </row>
    <row r="2" spans="1:9" ht="16.5" thickBot="1" thickTop="1">
      <c r="A2" s="257" t="s">
        <v>369</v>
      </c>
      <c r="B2" s="258"/>
      <c r="C2" s="258"/>
      <c r="D2" s="258"/>
      <c r="E2" s="258"/>
      <c r="F2" s="258"/>
      <c r="G2" s="258"/>
      <c r="H2" s="258"/>
      <c r="I2" s="259"/>
    </row>
    <row r="3" spans="1:9" ht="16.5" thickBot="1" thickTop="1">
      <c r="A3" s="266" t="s">
        <v>4</v>
      </c>
      <c r="B3" s="269" t="s">
        <v>288</v>
      </c>
      <c r="C3" s="272" t="s">
        <v>306</v>
      </c>
      <c r="D3" s="272"/>
      <c r="E3" s="272"/>
      <c r="F3" s="272"/>
      <c r="G3" s="272"/>
      <c r="H3" s="273"/>
      <c r="I3" s="274" t="s">
        <v>307</v>
      </c>
    </row>
    <row r="4" spans="1:9" ht="14.25">
      <c r="A4" s="267"/>
      <c r="B4" s="270"/>
      <c r="C4" s="260">
        <v>2014</v>
      </c>
      <c r="D4" s="262"/>
      <c r="E4" s="260">
        <v>2015</v>
      </c>
      <c r="F4" s="261"/>
      <c r="G4" s="260">
        <v>2016</v>
      </c>
      <c r="H4" s="262"/>
      <c r="I4" s="275"/>
    </row>
    <row r="5" spans="1:9" ht="25.5" customHeight="1" thickBot="1">
      <c r="A5" s="268"/>
      <c r="B5" s="271"/>
      <c r="C5" s="6" t="s">
        <v>5</v>
      </c>
      <c r="D5" s="7" t="s">
        <v>6</v>
      </c>
      <c r="E5" s="8" t="s">
        <v>5</v>
      </c>
      <c r="F5" s="9" t="s">
        <v>6</v>
      </c>
      <c r="G5" s="6" t="s">
        <v>5</v>
      </c>
      <c r="H5" s="7" t="s">
        <v>6</v>
      </c>
      <c r="I5" s="276"/>
    </row>
    <row r="6" spans="1:9" ht="15" thickBot="1">
      <c r="A6" s="251">
        <v>0</v>
      </c>
      <c r="B6" s="45" t="s">
        <v>308</v>
      </c>
      <c r="C6" s="11">
        <v>1606</v>
      </c>
      <c r="D6" s="12">
        <v>0.04341361879274457</v>
      </c>
      <c r="E6" s="11">
        <v>1448</v>
      </c>
      <c r="F6" s="12">
        <v>0.039706043654710976</v>
      </c>
      <c r="G6" s="140">
        <v>1670</v>
      </c>
      <c r="H6" s="57">
        <v>0.044451542495142264</v>
      </c>
      <c r="I6" s="13">
        <v>0.15331491712707182</v>
      </c>
    </row>
    <row r="7" spans="1:9" ht="15" thickBot="1">
      <c r="A7" s="14" t="s">
        <v>9</v>
      </c>
      <c r="B7" s="179" t="s">
        <v>309</v>
      </c>
      <c r="C7" s="16">
        <v>15998</v>
      </c>
      <c r="D7" s="17">
        <v>0.4324601951720596</v>
      </c>
      <c r="E7" s="16">
        <v>15388</v>
      </c>
      <c r="F7" s="17">
        <v>0.4219589777339037</v>
      </c>
      <c r="G7" s="141">
        <v>15676</v>
      </c>
      <c r="H7" s="149">
        <v>0.4172589102717667</v>
      </c>
      <c r="I7" s="18">
        <v>0.018715882505848713</v>
      </c>
    </row>
    <row r="8" spans="1:9" ht="14.25">
      <c r="A8" s="19">
        <v>10</v>
      </c>
      <c r="B8" s="180" t="s">
        <v>310</v>
      </c>
      <c r="C8" s="21">
        <v>1910</v>
      </c>
      <c r="D8" s="22">
        <v>0.05163138972237991</v>
      </c>
      <c r="E8" s="21">
        <v>1670</v>
      </c>
      <c r="F8" s="22">
        <v>0.04579357244707689</v>
      </c>
      <c r="G8" s="142">
        <v>1582</v>
      </c>
      <c r="H8" s="22">
        <v>0.04210918576485932</v>
      </c>
      <c r="I8" s="23">
        <v>-0.05269461077844311</v>
      </c>
    </row>
    <row r="9" spans="1:9" ht="14.25">
      <c r="A9" s="24">
        <v>11</v>
      </c>
      <c r="B9" s="181" t="s">
        <v>311</v>
      </c>
      <c r="C9" s="26">
        <v>11066</v>
      </c>
      <c r="D9" s="27">
        <v>0.29913767469521263</v>
      </c>
      <c r="E9" s="26">
        <v>10730</v>
      </c>
      <c r="F9" s="27">
        <v>0.29423055829768563</v>
      </c>
      <c r="G9" s="143">
        <v>11059</v>
      </c>
      <c r="H9" s="27">
        <v>0.2943650350022626</v>
      </c>
      <c r="I9" s="28">
        <v>0.030661696178937558</v>
      </c>
    </row>
    <row r="10" spans="1:9" ht="14.25">
      <c r="A10" s="24">
        <v>12</v>
      </c>
      <c r="B10" s="181" t="s">
        <v>312</v>
      </c>
      <c r="C10" s="26">
        <v>2520</v>
      </c>
      <c r="D10" s="27">
        <v>0.06812099586408239</v>
      </c>
      <c r="E10" s="26">
        <v>2441</v>
      </c>
      <c r="F10" s="27">
        <v>0.0669353954151585</v>
      </c>
      <c r="G10" s="143">
        <v>2500</v>
      </c>
      <c r="H10" s="27">
        <v>0.06654422529212915</v>
      </c>
      <c r="I10" s="28">
        <v>0.024170421958213846</v>
      </c>
    </row>
    <row r="11" spans="1:9" ht="14.25">
      <c r="A11" s="24">
        <v>13</v>
      </c>
      <c r="B11" s="181" t="s">
        <v>313</v>
      </c>
      <c r="C11" s="26">
        <v>92</v>
      </c>
      <c r="D11" s="27">
        <v>0.0024869569918633256</v>
      </c>
      <c r="E11" s="26">
        <v>95</v>
      </c>
      <c r="F11" s="27">
        <v>0.002605023582318745</v>
      </c>
      <c r="G11" s="143">
        <v>110</v>
      </c>
      <c r="H11" s="27">
        <v>0.0029279459128536823</v>
      </c>
      <c r="I11" s="28">
        <v>0.15789473684210525</v>
      </c>
    </row>
    <row r="12" spans="1:9" ht="15" thickBot="1">
      <c r="A12" s="29">
        <v>19</v>
      </c>
      <c r="B12" s="182" t="s">
        <v>314</v>
      </c>
      <c r="C12" s="31">
        <v>410</v>
      </c>
      <c r="D12" s="32">
        <v>0.011083177898521342</v>
      </c>
      <c r="E12" s="31">
        <v>452</v>
      </c>
      <c r="F12" s="32">
        <v>0.012394427991663924</v>
      </c>
      <c r="G12" s="144">
        <v>425</v>
      </c>
      <c r="H12" s="32">
        <v>0.011312518299661956</v>
      </c>
      <c r="I12" s="33">
        <v>-0.059734513274336286</v>
      </c>
    </row>
    <row r="13" spans="1:9" ht="15" thickBot="1">
      <c r="A13" s="14">
        <v>2</v>
      </c>
      <c r="B13" s="179" t="s">
        <v>315</v>
      </c>
      <c r="C13" s="16">
        <v>1796</v>
      </c>
      <c r="D13" s="17">
        <v>0.048549725623766665</v>
      </c>
      <c r="E13" s="16">
        <v>1822</v>
      </c>
      <c r="F13" s="17">
        <v>0.04996161017878688</v>
      </c>
      <c r="G13" s="141">
        <v>1860</v>
      </c>
      <c r="H13" s="149">
        <v>0.049508903617344086</v>
      </c>
      <c r="I13" s="18">
        <v>0.020856201975850714</v>
      </c>
    </row>
    <row r="14" spans="1:9" ht="14.25">
      <c r="A14" s="34">
        <v>20</v>
      </c>
      <c r="B14" s="35" t="s">
        <v>316</v>
      </c>
      <c r="C14" s="36">
        <v>713</v>
      </c>
      <c r="D14" s="37">
        <v>0.019273916686940774</v>
      </c>
      <c r="E14" s="36">
        <v>786</v>
      </c>
      <c r="F14" s="37">
        <v>0.021553142481079302</v>
      </c>
      <c r="G14" s="145">
        <v>749</v>
      </c>
      <c r="H14" s="37">
        <v>0.019936649897521894</v>
      </c>
      <c r="I14" s="38">
        <v>-0.047073791348600506</v>
      </c>
    </row>
    <row r="15" spans="1:9" ht="14.25">
      <c r="A15" s="24">
        <v>21</v>
      </c>
      <c r="B15" s="25" t="s">
        <v>317</v>
      </c>
      <c r="C15" s="26">
        <v>899</v>
      </c>
      <c r="D15" s="27">
        <v>0.024301894953099236</v>
      </c>
      <c r="E15" s="26">
        <v>867</v>
      </c>
      <c r="F15" s="27">
        <v>0.023774267851266864</v>
      </c>
      <c r="G15" s="143">
        <v>953</v>
      </c>
      <c r="H15" s="27">
        <v>0.025366658681359632</v>
      </c>
      <c r="I15" s="28">
        <v>0.09919261822376009</v>
      </c>
    </row>
    <row r="16" spans="1:9" ht="14.25">
      <c r="A16" s="24">
        <v>22</v>
      </c>
      <c r="B16" s="25" t="s">
        <v>318</v>
      </c>
      <c r="C16" s="26">
        <v>67</v>
      </c>
      <c r="D16" s="27">
        <v>0.0018111534614656827</v>
      </c>
      <c r="E16" s="26">
        <v>60</v>
      </c>
      <c r="F16" s="27">
        <v>0.0016452780519907865</v>
      </c>
      <c r="G16" s="143">
        <v>63</v>
      </c>
      <c r="H16" s="27">
        <v>0.0016769144773616546</v>
      </c>
      <c r="I16" s="28">
        <v>0.05</v>
      </c>
    </row>
    <row r="17" spans="1:9" ht="15" thickBot="1">
      <c r="A17" s="39">
        <v>29</v>
      </c>
      <c r="B17" s="40" t="s">
        <v>319</v>
      </c>
      <c r="C17" s="41">
        <v>117</v>
      </c>
      <c r="D17" s="42">
        <v>0.003162760522260968</v>
      </c>
      <c r="E17" s="41">
        <v>109</v>
      </c>
      <c r="F17" s="42">
        <v>0.002988921794449929</v>
      </c>
      <c r="G17" s="146">
        <v>95</v>
      </c>
      <c r="H17" s="42">
        <v>0.0025286805611009077</v>
      </c>
      <c r="I17" s="43">
        <v>-0.12844036697247707</v>
      </c>
    </row>
    <row r="18" spans="1:9" ht="27.75" thickBot="1">
      <c r="A18" s="14">
        <v>3</v>
      </c>
      <c r="B18" s="179" t="s">
        <v>320</v>
      </c>
      <c r="C18" s="16">
        <v>11749</v>
      </c>
      <c r="D18" s="17">
        <v>0.3176006271456762</v>
      </c>
      <c r="E18" s="16">
        <v>11771</v>
      </c>
      <c r="F18" s="17">
        <v>0.3227761324997258</v>
      </c>
      <c r="G18" s="141">
        <v>12233</v>
      </c>
      <c r="H18" s="149">
        <v>0.32561420319944634</v>
      </c>
      <c r="I18" s="18">
        <v>0.039249001784045535</v>
      </c>
    </row>
    <row r="19" spans="1:9" ht="14.25">
      <c r="A19" s="19">
        <v>30</v>
      </c>
      <c r="B19" s="180" t="s">
        <v>321</v>
      </c>
      <c r="C19" s="21">
        <v>5060</v>
      </c>
      <c r="D19" s="22">
        <v>0.1367826345524829</v>
      </c>
      <c r="E19" s="21">
        <v>5062</v>
      </c>
      <c r="F19" s="22">
        <v>0.13880662498628935</v>
      </c>
      <c r="G19" s="142">
        <v>4894</v>
      </c>
      <c r="H19" s="22">
        <v>0.13026697543187202</v>
      </c>
      <c r="I19" s="23">
        <v>-0.03318846305807981</v>
      </c>
    </row>
    <row r="20" spans="1:9" ht="14.25">
      <c r="A20" s="24">
        <v>31</v>
      </c>
      <c r="B20" s="181" t="s">
        <v>322</v>
      </c>
      <c r="C20" s="26">
        <v>538</v>
      </c>
      <c r="D20" s="27">
        <v>0.014543291974157274</v>
      </c>
      <c r="E20" s="26">
        <v>410</v>
      </c>
      <c r="F20" s="27">
        <v>0.011242733355270373</v>
      </c>
      <c r="G20" s="143">
        <v>485</v>
      </c>
      <c r="H20" s="27">
        <v>0.012909579706673053</v>
      </c>
      <c r="I20" s="28">
        <v>0.18292682926829268</v>
      </c>
    </row>
    <row r="21" spans="1:9" ht="14.25">
      <c r="A21" s="24">
        <v>32</v>
      </c>
      <c r="B21" s="181" t="s">
        <v>323</v>
      </c>
      <c r="C21" s="26">
        <v>4870</v>
      </c>
      <c r="D21" s="27">
        <v>0.13164652772146082</v>
      </c>
      <c r="E21" s="26">
        <v>4893</v>
      </c>
      <c r="F21" s="27">
        <v>0.13417242513984864</v>
      </c>
      <c r="G21" s="143">
        <v>5403</v>
      </c>
      <c r="H21" s="27">
        <v>0.14381537970134953</v>
      </c>
      <c r="I21" s="28">
        <v>0.10423053341508277</v>
      </c>
    </row>
    <row r="22" spans="1:9" ht="27.75" thickBot="1">
      <c r="A22" s="29">
        <v>39</v>
      </c>
      <c r="B22" s="182" t="s">
        <v>324</v>
      </c>
      <c r="C22" s="31">
        <v>1281</v>
      </c>
      <c r="D22" s="32">
        <v>0.034628172897575214</v>
      </c>
      <c r="E22" s="31">
        <v>1406</v>
      </c>
      <c r="F22" s="32">
        <v>0.038554349018317426</v>
      </c>
      <c r="G22" s="144">
        <v>1451</v>
      </c>
      <c r="H22" s="32">
        <v>0.03862226835955176</v>
      </c>
      <c r="I22" s="33">
        <v>0.032005689900426744</v>
      </c>
    </row>
    <row r="23" spans="1:9" ht="15" thickBot="1">
      <c r="A23" s="14">
        <v>4</v>
      </c>
      <c r="B23" s="179" t="s">
        <v>325</v>
      </c>
      <c r="C23" s="16">
        <v>30</v>
      </c>
      <c r="D23" s="17">
        <v>0.0008109642364771714</v>
      </c>
      <c r="E23" s="16">
        <v>22</v>
      </c>
      <c r="F23" s="17">
        <v>0.0006032686190632884</v>
      </c>
      <c r="G23" s="141">
        <v>34</v>
      </c>
      <c r="H23" s="149">
        <v>0.0009050014639729565</v>
      </c>
      <c r="I23" s="18">
        <v>0.5454545454545454</v>
      </c>
    </row>
    <row r="24" spans="1:9" ht="14.25">
      <c r="A24" s="34">
        <v>40</v>
      </c>
      <c r="B24" s="35" t="s">
        <v>326</v>
      </c>
      <c r="C24" s="36">
        <v>14</v>
      </c>
      <c r="D24" s="37">
        <v>0.00037844997702268</v>
      </c>
      <c r="E24" s="36">
        <v>13</v>
      </c>
      <c r="F24" s="37">
        <v>0.0003564769112646704</v>
      </c>
      <c r="G24" s="145">
        <v>18</v>
      </c>
      <c r="H24" s="37">
        <v>0.00047911842210332983</v>
      </c>
      <c r="I24" s="38">
        <v>0.38461538461538464</v>
      </c>
    </row>
    <row r="25" spans="1:9" ht="15" thickBot="1">
      <c r="A25" s="39">
        <v>41</v>
      </c>
      <c r="B25" s="40" t="s">
        <v>327</v>
      </c>
      <c r="C25" s="41">
        <v>16</v>
      </c>
      <c r="D25" s="42">
        <v>0.00043251425945449137</v>
      </c>
      <c r="E25" s="41">
        <v>9</v>
      </c>
      <c r="F25" s="42">
        <v>0.00024679170779861795</v>
      </c>
      <c r="G25" s="146">
        <v>16</v>
      </c>
      <c r="H25" s="42">
        <v>0.00042588304186962664</v>
      </c>
      <c r="I25" s="43">
        <v>0.7777777777777778</v>
      </c>
    </row>
    <row r="26" spans="1:9" ht="15" thickBot="1">
      <c r="A26" s="14">
        <v>5</v>
      </c>
      <c r="B26" s="179" t="s">
        <v>328</v>
      </c>
      <c r="C26" s="16">
        <v>2241</v>
      </c>
      <c r="D26" s="17">
        <v>0.060579028464844704</v>
      </c>
      <c r="E26" s="16">
        <v>2204</v>
      </c>
      <c r="F26" s="17">
        <v>0.06043654710979488</v>
      </c>
      <c r="G26" s="141">
        <v>2185</v>
      </c>
      <c r="H26" s="149">
        <v>0.05815965290532087</v>
      </c>
      <c r="I26" s="18">
        <v>-0.008620689655172414</v>
      </c>
    </row>
    <row r="27" spans="1:9" ht="14.25">
      <c r="A27" s="19">
        <v>50</v>
      </c>
      <c r="B27" s="180" t="s">
        <v>329</v>
      </c>
      <c r="C27" s="21">
        <v>1056</v>
      </c>
      <c r="D27" s="22">
        <v>0.028545941123996433</v>
      </c>
      <c r="E27" s="21">
        <v>1121</v>
      </c>
      <c r="F27" s="22">
        <v>0.030739278271361192</v>
      </c>
      <c r="G27" s="142">
        <v>1106</v>
      </c>
      <c r="H27" s="22">
        <v>0.029439165269237937</v>
      </c>
      <c r="I27" s="23">
        <v>-0.013380909901873328</v>
      </c>
    </row>
    <row r="28" spans="1:9" ht="14.25">
      <c r="A28" s="24">
        <v>51</v>
      </c>
      <c r="B28" s="181" t="s">
        <v>330</v>
      </c>
      <c r="C28" s="26">
        <v>323</v>
      </c>
      <c r="D28" s="27">
        <v>0.008731381612737545</v>
      </c>
      <c r="E28" s="26">
        <v>314</v>
      </c>
      <c r="F28" s="27">
        <v>0.008610288472085116</v>
      </c>
      <c r="G28" s="143">
        <v>338</v>
      </c>
      <c r="H28" s="27">
        <v>0.00899677925949586</v>
      </c>
      <c r="I28" s="28">
        <v>0.07643312101910828</v>
      </c>
    </row>
    <row r="29" spans="1:9" ht="14.25">
      <c r="A29" s="24">
        <v>52</v>
      </c>
      <c r="B29" s="181" t="s">
        <v>331</v>
      </c>
      <c r="C29" s="26">
        <v>701</v>
      </c>
      <c r="D29" s="27">
        <v>0.018949530992349903</v>
      </c>
      <c r="E29" s="26">
        <v>590</v>
      </c>
      <c r="F29" s="27">
        <v>0.016178567511242734</v>
      </c>
      <c r="G29" s="143">
        <v>583</v>
      </c>
      <c r="H29" s="27">
        <v>0.015518113338124515</v>
      </c>
      <c r="I29" s="28">
        <v>-0.011864406779661017</v>
      </c>
    </row>
    <row r="30" spans="1:9" ht="27">
      <c r="A30" s="24">
        <v>53</v>
      </c>
      <c r="B30" s="181" t="s">
        <v>332</v>
      </c>
      <c r="C30" s="26">
        <v>13</v>
      </c>
      <c r="D30" s="27">
        <v>0.00035141783580677424</v>
      </c>
      <c r="E30" s="26">
        <v>12</v>
      </c>
      <c r="F30" s="27">
        <v>0.0003290556103981573</v>
      </c>
      <c r="G30" s="143">
        <v>9</v>
      </c>
      <c r="H30" s="27">
        <v>0.00023955921105166492</v>
      </c>
      <c r="I30" s="28">
        <v>-0.25</v>
      </c>
    </row>
    <row r="31" spans="1:9" ht="14.25">
      <c r="A31" s="24">
        <v>54</v>
      </c>
      <c r="B31" s="181" t="s">
        <v>333</v>
      </c>
      <c r="C31" s="26">
        <v>21</v>
      </c>
      <c r="D31" s="27">
        <v>0.0005676749655340199</v>
      </c>
      <c r="E31" s="26">
        <v>15</v>
      </c>
      <c r="F31" s="27">
        <v>0.0004113195129976966</v>
      </c>
      <c r="G31" s="143">
        <v>11</v>
      </c>
      <c r="H31" s="27">
        <v>0.0002927945912853682</v>
      </c>
      <c r="I31" s="28">
        <v>-0.26666666666666666</v>
      </c>
    </row>
    <row r="32" spans="1:9" ht="15" thickBot="1">
      <c r="A32" s="29">
        <v>59</v>
      </c>
      <c r="B32" s="182" t="s">
        <v>334</v>
      </c>
      <c r="C32" s="31">
        <v>127</v>
      </c>
      <c r="D32" s="32">
        <v>0.0034330819344200255</v>
      </c>
      <c r="E32" s="31">
        <v>152</v>
      </c>
      <c r="F32" s="32">
        <v>0.004168037731709992</v>
      </c>
      <c r="G32" s="144">
        <v>138</v>
      </c>
      <c r="H32" s="32">
        <v>0.003673241236125529</v>
      </c>
      <c r="I32" s="33">
        <v>-0.09210526315789473</v>
      </c>
    </row>
    <row r="33" spans="1:9" ht="15" thickBot="1">
      <c r="A33" s="14">
        <v>6</v>
      </c>
      <c r="B33" s="179" t="s">
        <v>335</v>
      </c>
      <c r="C33" s="16">
        <v>445</v>
      </c>
      <c r="D33" s="17">
        <v>0.012029302841078041</v>
      </c>
      <c r="E33" s="16">
        <v>461</v>
      </c>
      <c r="F33" s="17">
        <v>0.012641219699462542</v>
      </c>
      <c r="G33" s="141">
        <v>436</v>
      </c>
      <c r="H33" s="149">
        <v>0.011605312890947324</v>
      </c>
      <c r="I33" s="18">
        <v>-0.05422993492407809</v>
      </c>
    </row>
    <row r="34" spans="1:9" ht="14.25">
      <c r="A34" s="34">
        <v>60</v>
      </c>
      <c r="B34" s="35" t="s">
        <v>336</v>
      </c>
      <c r="C34" s="36">
        <v>96</v>
      </c>
      <c r="D34" s="37">
        <v>0.0025950855567269484</v>
      </c>
      <c r="E34" s="36">
        <v>99</v>
      </c>
      <c r="F34" s="37">
        <v>0.0027147087857847976</v>
      </c>
      <c r="G34" s="145">
        <v>95</v>
      </c>
      <c r="H34" s="37">
        <v>0.0025286805611009077</v>
      </c>
      <c r="I34" s="38">
        <v>-0.04040404040404041</v>
      </c>
    </row>
    <row r="35" spans="1:9" ht="27">
      <c r="A35" s="24">
        <v>61</v>
      </c>
      <c r="B35" s="25" t="s">
        <v>337</v>
      </c>
      <c r="C35" s="26">
        <v>239</v>
      </c>
      <c r="D35" s="27">
        <v>0.006460681750601465</v>
      </c>
      <c r="E35" s="26">
        <v>253</v>
      </c>
      <c r="F35" s="27">
        <v>0.006937589119227816</v>
      </c>
      <c r="G35" s="143">
        <v>247</v>
      </c>
      <c r="H35" s="27">
        <v>0.00657456945886236</v>
      </c>
      <c r="I35" s="28">
        <v>-0.023715415019762844</v>
      </c>
    </row>
    <row r="36" spans="1:9" ht="14.25">
      <c r="A36" s="24">
        <v>62</v>
      </c>
      <c r="B36" s="25" t="s">
        <v>338</v>
      </c>
      <c r="C36" s="26">
        <v>78</v>
      </c>
      <c r="D36" s="27">
        <v>0.0021085070148406456</v>
      </c>
      <c r="E36" s="26">
        <v>78</v>
      </c>
      <c r="F36" s="27">
        <v>0.0021388614675880223</v>
      </c>
      <c r="G36" s="143">
        <v>68</v>
      </c>
      <c r="H36" s="27">
        <v>0.0018100029279459128</v>
      </c>
      <c r="I36" s="28">
        <v>-0.1282051282051282</v>
      </c>
    </row>
    <row r="37" spans="1:9" ht="14.25">
      <c r="A37" s="24">
        <v>63</v>
      </c>
      <c r="B37" s="25" t="s">
        <v>339</v>
      </c>
      <c r="C37" s="26">
        <v>3</v>
      </c>
      <c r="D37" s="27">
        <v>8.109642364771714E-05</v>
      </c>
      <c r="E37" s="26">
        <v>2</v>
      </c>
      <c r="F37" s="27">
        <v>5.4842601733026214E-05</v>
      </c>
      <c r="G37" s="143">
        <v>1</v>
      </c>
      <c r="H37" s="27">
        <v>2.6617690116851665E-05</v>
      </c>
      <c r="I37" s="28">
        <v>-0.5</v>
      </c>
    </row>
    <row r="38" spans="1:9" ht="27.75" thickBot="1">
      <c r="A38" s="39">
        <v>69</v>
      </c>
      <c r="B38" s="40" t="s">
        <v>340</v>
      </c>
      <c r="C38" s="41">
        <v>29</v>
      </c>
      <c r="D38" s="42">
        <v>0.0007839320952612657</v>
      </c>
      <c r="E38" s="41">
        <v>29</v>
      </c>
      <c r="F38" s="42">
        <v>0.0007952177251288801</v>
      </c>
      <c r="G38" s="146">
        <v>25</v>
      </c>
      <c r="H38" s="42">
        <v>0.0006654422529212916</v>
      </c>
      <c r="I38" s="43">
        <v>-0.13793103448275862</v>
      </c>
    </row>
    <row r="39" spans="1:9" ht="15" thickBot="1">
      <c r="A39" s="14">
        <v>7</v>
      </c>
      <c r="B39" s="179" t="s">
        <v>341</v>
      </c>
      <c r="C39" s="16">
        <v>287</v>
      </c>
      <c r="D39" s="17">
        <v>0.007758224528964939</v>
      </c>
      <c r="E39" s="16">
        <v>381</v>
      </c>
      <c r="F39" s="17">
        <v>0.010447515630141496</v>
      </c>
      <c r="G39" s="141">
        <v>266</v>
      </c>
      <c r="H39" s="149">
        <v>0.007080305571082541</v>
      </c>
      <c r="I39" s="18">
        <v>-0.30183727034120733</v>
      </c>
    </row>
    <row r="40" spans="1:9" ht="14.25">
      <c r="A40" s="19">
        <v>70</v>
      </c>
      <c r="B40" s="180" t="s">
        <v>342</v>
      </c>
      <c r="C40" s="21">
        <v>86</v>
      </c>
      <c r="D40" s="22">
        <v>0.002324764144567891</v>
      </c>
      <c r="E40" s="21">
        <v>105</v>
      </c>
      <c r="F40" s="22">
        <v>0.0028792365909838763</v>
      </c>
      <c r="G40" s="142">
        <v>68</v>
      </c>
      <c r="H40" s="22">
        <v>0.0018100029279459128</v>
      </c>
      <c r="I40" s="23">
        <v>-0.3523809523809524</v>
      </c>
    </row>
    <row r="41" spans="1:9" ht="14.25">
      <c r="A41" s="24">
        <v>71</v>
      </c>
      <c r="B41" s="181" t="s">
        <v>343</v>
      </c>
      <c r="C41" s="26">
        <v>72</v>
      </c>
      <c r="D41" s="27">
        <v>0.0019463141675452112</v>
      </c>
      <c r="E41" s="26">
        <v>113</v>
      </c>
      <c r="F41" s="27">
        <v>0.003098606997915981</v>
      </c>
      <c r="G41" s="143">
        <v>82</v>
      </c>
      <c r="H41" s="27">
        <v>0.002182650589581836</v>
      </c>
      <c r="I41" s="28">
        <v>-0.2743362831858407</v>
      </c>
    </row>
    <row r="42" spans="1:9" ht="14.25">
      <c r="A42" s="24">
        <v>72</v>
      </c>
      <c r="B42" s="181" t="s">
        <v>344</v>
      </c>
      <c r="C42" s="26">
        <v>55</v>
      </c>
      <c r="D42" s="27">
        <v>0.0014867677668748143</v>
      </c>
      <c r="E42" s="26">
        <v>70</v>
      </c>
      <c r="F42" s="27">
        <v>0.0019194910606559175</v>
      </c>
      <c r="G42" s="143">
        <v>65</v>
      </c>
      <c r="H42" s="27">
        <v>0.0017301498575953578</v>
      </c>
      <c r="I42" s="28">
        <v>-0.07142857142857142</v>
      </c>
    </row>
    <row r="43" spans="1:9" ht="15" thickBot="1">
      <c r="A43" s="29">
        <v>79</v>
      </c>
      <c r="B43" s="182" t="s">
        <v>345</v>
      </c>
      <c r="C43" s="31">
        <v>74</v>
      </c>
      <c r="D43" s="32">
        <v>0.002000378449977023</v>
      </c>
      <c r="E43" s="31">
        <v>93</v>
      </c>
      <c r="F43" s="32">
        <v>0.002550180980585719</v>
      </c>
      <c r="G43" s="144">
        <v>51</v>
      </c>
      <c r="H43" s="32">
        <v>0.0013575021959594347</v>
      </c>
      <c r="I43" s="33">
        <v>-0.45161290322580644</v>
      </c>
    </row>
    <row r="44" spans="1:9" ht="15" thickBot="1">
      <c r="A44" s="14">
        <v>8</v>
      </c>
      <c r="B44" s="179" t="s">
        <v>346</v>
      </c>
      <c r="C44" s="16">
        <v>22</v>
      </c>
      <c r="D44" s="17">
        <v>0.0005947071067499257</v>
      </c>
      <c r="E44" s="16">
        <v>26</v>
      </c>
      <c r="F44" s="17">
        <v>0.0007129538225293409</v>
      </c>
      <c r="G44" s="141">
        <v>14</v>
      </c>
      <c r="H44" s="149">
        <v>0.0003726476616359233</v>
      </c>
      <c r="I44" s="18">
        <v>-0.46153846153846156</v>
      </c>
    </row>
    <row r="45" spans="1:9" ht="14.25">
      <c r="A45" s="34">
        <v>80</v>
      </c>
      <c r="B45" s="35" t="s">
        <v>347</v>
      </c>
      <c r="C45" s="36">
        <v>2</v>
      </c>
      <c r="D45" s="37">
        <v>5.406428243181142E-05</v>
      </c>
      <c r="E45" s="36">
        <v>1</v>
      </c>
      <c r="F45" s="37">
        <v>2.7421300866513107E-05</v>
      </c>
      <c r="G45" s="145">
        <v>2</v>
      </c>
      <c r="H45" s="37">
        <v>5.323538023370333E-05</v>
      </c>
      <c r="I45" s="38">
        <v>1</v>
      </c>
    </row>
    <row r="46" spans="1:9" ht="14.25">
      <c r="A46" s="24">
        <v>81</v>
      </c>
      <c r="B46" s="25" t="s">
        <v>348</v>
      </c>
      <c r="C46" s="26">
        <v>17</v>
      </c>
      <c r="D46" s="27">
        <v>0.0004595464006703971</v>
      </c>
      <c r="E46" s="26">
        <v>19</v>
      </c>
      <c r="F46" s="27">
        <v>0.000521004716463749</v>
      </c>
      <c r="G46" s="143">
        <v>7</v>
      </c>
      <c r="H46" s="27">
        <v>0.0001863238308179616</v>
      </c>
      <c r="I46" s="28">
        <v>-0.631578947368421</v>
      </c>
    </row>
    <row r="47" spans="1:9" ht="14.25">
      <c r="A47" s="24">
        <v>82</v>
      </c>
      <c r="B47" s="25" t="s">
        <v>349</v>
      </c>
      <c r="C47" s="26">
        <v>0</v>
      </c>
      <c r="D47" s="27">
        <v>0</v>
      </c>
      <c r="E47" s="26">
        <v>0</v>
      </c>
      <c r="F47" s="27">
        <v>0</v>
      </c>
      <c r="G47" s="143">
        <v>1</v>
      </c>
      <c r="H47" s="27">
        <v>2.6617690116851665E-05</v>
      </c>
      <c r="I47" s="28" t="e">
        <v>#DIV/0!</v>
      </c>
    </row>
    <row r="48" spans="1:9" ht="15" thickBot="1">
      <c r="A48" s="39">
        <v>89</v>
      </c>
      <c r="B48" s="40" t="s">
        <v>350</v>
      </c>
      <c r="C48" s="41">
        <v>3</v>
      </c>
      <c r="D48" s="42">
        <v>8.109642364771714E-05</v>
      </c>
      <c r="E48" s="41">
        <v>6</v>
      </c>
      <c r="F48" s="42">
        <v>0.00016452780519907864</v>
      </c>
      <c r="G48" s="146">
        <v>4</v>
      </c>
      <c r="H48" s="42">
        <v>0.00010647076046740666</v>
      </c>
      <c r="I48" s="43">
        <v>-0.3333333333333333</v>
      </c>
    </row>
    <row r="49" spans="1:9" ht="15" thickBot="1">
      <c r="A49" s="14">
        <v>9</v>
      </c>
      <c r="B49" s="179" t="s">
        <v>351</v>
      </c>
      <c r="C49" s="16">
        <v>128</v>
      </c>
      <c r="D49" s="17">
        <v>0.003460114075635931</v>
      </c>
      <c r="E49" s="16">
        <v>128</v>
      </c>
      <c r="F49" s="17">
        <v>0.0035099265109136777</v>
      </c>
      <c r="G49" s="141">
        <v>139</v>
      </c>
      <c r="H49" s="149">
        <v>0.003699858926242381</v>
      </c>
      <c r="I49" s="18">
        <v>0.0859375</v>
      </c>
    </row>
    <row r="50" spans="1:9" ht="14.25">
      <c r="A50" s="19">
        <v>90</v>
      </c>
      <c r="B50" s="180" t="s">
        <v>352</v>
      </c>
      <c r="C50" s="21">
        <v>52</v>
      </c>
      <c r="D50" s="22">
        <v>0.001405671343227097</v>
      </c>
      <c r="E50" s="21">
        <v>43</v>
      </c>
      <c r="F50" s="22">
        <v>0.0011791159372600637</v>
      </c>
      <c r="G50" s="142">
        <v>55</v>
      </c>
      <c r="H50" s="22">
        <v>0.0014639729564268412</v>
      </c>
      <c r="I50" s="23">
        <v>0.27906976744186046</v>
      </c>
    </row>
    <row r="51" spans="1:9" ht="14.25">
      <c r="A51" s="24">
        <v>91</v>
      </c>
      <c r="B51" s="181" t="s">
        <v>353</v>
      </c>
      <c r="C51" s="26">
        <v>23</v>
      </c>
      <c r="D51" s="27">
        <v>0.0006217392479658314</v>
      </c>
      <c r="E51" s="26">
        <v>22</v>
      </c>
      <c r="F51" s="27">
        <v>0.0006032686190632884</v>
      </c>
      <c r="G51" s="143">
        <v>23</v>
      </c>
      <c r="H51" s="27">
        <v>0.0006122068726875882</v>
      </c>
      <c r="I51" s="28">
        <v>0.045454545454545456</v>
      </c>
    </row>
    <row r="52" spans="1:9" ht="14.25">
      <c r="A52" s="24">
        <v>92</v>
      </c>
      <c r="B52" s="181" t="s">
        <v>354</v>
      </c>
      <c r="C52" s="26">
        <v>7</v>
      </c>
      <c r="D52" s="27">
        <v>0.00018922498851134</v>
      </c>
      <c r="E52" s="26">
        <v>24</v>
      </c>
      <c r="F52" s="27">
        <v>0.0006581112207963146</v>
      </c>
      <c r="G52" s="143">
        <v>14</v>
      </c>
      <c r="H52" s="27">
        <v>0.0003726476616359232</v>
      </c>
      <c r="I52" s="28">
        <v>-0.4166666666666667</v>
      </c>
    </row>
    <row r="53" spans="1:9" ht="15" thickBot="1">
      <c r="A53" s="29">
        <v>99</v>
      </c>
      <c r="B53" s="182" t="s">
        <v>355</v>
      </c>
      <c r="C53" s="31">
        <v>46</v>
      </c>
      <c r="D53" s="32">
        <v>0.0012434784959316628</v>
      </c>
      <c r="E53" s="31">
        <v>39</v>
      </c>
      <c r="F53" s="32">
        <v>0.0010694307337940111</v>
      </c>
      <c r="G53" s="144">
        <v>47</v>
      </c>
      <c r="H53" s="32">
        <v>0.001251031435492028</v>
      </c>
      <c r="I53" s="33">
        <v>0.20512820512820512</v>
      </c>
    </row>
    <row r="54" spans="1:9" ht="27.75" thickBot="1">
      <c r="A54" s="14">
        <v>10</v>
      </c>
      <c r="B54" s="179" t="s">
        <v>356</v>
      </c>
      <c r="C54" s="16">
        <v>22</v>
      </c>
      <c r="D54" s="17">
        <v>0.0005947071067499256</v>
      </c>
      <c r="E54" s="16">
        <v>30</v>
      </c>
      <c r="F54" s="17">
        <v>0.0008226390259953931</v>
      </c>
      <c r="G54" s="141">
        <v>28</v>
      </c>
      <c r="H54" s="149">
        <v>0.0007452953232718466</v>
      </c>
      <c r="I54" s="18">
        <v>-0.06666666666666667</v>
      </c>
    </row>
    <row r="55" spans="1:9" ht="14.25">
      <c r="A55" s="34">
        <v>100</v>
      </c>
      <c r="B55" s="35" t="s">
        <v>357</v>
      </c>
      <c r="C55" s="36">
        <v>7</v>
      </c>
      <c r="D55" s="37">
        <v>0.00018922498851134</v>
      </c>
      <c r="E55" s="36">
        <v>7</v>
      </c>
      <c r="F55" s="37">
        <v>0.00019194910606559176</v>
      </c>
      <c r="G55" s="145">
        <v>10</v>
      </c>
      <c r="H55" s="37">
        <v>0.0002661769011685166</v>
      </c>
      <c r="I55" s="38">
        <v>0.42857142857142855</v>
      </c>
    </row>
    <row r="56" spans="1:9" ht="14.25">
      <c r="A56" s="24">
        <v>101</v>
      </c>
      <c r="B56" s="25" t="s">
        <v>358</v>
      </c>
      <c r="C56" s="26">
        <v>9</v>
      </c>
      <c r="D56" s="27">
        <v>0.0002432892709431514</v>
      </c>
      <c r="E56" s="26">
        <v>9</v>
      </c>
      <c r="F56" s="27">
        <v>0.00024679170779861795</v>
      </c>
      <c r="G56" s="143">
        <v>4</v>
      </c>
      <c r="H56" s="27">
        <v>0.00010647076046740666</v>
      </c>
      <c r="I56" s="28">
        <v>-0.5555555555555556</v>
      </c>
    </row>
    <row r="57" spans="1:9" ht="14.25">
      <c r="A57" s="24">
        <v>102</v>
      </c>
      <c r="B57" s="25" t="s">
        <v>359</v>
      </c>
      <c r="C57" s="26">
        <v>2</v>
      </c>
      <c r="D57" s="27">
        <v>5.406428243181142E-05</v>
      </c>
      <c r="E57" s="26">
        <v>4</v>
      </c>
      <c r="F57" s="27">
        <v>0.00010968520346605243</v>
      </c>
      <c r="G57" s="143">
        <v>4</v>
      </c>
      <c r="H57" s="27">
        <v>0.00010647076046740666</v>
      </c>
      <c r="I57" s="28">
        <v>0</v>
      </c>
    </row>
    <row r="58" spans="1:9" ht="14.25">
      <c r="A58" s="24">
        <v>103</v>
      </c>
      <c r="B58" s="25" t="s">
        <v>360</v>
      </c>
      <c r="C58" s="26">
        <v>0</v>
      </c>
      <c r="D58" s="27">
        <v>0</v>
      </c>
      <c r="E58" s="26">
        <v>5</v>
      </c>
      <c r="F58" s="27">
        <v>0.00013710650433256555</v>
      </c>
      <c r="G58" s="143">
        <v>4</v>
      </c>
      <c r="H58" s="27">
        <v>0.00010647076046740666</v>
      </c>
      <c r="I58" s="28">
        <v>-0.2</v>
      </c>
    </row>
    <row r="59" spans="1:9" ht="27.75" thickBot="1">
      <c r="A59" s="39">
        <v>109</v>
      </c>
      <c r="B59" s="40" t="s">
        <v>361</v>
      </c>
      <c r="C59" s="41">
        <v>4</v>
      </c>
      <c r="D59" s="42">
        <v>0.00010812856486362284</v>
      </c>
      <c r="E59" s="41">
        <v>5</v>
      </c>
      <c r="F59" s="42">
        <v>0.00013710650433256555</v>
      </c>
      <c r="G59" s="146">
        <v>6</v>
      </c>
      <c r="H59" s="42">
        <v>0.00015970614070110993</v>
      </c>
      <c r="I59" s="43">
        <v>0.2</v>
      </c>
    </row>
    <row r="60" spans="1:9" ht="15" thickBot="1">
      <c r="A60" s="14">
        <v>11</v>
      </c>
      <c r="B60" s="179" t="s">
        <v>362</v>
      </c>
      <c r="C60" s="16">
        <v>1214</v>
      </c>
      <c r="D60" s="17">
        <v>0.03281701943610954</v>
      </c>
      <c r="E60" s="16">
        <v>1150</v>
      </c>
      <c r="F60" s="17">
        <v>0.031534495996490074</v>
      </c>
      <c r="G60" s="141">
        <v>1425</v>
      </c>
      <c r="H60" s="149">
        <v>0.03793020841651362</v>
      </c>
      <c r="I60" s="18">
        <v>0.2391304347826087</v>
      </c>
    </row>
    <row r="61" spans="1:9" ht="14.25">
      <c r="A61" s="19">
        <v>110</v>
      </c>
      <c r="B61" s="180" t="s">
        <v>363</v>
      </c>
      <c r="C61" s="21">
        <v>302</v>
      </c>
      <c r="D61" s="22">
        <v>0.008163706647203525</v>
      </c>
      <c r="E61" s="21">
        <v>301</v>
      </c>
      <c r="F61" s="22">
        <v>0.008253811560820445</v>
      </c>
      <c r="G61" s="142">
        <v>265</v>
      </c>
      <c r="H61" s="22">
        <v>0.00705368788096569</v>
      </c>
      <c r="I61" s="23">
        <v>-0.11960132890365449</v>
      </c>
    </row>
    <row r="62" spans="1:9" ht="14.25">
      <c r="A62" s="24">
        <v>111</v>
      </c>
      <c r="B62" s="181" t="s">
        <v>364</v>
      </c>
      <c r="C62" s="26">
        <v>660</v>
      </c>
      <c r="D62" s="27">
        <v>0.01784121320249777</v>
      </c>
      <c r="E62" s="26">
        <v>623</v>
      </c>
      <c r="F62" s="27">
        <v>0.017083470439837666</v>
      </c>
      <c r="G62" s="143">
        <v>762</v>
      </c>
      <c r="H62" s="27">
        <v>0.020282679869040966</v>
      </c>
      <c r="I62" s="28">
        <v>0.2231139646869984</v>
      </c>
    </row>
    <row r="63" spans="1:9" ht="14.25">
      <c r="A63" s="24">
        <v>112</v>
      </c>
      <c r="B63" s="181" t="s">
        <v>365</v>
      </c>
      <c r="C63" s="26">
        <v>174</v>
      </c>
      <c r="D63" s="27">
        <v>0.004703592571567594</v>
      </c>
      <c r="E63" s="26">
        <v>154</v>
      </c>
      <c r="F63" s="27">
        <v>0.004222880333443019</v>
      </c>
      <c r="G63" s="143">
        <v>295</v>
      </c>
      <c r="H63" s="27">
        <v>0.00785221858447124</v>
      </c>
      <c r="I63" s="28">
        <v>0.9155844155844156</v>
      </c>
    </row>
    <row r="64" spans="1:9" ht="15" thickBot="1">
      <c r="A64" s="29">
        <v>119</v>
      </c>
      <c r="B64" s="182" t="s">
        <v>366</v>
      </c>
      <c r="C64" s="31">
        <v>78</v>
      </c>
      <c r="D64" s="32">
        <v>0.0021085070148406456</v>
      </c>
      <c r="E64" s="31">
        <v>72</v>
      </c>
      <c r="F64" s="32">
        <v>0.0019743336623889436</v>
      </c>
      <c r="G64" s="144">
        <v>103</v>
      </c>
      <c r="H64" s="32">
        <v>0.002741622082035721</v>
      </c>
      <c r="I64" s="33">
        <v>0.4305555555555556</v>
      </c>
    </row>
    <row r="65" spans="1:9" ht="15" thickBot="1">
      <c r="A65" s="44">
        <v>120</v>
      </c>
      <c r="B65" s="45" t="s">
        <v>367</v>
      </c>
      <c r="C65" s="11">
        <v>514</v>
      </c>
      <c r="D65" s="12">
        <v>0.013894520584975536</v>
      </c>
      <c r="E65" s="11">
        <v>705</v>
      </c>
      <c r="F65" s="12">
        <v>0.01933201711089174</v>
      </c>
      <c r="G65" s="140">
        <v>715</v>
      </c>
      <c r="H65" s="12">
        <v>0.019031648433548938</v>
      </c>
      <c r="I65" s="13">
        <v>0.014184397163120567</v>
      </c>
    </row>
    <row r="66" spans="1:9" ht="27.75" thickBot="1">
      <c r="A66" s="46">
        <v>999</v>
      </c>
      <c r="B66" s="183" t="s">
        <v>368</v>
      </c>
      <c r="C66" s="48">
        <v>941</v>
      </c>
      <c r="D66" s="17">
        <v>0.025437244884167275</v>
      </c>
      <c r="E66" s="48">
        <v>932</v>
      </c>
      <c r="F66" s="17">
        <v>0.025556652407590218</v>
      </c>
      <c r="G66" s="147">
        <v>888</v>
      </c>
      <c r="H66" s="17">
        <v>0.023636508823764273</v>
      </c>
      <c r="I66" s="18">
        <v>-0.04721030042918455</v>
      </c>
    </row>
    <row r="67" spans="1:9" ht="15" thickBot="1">
      <c r="A67" s="263" t="s">
        <v>273</v>
      </c>
      <c r="B67" s="264"/>
      <c r="C67" s="49">
        <v>36993</v>
      </c>
      <c r="D67" s="50">
        <v>1</v>
      </c>
      <c r="E67" s="49">
        <v>36468</v>
      </c>
      <c r="F67" s="50">
        <v>1</v>
      </c>
      <c r="G67" s="148">
        <v>37569</v>
      </c>
      <c r="H67" s="50">
        <v>1</v>
      </c>
      <c r="I67" s="51">
        <v>0.030190852254030932</v>
      </c>
    </row>
  </sheetData>
  <sheetProtection/>
  <mergeCells count="10">
    <mergeCell ref="A67:B67"/>
    <mergeCell ref="A2:I2"/>
    <mergeCell ref="A3:A5"/>
    <mergeCell ref="B3:B5"/>
    <mergeCell ref="C3:H3"/>
    <mergeCell ref="I3:I5"/>
    <mergeCell ref="C4:D4"/>
    <mergeCell ref="E4:F4"/>
    <mergeCell ref="G4:H4"/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7.7109375" style="122" customWidth="1"/>
    <col min="2" max="2" width="104.57421875" style="122" customWidth="1"/>
    <col min="3" max="3" width="13.8515625" style="122" customWidth="1"/>
    <col min="4" max="4" width="12.421875" style="122" customWidth="1"/>
    <col min="5" max="8" width="14.7109375" style="122" customWidth="1"/>
    <col min="9" max="9" width="9.140625" style="135" customWidth="1"/>
    <col min="10" max="16384" width="9.140625" style="122" customWidth="1"/>
  </cols>
  <sheetData>
    <row r="1" spans="1:8" ht="16.5" thickBot="1" thickTop="1">
      <c r="A1" s="257" t="s">
        <v>373</v>
      </c>
      <c r="B1" s="258"/>
      <c r="C1" s="258"/>
      <c r="D1" s="258"/>
      <c r="E1" s="258"/>
      <c r="F1" s="258"/>
      <c r="G1" s="258"/>
      <c r="H1" s="286"/>
    </row>
    <row r="2" spans="1:8" ht="15" thickBot="1" thickTop="1">
      <c r="A2" s="267" t="s">
        <v>4</v>
      </c>
      <c r="B2" s="270" t="s">
        <v>288</v>
      </c>
      <c r="C2" s="277" t="s">
        <v>370</v>
      </c>
      <c r="D2" s="278"/>
      <c r="E2" s="278"/>
      <c r="F2" s="279"/>
      <c r="G2" s="282" t="s">
        <v>273</v>
      </c>
      <c r="H2" s="283"/>
    </row>
    <row r="3" spans="1:8" ht="14.25">
      <c r="A3" s="267"/>
      <c r="B3" s="270"/>
      <c r="C3" s="280" t="s">
        <v>371</v>
      </c>
      <c r="D3" s="281"/>
      <c r="E3" s="280" t="s">
        <v>372</v>
      </c>
      <c r="F3" s="281"/>
      <c r="G3" s="284"/>
      <c r="H3" s="285"/>
    </row>
    <row r="4" spans="1:8" ht="15" thickBot="1">
      <c r="A4" s="268"/>
      <c r="B4" s="271"/>
      <c r="C4" s="53" t="s">
        <v>5</v>
      </c>
      <c r="D4" s="56" t="s">
        <v>6</v>
      </c>
      <c r="E4" s="8" t="s">
        <v>5</v>
      </c>
      <c r="F4" s="7" t="s">
        <v>6</v>
      </c>
      <c r="G4" s="8" t="s">
        <v>5</v>
      </c>
      <c r="H4" s="7" t="s">
        <v>6</v>
      </c>
    </row>
    <row r="5" spans="1:8" ht="15" thickBot="1">
      <c r="A5" s="65" t="s">
        <v>7</v>
      </c>
      <c r="B5" s="45" t="s">
        <v>308</v>
      </c>
      <c r="C5" s="342">
        <v>779</v>
      </c>
      <c r="D5" s="163">
        <v>0.044334414660520176</v>
      </c>
      <c r="E5" s="151">
        <v>891</v>
      </c>
      <c r="F5" s="195">
        <v>0.04455445544554455</v>
      </c>
      <c r="G5" s="151">
        <v>1670</v>
      </c>
      <c r="H5" s="195">
        <v>0.04445154249514227</v>
      </c>
    </row>
    <row r="6" spans="1:8" ht="15" thickBot="1">
      <c r="A6" s="14" t="s">
        <v>9</v>
      </c>
      <c r="B6" s="15" t="s">
        <v>309</v>
      </c>
      <c r="C6" s="133">
        <v>7522</v>
      </c>
      <c r="D6" s="152">
        <v>0.42809174207501</v>
      </c>
      <c r="E6" s="196">
        <v>8154</v>
      </c>
      <c r="F6" s="197">
        <v>0.4077407740774077</v>
      </c>
      <c r="G6" s="196">
        <v>15676</v>
      </c>
      <c r="H6" s="197">
        <v>0.4172589102717666</v>
      </c>
    </row>
    <row r="7" spans="1:8" ht="14.25">
      <c r="A7" s="19">
        <v>10</v>
      </c>
      <c r="B7" s="20" t="s">
        <v>310</v>
      </c>
      <c r="C7" s="21">
        <v>681</v>
      </c>
      <c r="D7" s="343">
        <v>0.03875704285470377</v>
      </c>
      <c r="E7" s="344">
        <v>901</v>
      </c>
      <c r="F7" s="343">
        <v>0.045054505450545054</v>
      </c>
      <c r="G7" s="156">
        <v>1582</v>
      </c>
      <c r="H7" s="22">
        <v>0.04210918576485932</v>
      </c>
    </row>
    <row r="8" spans="1:8" ht="14.25">
      <c r="A8" s="24">
        <v>11</v>
      </c>
      <c r="B8" s="25" t="s">
        <v>311</v>
      </c>
      <c r="C8" s="71">
        <v>5732</v>
      </c>
      <c r="D8" s="345">
        <v>0.3262193386830573</v>
      </c>
      <c r="E8" s="346">
        <v>5327</v>
      </c>
      <c r="F8" s="345">
        <v>0.2663766376637664</v>
      </c>
      <c r="G8" s="157">
        <v>11059</v>
      </c>
      <c r="H8" s="72">
        <v>0.2943650350022625</v>
      </c>
    </row>
    <row r="9" spans="1:8" ht="14.25">
      <c r="A9" s="24">
        <v>12</v>
      </c>
      <c r="B9" s="25" t="s">
        <v>312</v>
      </c>
      <c r="C9" s="71">
        <v>877</v>
      </c>
      <c r="D9" s="345">
        <v>0.04991178646633658</v>
      </c>
      <c r="E9" s="346">
        <v>1623</v>
      </c>
      <c r="F9" s="345">
        <v>0.08115811581158114</v>
      </c>
      <c r="G9" s="157">
        <v>2500</v>
      </c>
      <c r="H9" s="72">
        <v>0.06654422529212915</v>
      </c>
    </row>
    <row r="10" spans="1:8" ht="14.25">
      <c r="A10" s="24">
        <v>13</v>
      </c>
      <c r="B10" s="25" t="s">
        <v>313</v>
      </c>
      <c r="C10" s="71">
        <v>29</v>
      </c>
      <c r="D10" s="345">
        <v>0.0016504467588640379</v>
      </c>
      <c r="E10" s="346">
        <v>81</v>
      </c>
      <c r="F10" s="345">
        <v>0.004050405040504051</v>
      </c>
      <c r="G10" s="157">
        <v>110</v>
      </c>
      <c r="H10" s="72">
        <v>0.0029279459128536823</v>
      </c>
    </row>
    <row r="11" spans="1:8" ht="15" thickBot="1">
      <c r="A11" s="29">
        <v>19</v>
      </c>
      <c r="B11" s="30" t="s">
        <v>314</v>
      </c>
      <c r="C11" s="74">
        <v>203</v>
      </c>
      <c r="D11" s="347">
        <v>0.011553127312048262</v>
      </c>
      <c r="E11" s="348">
        <v>222</v>
      </c>
      <c r="F11" s="347">
        <v>0.0111011101110111</v>
      </c>
      <c r="G11" s="158">
        <v>425</v>
      </c>
      <c r="H11" s="75">
        <v>0.011312518299661956</v>
      </c>
    </row>
    <row r="12" spans="1:8" ht="15" thickBot="1">
      <c r="A12" s="14">
        <v>2</v>
      </c>
      <c r="B12" s="15" t="s">
        <v>315</v>
      </c>
      <c r="C12" s="133">
        <v>920</v>
      </c>
      <c r="D12" s="152">
        <v>0.05235900062603153</v>
      </c>
      <c r="E12" s="150">
        <v>940</v>
      </c>
      <c r="F12" s="184">
        <v>0.04700470047004701</v>
      </c>
      <c r="G12" s="150">
        <v>1860</v>
      </c>
      <c r="H12" s="184">
        <v>0.049508903617344086</v>
      </c>
    </row>
    <row r="13" spans="1:8" ht="14.25">
      <c r="A13" s="34">
        <v>20</v>
      </c>
      <c r="B13" s="35" t="s">
        <v>316</v>
      </c>
      <c r="C13" s="36">
        <v>402</v>
      </c>
      <c r="D13" s="349">
        <v>0.02287860679528769</v>
      </c>
      <c r="E13" s="350">
        <v>347</v>
      </c>
      <c r="F13" s="349">
        <v>0.017351735173517353</v>
      </c>
      <c r="G13" s="159">
        <v>749</v>
      </c>
      <c r="H13" s="37">
        <v>0.019936649897521894</v>
      </c>
    </row>
    <row r="14" spans="1:8" ht="14.25">
      <c r="A14" s="24">
        <v>21</v>
      </c>
      <c r="B14" s="25" t="s">
        <v>317</v>
      </c>
      <c r="C14" s="71">
        <v>461</v>
      </c>
      <c r="D14" s="345">
        <v>0.02623641227021798</v>
      </c>
      <c r="E14" s="346">
        <v>492</v>
      </c>
      <c r="F14" s="345">
        <v>0.024602460246024603</v>
      </c>
      <c r="G14" s="157">
        <v>953</v>
      </c>
      <c r="H14" s="72">
        <v>0.025366658681359632</v>
      </c>
    </row>
    <row r="15" spans="1:8" ht="14.25">
      <c r="A15" s="24">
        <v>22</v>
      </c>
      <c r="B15" s="25" t="s">
        <v>318</v>
      </c>
      <c r="C15" s="71">
        <v>15</v>
      </c>
      <c r="D15" s="345">
        <v>0.0008536793580331229</v>
      </c>
      <c r="E15" s="346">
        <v>48</v>
      </c>
      <c r="F15" s="345">
        <v>0.0024002400240024004</v>
      </c>
      <c r="G15" s="157">
        <v>63</v>
      </c>
      <c r="H15" s="72">
        <v>0.0016769144773616546</v>
      </c>
    </row>
    <row r="16" spans="1:8" ht="15" thickBot="1">
      <c r="A16" s="39">
        <v>29</v>
      </c>
      <c r="B16" s="40" t="s">
        <v>319</v>
      </c>
      <c r="C16" s="79">
        <v>42</v>
      </c>
      <c r="D16" s="351">
        <v>0.0023903022024927435</v>
      </c>
      <c r="E16" s="352">
        <v>53</v>
      </c>
      <c r="F16" s="351">
        <v>0.00265026502650265</v>
      </c>
      <c r="G16" s="160">
        <v>95</v>
      </c>
      <c r="H16" s="80">
        <v>0.0025286805611009077</v>
      </c>
    </row>
    <row r="17" spans="1:8" ht="15" thickBot="1">
      <c r="A17" s="14">
        <v>3</v>
      </c>
      <c r="B17" s="15" t="s">
        <v>320</v>
      </c>
      <c r="C17" s="133">
        <v>5753</v>
      </c>
      <c r="D17" s="152">
        <v>0.3274144897843037</v>
      </c>
      <c r="E17" s="150">
        <v>6480</v>
      </c>
      <c r="F17" s="184">
        <v>0.324032403240324</v>
      </c>
      <c r="G17" s="150">
        <v>12233</v>
      </c>
      <c r="H17" s="184">
        <v>0.32561420319944634</v>
      </c>
    </row>
    <row r="18" spans="1:8" ht="14.25">
      <c r="A18" s="19">
        <v>30</v>
      </c>
      <c r="B18" s="20" t="s">
        <v>321</v>
      </c>
      <c r="C18" s="21">
        <v>2336</v>
      </c>
      <c r="D18" s="343">
        <v>0.13294633202435832</v>
      </c>
      <c r="E18" s="344">
        <v>2558</v>
      </c>
      <c r="F18" s="343">
        <v>0.1279127912791279</v>
      </c>
      <c r="G18" s="156">
        <v>4894</v>
      </c>
      <c r="H18" s="22">
        <v>0.13026697543187202</v>
      </c>
    </row>
    <row r="19" spans="1:8" ht="14.25">
      <c r="A19" s="24">
        <v>31</v>
      </c>
      <c r="B19" s="25" t="s">
        <v>322</v>
      </c>
      <c r="C19" s="71">
        <v>177</v>
      </c>
      <c r="D19" s="345">
        <v>0.010073416424790848</v>
      </c>
      <c r="E19" s="346">
        <v>308</v>
      </c>
      <c r="F19" s="345">
        <v>0.015401540154015401</v>
      </c>
      <c r="G19" s="157">
        <v>485</v>
      </c>
      <c r="H19" s="72">
        <v>0.012909579706673054</v>
      </c>
    </row>
    <row r="20" spans="1:8" ht="14.25">
      <c r="A20" s="24">
        <v>32</v>
      </c>
      <c r="B20" s="25" t="s">
        <v>323</v>
      </c>
      <c r="C20" s="71">
        <v>2617</v>
      </c>
      <c r="D20" s="345">
        <v>0.14893859199817883</v>
      </c>
      <c r="E20" s="346">
        <v>2786</v>
      </c>
      <c r="F20" s="345">
        <v>0.1393139313931393</v>
      </c>
      <c r="G20" s="157">
        <v>5403</v>
      </c>
      <c r="H20" s="72">
        <v>0.14381537970134953</v>
      </c>
    </row>
    <row r="21" spans="1:8" ht="15" thickBot="1">
      <c r="A21" s="29">
        <v>39</v>
      </c>
      <c r="B21" s="30" t="s">
        <v>324</v>
      </c>
      <c r="C21" s="74">
        <v>623</v>
      </c>
      <c r="D21" s="347">
        <v>0.0354561493369757</v>
      </c>
      <c r="E21" s="348">
        <v>828</v>
      </c>
      <c r="F21" s="347">
        <v>0.041404140414041404</v>
      </c>
      <c r="G21" s="158">
        <v>1451</v>
      </c>
      <c r="H21" s="75">
        <v>0.03862226835955176</v>
      </c>
    </row>
    <row r="22" spans="1:8" ht="15" thickBot="1">
      <c r="A22" s="14">
        <v>4</v>
      </c>
      <c r="B22" s="15" t="s">
        <v>325</v>
      </c>
      <c r="C22" s="133">
        <v>10</v>
      </c>
      <c r="D22" s="152">
        <v>0.0005691195720220819</v>
      </c>
      <c r="E22" s="150">
        <v>24</v>
      </c>
      <c r="F22" s="184">
        <v>0.0012001200120012002</v>
      </c>
      <c r="G22" s="150">
        <v>34</v>
      </c>
      <c r="H22" s="184">
        <v>0.0009050014639729564</v>
      </c>
    </row>
    <row r="23" spans="1:8" ht="14.25">
      <c r="A23" s="34">
        <v>40</v>
      </c>
      <c r="B23" s="35" t="s">
        <v>326</v>
      </c>
      <c r="C23" s="36">
        <v>6</v>
      </c>
      <c r="D23" s="349">
        <v>0.0003414717432132491</v>
      </c>
      <c r="E23" s="350">
        <v>12</v>
      </c>
      <c r="F23" s="349">
        <v>0.0006000600060006001</v>
      </c>
      <c r="G23" s="159">
        <v>18</v>
      </c>
      <c r="H23" s="37">
        <v>0.0004791184221033299</v>
      </c>
    </row>
    <row r="24" spans="1:8" ht="15" thickBot="1">
      <c r="A24" s="39">
        <v>41</v>
      </c>
      <c r="B24" s="40" t="s">
        <v>327</v>
      </c>
      <c r="C24" s="79">
        <v>4</v>
      </c>
      <c r="D24" s="351">
        <v>0.00022764782880883275</v>
      </c>
      <c r="E24" s="352">
        <v>12</v>
      </c>
      <c r="F24" s="351">
        <v>0.0006000600060006001</v>
      </c>
      <c r="G24" s="160">
        <v>16</v>
      </c>
      <c r="H24" s="80">
        <v>0.00042588304186962653</v>
      </c>
    </row>
    <row r="25" spans="1:8" ht="15" thickBot="1">
      <c r="A25" s="14">
        <v>5</v>
      </c>
      <c r="B25" s="15" t="s">
        <v>328</v>
      </c>
      <c r="C25" s="133">
        <v>1016</v>
      </c>
      <c r="D25" s="152">
        <v>0.057822548517443506</v>
      </c>
      <c r="E25" s="150">
        <v>1169</v>
      </c>
      <c r="F25" s="184">
        <v>0.05845584558455846</v>
      </c>
      <c r="G25" s="150">
        <v>2185</v>
      </c>
      <c r="H25" s="184">
        <v>0.05815965290532087</v>
      </c>
    </row>
    <row r="26" spans="1:8" ht="14.25">
      <c r="A26" s="19">
        <v>50</v>
      </c>
      <c r="B26" s="20" t="s">
        <v>329</v>
      </c>
      <c r="C26" s="21">
        <v>556</v>
      </c>
      <c r="D26" s="343">
        <v>0.031643048204427746</v>
      </c>
      <c r="E26" s="344">
        <v>550</v>
      </c>
      <c r="F26" s="343">
        <v>0.027502750275027507</v>
      </c>
      <c r="G26" s="156">
        <v>1106</v>
      </c>
      <c r="H26" s="22">
        <v>0.029439165269237934</v>
      </c>
    </row>
    <row r="27" spans="1:8" ht="14.25">
      <c r="A27" s="24">
        <v>51</v>
      </c>
      <c r="B27" s="25" t="s">
        <v>330</v>
      </c>
      <c r="C27" s="71">
        <v>166</v>
      </c>
      <c r="D27" s="345">
        <v>0.009447384895566558</v>
      </c>
      <c r="E27" s="346">
        <v>172</v>
      </c>
      <c r="F27" s="345">
        <v>0.008600860086008601</v>
      </c>
      <c r="G27" s="157">
        <v>338</v>
      </c>
      <c r="H27" s="72">
        <v>0.00899677925949586</v>
      </c>
    </row>
    <row r="28" spans="1:8" ht="14.25">
      <c r="A28" s="24">
        <v>52</v>
      </c>
      <c r="B28" s="25" t="s">
        <v>331</v>
      </c>
      <c r="C28" s="71">
        <v>222</v>
      </c>
      <c r="D28" s="345">
        <v>0.012634454498890217</v>
      </c>
      <c r="E28" s="346">
        <v>361</v>
      </c>
      <c r="F28" s="345">
        <v>0.018051805180518053</v>
      </c>
      <c r="G28" s="157">
        <v>583</v>
      </c>
      <c r="H28" s="72">
        <v>0.015518113338124518</v>
      </c>
    </row>
    <row r="29" spans="1:8" ht="14.25">
      <c r="A29" s="24">
        <v>53</v>
      </c>
      <c r="B29" s="25" t="s">
        <v>332</v>
      </c>
      <c r="C29" s="71">
        <v>6</v>
      </c>
      <c r="D29" s="345">
        <v>0.0003414717432132491</v>
      </c>
      <c r="E29" s="346">
        <v>3</v>
      </c>
      <c r="F29" s="345">
        <v>0.00015001500150015003</v>
      </c>
      <c r="G29" s="157">
        <v>9</v>
      </c>
      <c r="H29" s="72">
        <v>0.00023955921105166494</v>
      </c>
    </row>
    <row r="30" spans="1:8" ht="14.25">
      <c r="A30" s="24">
        <v>54</v>
      </c>
      <c r="B30" s="25" t="s">
        <v>333</v>
      </c>
      <c r="C30" s="71">
        <v>4</v>
      </c>
      <c r="D30" s="345">
        <v>0.00022764782880883275</v>
      </c>
      <c r="E30" s="346">
        <v>7</v>
      </c>
      <c r="F30" s="345">
        <v>0.00035003500350035</v>
      </c>
      <c r="G30" s="157">
        <v>11</v>
      </c>
      <c r="H30" s="72">
        <v>0.00029279459128536824</v>
      </c>
    </row>
    <row r="31" spans="1:8" ht="15" thickBot="1">
      <c r="A31" s="29">
        <v>59</v>
      </c>
      <c r="B31" s="30" t="s">
        <v>334</v>
      </c>
      <c r="C31" s="74">
        <v>62</v>
      </c>
      <c r="D31" s="347">
        <v>0.0035285413465369077</v>
      </c>
      <c r="E31" s="348">
        <v>76</v>
      </c>
      <c r="F31" s="347">
        <v>0.003800380038003801</v>
      </c>
      <c r="G31" s="158">
        <v>138</v>
      </c>
      <c r="H31" s="75">
        <v>0.003673241236125529</v>
      </c>
    </row>
    <row r="32" spans="1:8" ht="15" thickBot="1">
      <c r="A32" s="14">
        <v>6</v>
      </c>
      <c r="B32" s="15" t="s">
        <v>335</v>
      </c>
      <c r="C32" s="133">
        <v>249</v>
      </c>
      <c r="D32" s="17">
        <v>0.014171077343349839</v>
      </c>
      <c r="E32" s="150">
        <v>187</v>
      </c>
      <c r="F32" s="184">
        <v>0.00935093509350935</v>
      </c>
      <c r="G32" s="150">
        <v>436</v>
      </c>
      <c r="H32" s="184">
        <v>0.011605312890947324</v>
      </c>
    </row>
    <row r="33" spans="1:8" ht="14.25">
      <c r="A33" s="34">
        <v>60</v>
      </c>
      <c r="B33" s="35" t="s">
        <v>336</v>
      </c>
      <c r="C33" s="36">
        <v>61</v>
      </c>
      <c r="D33" s="349">
        <v>0.0034716293893346994</v>
      </c>
      <c r="E33" s="350">
        <v>34</v>
      </c>
      <c r="F33" s="349">
        <v>0.0017001700170016997</v>
      </c>
      <c r="G33" s="159">
        <v>95</v>
      </c>
      <c r="H33" s="37">
        <v>0.0025286805611009077</v>
      </c>
    </row>
    <row r="34" spans="1:8" ht="14.25">
      <c r="A34" s="24">
        <v>61</v>
      </c>
      <c r="B34" s="25" t="s">
        <v>337</v>
      </c>
      <c r="C34" s="71">
        <v>142</v>
      </c>
      <c r="D34" s="345">
        <v>0.008081497922713562</v>
      </c>
      <c r="E34" s="346">
        <v>105</v>
      </c>
      <c r="F34" s="345">
        <v>0.005250525052505251</v>
      </c>
      <c r="G34" s="157">
        <v>247</v>
      </c>
      <c r="H34" s="72">
        <v>0.00657456945886236</v>
      </c>
    </row>
    <row r="35" spans="1:8" ht="14.25">
      <c r="A35" s="24">
        <v>62</v>
      </c>
      <c r="B35" s="25" t="s">
        <v>338</v>
      </c>
      <c r="C35" s="71">
        <v>35</v>
      </c>
      <c r="D35" s="345">
        <v>0.0019919185020772865</v>
      </c>
      <c r="E35" s="346">
        <v>33</v>
      </c>
      <c r="F35" s="345">
        <v>0.00165016501650165</v>
      </c>
      <c r="G35" s="157">
        <v>68</v>
      </c>
      <c r="H35" s="72">
        <v>0.0018100029279459128</v>
      </c>
    </row>
    <row r="36" spans="1:8" ht="14.25">
      <c r="A36" s="24">
        <v>63</v>
      </c>
      <c r="B36" s="25" t="s">
        <v>339</v>
      </c>
      <c r="C36" s="71">
        <v>0</v>
      </c>
      <c r="D36" s="345">
        <v>0</v>
      </c>
      <c r="E36" s="346">
        <v>1</v>
      </c>
      <c r="F36" s="345">
        <v>5.0005000500050013E-05</v>
      </c>
      <c r="G36" s="157">
        <v>1</v>
      </c>
      <c r="H36" s="72">
        <v>2.6617690116851658E-05</v>
      </c>
    </row>
    <row r="37" spans="1:8" ht="15" thickBot="1">
      <c r="A37" s="39">
        <v>69</v>
      </c>
      <c r="B37" s="40" t="s">
        <v>340</v>
      </c>
      <c r="C37" s="79">
        <v>11</v>
      </c>
      <c r="D37" s="351">
        <v>0.00062603152922429</v>
      </c>
      <c r="E37" s="352">
        <v>14</v>
      </c>
      <c r="F37" s="351">
        <v>0.0007000700070007</v>
      </c>
      <c r="G37" s="160">
        <v>25</v>
      </c>
      <c r="H37" s="80">
        <v>0.0006654422529212915</v>
      </c>
    </row>
    <row r="38" spans="1:8" ht="15" thickBot="1">
      <c r="A38" s="14">
        <v>7</v>
      </c>
      <c r="B38" s="15" t="s">
        <v>341</v>
      </c>
      <c r="C38" s="133">
        <v>106</v>
      </c>
      <c r="D38" s="17">
        <v>0.006032667463434068</v>
      </c>
      <c r="E38" s="150">
        <v>160</v>
      </c>
      <c r="F38" s="184">
        <v>0.008000800080008</v>
      </c>
      <c r="G38" s="150">
        <v>266</v>
      </c>
      <c r="H38" s="184">
        <v>0.007080305571082542</v>
      </c>
    </row>
    <row r="39" spans="1:8" ht="14.25">
      <c r="A39" s="19">
        <v>70</v>
      </c>
      <c r="B39" s="20" t="s">
        <v>342</v>
      </c>
      <c r="C39" s="21">
        <v>29</v>
      </c>
      <c r="D39" s="343">
        <v>0.0016504467588640379</v>
      </c>
      <c r="E39" s="344">
        <v>39</v>
      </c>
      <c r="F39" s="343">
        <v>0.0019501950195019505</v>
      </c>
      <c r="G39" s="156">
        <v>68</v>
      </c>
      <c r="H39" s="22">
        <v>0.0018100029279459128</v>
      </c>
    </row>
    <row r="40" spans="1:8" ht="14.25">
      <c r="A40" s="24">
        <v>71</v>
      </c>
      <c r="B40" s="25" t="s">
        <v>343</v>
      </c>
      <c r="C40" s="71">
        <v>28</v>
      </c>
      <c r="D40" s="345">
        <v>0.0015935348016618291</v>
      </c>
      <c r="E40" s="346">
        <v>54</v>
      </c>
      <c r="F40" s="345">
        <v>0.0027002700270027003</v>
      </c>
      <c r="G40" s="157">
        <v>82</v>
      </c>
      <c r="H40" s="72">
        <v>0.002182650589581836</v>
      </c>
    </row>
    <row r="41" spans="1:8" ht="14.25">
      <c r="A41" s="24">
        <v>72</v>
      </c>
      <c r="B41" s="25" t="s">
        <v>344</v>
      </c>
      <c r="C41" s="71">
        <v>26</v>
      </c>
      <c r="D41" s="345">
        <v>0.0014797108872574127</v>
      </c>
      <c r="E41" s="346">
        <v>39</v>
      </c>
      <c r="F41" s="345">
        <v>0.0019501950195019505</v>
      </c>
      <c r="G41" s="157">
        <v>65</v>
      </c>
      <c r="H41" s="72">
        <v>0.0017301498575953578</v>
      </c>
    </row>
    <row r="42" spans="1:8" ht="15" thickBot="1">
      <c r="A42" s="29">
        <v>79</v>
      </c>
      <c r="B42" s="30" t="s">
        <v>345</v>
      </c>
      <c r="C42" s="74">
        <v>23</v>
      </c>
      <c r="D42" s="347">
        <v>0.0013089750156507882</v>
      </c>
      <c r="E42" s="348">
        <v>28</v>
      </c>
      <c r="F42" s="347">
        <v>0.0014001400140014</v>
      </c>
      <c r="G42" s="158">
        <v>51</v>
      </c>
      <c r="H42" s="75">
        <v>0.0013575021959594347</v>
      </c>
    </row>
    <row r="43" spans="1:8" ht="15" thickBot="1">
      <c r="A43" s="14">
        <v>8</v>
      </c>
      <c r="B43" s="15" t="s">
        <v>346</v>
      </c>
      <c r="C43" s="133">
        <v>8</v>
      </c>
      <c r="D43" s="152">
        <v>0.0004552956576176655</v>
      </c>
      <c r="E43" s="150">
        <v>6</v>
      </c>
      <c r="F43" s="184">
        <v>0.0003000300030003001</v>
      </c>
      <c r="G43" s="150">
        <v>14</v>
      </c>
      <c r="H43" s="184">
        <v>0.0003726476616359232</v>
      </c>
    </row>
    <row r="44" spans="1:8" ht="14.25">
      <c r="A44" s="34">
        <v>80</v>
      </c>
      <c r="B44" s="35" t="s">
        <v>347</v>
      </c>
      <c r="C44" s="36">
        <v>2</v>
      </c>
      <c r="D44" s="349">
        <v>0.00011382391440441637</v>
      </c>
      <c r="E44" s="350">
        <v>0</v>
      </c>
      <c r="F44" s="349">
        <v>0</v>
      </c>
      <c r="G44" s="159">
        <v>2</v>
      </c>
      <c r="H44" s="37">
        <v>5.3235380233703316E-05</v>
      </c>
    </row>
    <row r="45" spans="1:8" ht="14.25">
      <c r="A45" s="24">
        <v>81</v>
      </c>
      <c r="B45" s="25" t="s">
        <v>348</v>
      </c>
      <c r="C45" s="71">
        <v>3</v>
      </c>
      <c r="D45" s="345">
        <v>0.00017073587160662456</v>
      </c>
      <c r="E45" s="346">
        <v>4</v>
      </c>
      <c r="F45" s="345">
        <v>0.00020002000200020005</v>
      </c>
      <c r="G45" s="157">
        <v>7</v>
      </c>
      <c r="H45" s="72">
        <v>0.0001863238308179616</v>
      </c>
    </row>
    <row r="46" spans="1:8" ht="14.25">
      <c r="A46" s="24">
        <v>82</v>
      </c>
      <c r="B46" s="25" t="s">
        <v>349</v>
      </c>
      <c r="C46" s="71">
        <v>0</v>
      </c>
      <c r="D46" s="345">
        <v>0</v>
      </c>
      <c r="E46" s="346">
        <v>1</v>
      </c>
      <c r="F46" s="345">
        <v>5.0005000500050013E-05</v>
      </c>
      <c r="G46" s="157">
        <v>1</v>
      </c>
      <c r="H46" s="72">
        <v>2.6617690116851658E-05</v>
      </c>
    </row>
    <row r="47" spans="1:8" ht="15" thickBot="1">
      <c r="A47" s="39">
        <v>89</v>
      </c>
      <c r="B47" s="40" t="s">
        <v>350</v>
      </c>
      <c r="C47" s="79">
        <v>3</v>
      </c>
      <c r="D47" s="351">
        <v>0.00017073587160662456</v>
      </c>
      <c r="E47" s="352">
        <v>1</v>
      </c>
      <c r="F47" s="351">
        <v>5.0005000500050013E-05</v>
      </c>
      <c r="G47" s="160">
        <v>4</v>
      </c>
      <c r="H47" s="80">
        <v>0.00010647076046740663</v>
      </c>
    </row>
    <row r="48" spans="1:8" ht="15" thickBot="1">
      <c r="A48" s="14">
        <v>9</v>
      </c>
      <c r="B48" s="15" t="s">
        <v>351</v>
      </c>
      <c r="C48" s="133">
        <v>49</v>
      </c>
      <c r="D48" s="152">
        <v>0.002788685902908201</v>
      </c>
      <c r="E48" s="150">
        <v>90</v>
      </c>
      <c r="F48" s="184">
        <v>0.0045004500450045</v>
      </c>
      <c r="G48" s="150">
        <v>139</v>
      </c>
      <c r="H48" s="184">
        <v>0.003699858926242381</v>
      </c>
    </row>
    <row r="49" spans="1:8" ht="14.25">
      <c r="A49" s="19">
        <v>90</v>
      </c>
      <c r="B49" s="20" t="s">
        <v>352</v>
      </c>
      <c r="C49" s="21">
        <v>21</v>
      </c>
      <c r="D49" s="343">
        <v>0.0011951511012463717</v>
      </c>
      <c r="E49" s="344">
        <v>34</v>
      </c>
      <c r="F49" s="343">
        <v>0.0017001700170016997</v>
      </c>
      <c r="G49" s="156">
        <v>55</v>
      </c>
      <c r="H49" s="22">
        <v>0.0014639729564268412</v>
      </c>
    </row>
    <row r="50" spans="1:8" ht="14.25">
      <c r="A50" s="24">
        <v>91</v>
      </c>
      <c r="B50" s="25" t="s">
        <v>353</v>
      </c>
      <c r="C50" s="71">
        <v>7</v>
      </c>
      <c r="D50" s="345">
        <v>0.0003983837004154573</v>
      </c>
      <c r="E50" s="346">
        <v>16</v>
      </c>
      <c r="F50" s="345">
        <v>0.0008000800080008002</v>
      </c>
      <c r="G50" s="157">
        <v>23</v>
      </c>
      <c r="H50" s="72">
        <v>0.0006122068726875882</v>
      </c>
    </row>
    <row r="51" spans="1:8" ht="14.25">
      <c r="A51" s="24">
        <v>92</v>
      </c>
      <c r="B51" s="25" t="s">
        <v>354</v>
      </c>
      <c r="C51" s="71">
        <v>4</v>
      </c>
      <c r="D51" s="345">
        <v>0.00022764782880883275</v>
      </c>
      <c r="E51" s="346">
        <v>10</v>
      </c>
      <c r="F51" s="345">
        <v>0.0005000500050004999</v>
      </c>
      <c r="G51" s="157">
        <v>14</v>
      </c>
      <c r="H51" s="72">
        <v>0.0003726476616359232</v>
      </c>
    </row>
    <row r="52" spans="1:8" ht="15" thickBot="1">
      <c r="A52" s="29">
        <v>99</v>
      </c>
      <c r="B52" s="30" t="s">
        <v>355</v>
      </c>
      <c r="C52" s="74">
        <v>17</v>
      </c>
      <c r="D52" s="347">
        <v>0.000967503272437539</v>
      </c>
      <c r="E52" s="348">
        <v>30</v>
      </c>
      <c r="F52" s="347">
        <v>0.0015001500150015</v>
      </c>
      <c r="G52" s="158">
        <v>47</v>
      </c>
      <c r="H52" s="75">
        <v>0.001251031435492028</v>
      </c>
    </row>
    <row r="53" spans="1:8" ht="15" thickBot="1">
      <c r="A53" s="14">
        <v>10</v>
      </c>
      <c r="B53" s="15" t="s">
        <v>356</v>
      </c>
      <c r="C53" s="133">
        <v>8</v>
      </c>
      <c r="D53" s="152">
        <v>0.0004552956576176655</v>
      </c>
      <c r="E53" s="150">
        <v>20</v>
      </c>
      <c r="F53" s="184">
        <v>0.001000100010001</v>
      </c>
      <c r="G53" s="150">
        <v>28</v>
      </c>
      <c r="H53" s="184">
        <v>0.0007452953232718465</v>
      </c>
    </row>
    <row r="54" spans="1:8" ht="14.25">
      <c r="A54" s="34">
        <v>100</v>
      </c>
      <c r="B54" s="35" t="s">
        <v>357</v>
      </c>
      <c r="C54" s="36">
        <v>1</v>
      </c>
      <c r="D54" s="349">
        <v>5.6911957202208187E-05</v>
      </c>
      <c r="E54" s="350">
        <v>9</v>
      </c>
      <c r="F54" s="349">
        <v>0.00045004500450045</v>
      </c>
      <c r="G54" s="159">
        <v>10</v>
      </c>
      <c r="H54" s="37">
        <v>0.0002661769011685166</v>
      </c>
    </row>
    <row r="55" spans="1:8" ht="14.25">
      <c r="A55" s="24">
        <v>101</v>
      </c>
      <c r="B55" s="25" t="s">
        <v>358</v>
      </c>
      <c r="C55" s="71">
        <v>3</v>
      </c>
      <c r="D55" s="345">
        <v>0.00017073587160662456</v>
      </c>
      <c r="E55" s="346">
        <v>1</v>
      </c>
      <c r="F55" s="345">
        <v>5.0005000500050013E-05</v>
      </c>
      <c r="G55" s="157">
        <v>4</v>
      </c>
      <c r="H55" s="72">
        <v>0.00010647076046740663</v>
      </c>
    </row>
    <row r="56" spans="1:8" ht="14.25">
      <c r="A56" s="24">
        <v>102</v>
      </c>
      <c r="B56" s="25" t="s">
        <v>359</v>
      </c>
      <c r="C56" s="71">
        <v>1</v>
      </c>
      <c r="D56" s="345">
        <v>5.6911957202208187E-05</v>
      </c>
      <c r="E56" s="346">
        <v>3</v>
      </c>
      <c r="F56" s="345">
        <v>0.00015001500150015003</v>
      </c>
      <c r="G56" s="157">
        <v>4</v>
      </c>
      <c r="H56" s="72">
        <v>0.00010647076046740663</v>
      </c>
    </row>
    <row r="57" spans="1:8" ht="14.25">
      <c r="A57" s="24">
        <v>103</v>
      </c>
      <c r="B57" s="25" t="s">
        <v>360</v>
      </c>
      <c r="C57" s="71">
        <v>2</v>
      </c>
      <c r="D57" s="345">
        <v>0.00011382391440441637</v>
      </c>
      <c r="E57" s="346">
        <v>2</v>
      </c>
      <c r="F57" s="345">
        <v>0.00010001000100010003</v>
      </c>
      <c r="G57" s="157">
        <v>4</v>
      </c>
      <c r="H57" s="72">
        <v>0.00010647076046740663</v>
      </c>
    </row>
    <row r="58" spans="1:8" ht="15" thickBot="1">
      <c r="A58" s="39">
        <v>109</v>
      </c>
      <c r="B58" s="40" t="s">
        <v>361</v>
      </c>
      <c r="C58" s="79">
        <v>1</v>
      </c>
      <c r="D58" s="351">
        <v>5.6911957202208187E-05</v>
      </c>
      <c r="E58" s="352">
        <v>5</v>
      </c>
      <c r="F58" s="351">
        <v>0.00025002500250024997</v>
      </c>
      <c r="G58" s="160">
        <v>6</v>
      </c>
      <c r="H58" s="80">
        <v>0.00015970614070110996</v>
      </c>
    </row>
    <row r="59" spans="1:8" ht="15" thickBot="1">
      <c r="A59" s="14">
        <v>11</v>
      </c>
      <c r="B59" s="15" t="s">
        <v>362</v>
      </c>
      <c r="C59" s="133">
        <v>451</v>
      </c>
      <c r="D59" s="152">
        <v>0.02566729269819589</v>
      </c>
      <c r="E59" s="150">
        <v>974</v>
      </c>
      <c r="F59" s="184">
        <v>0.04870487048704871</v>
      </c>
      <c r="G59" s="150">
        <v>1425</v>
      </c>
      <c r="H59" s="184">
        <v>0.037930208416513615</v>
      </c>
    </row>
    <row r="60" spans="1:8" ht="14.25">
      <c r="A60" s="19">
        <v>110</v>
      </c>
      <c r="B60" s="20" t="s">
        <v>363</v>
      </c>
      <c r="C60" s="21">
        <v>75</v>
      </c>
      <c r="D60" s="343">
        <v>0.004268396790165614</v>
      </c>
      <c r="E60" s="344">
        <v>190</v>
      </c>
      <c r="F60" s="343">
        <v>0.009500950095009501</v>
      </c>
      <c r="G60" s="156">
        <v>265</v>
      </c>
      <c r="H60" s="22">
        <v>0.00705368788096569</v>
      </c>
    </row>
    <row r="61" spans="1:8" ht="14.25">
      <c r="A61" s="24">
        <v>111</v>
      </c>
      <c r="B61" s="25" t="s">
        <v>364</v>
      </c>
      <c r="C61" s="71">
        <v>270</v>
      </c>
      <c r="D61" s="345">
        <v>0.01536622844459621</v>
      </c>
      <c r="E61" s="346">
        <v>492</v>
      </c>
      <c r="F61" s="345">
        <v>0.024602460246024603</v>
      </c>
      <c r="G61" s="157">
        <v>762</v>
      </c>
      <c r="H61" s="72">
        <v>0.020282679869040966</v>
      </c>
    </row>
    <row r="62" spans="1:8" ht="14.25">
      <c r="A62" s="24">
        <v>112</v>
      </c>
      <c r="B62" s="25" t="s">
        <v>365</v>
      </c>
      <c r="C62" s="71">
        <v>86</v>
      </c>
      <c r="D62" s="345">
        <v>0.004894428319389903</v>
      </c>
      <c r="E62" s="346">
        <v>209</v>
      </c>
      <c r="F62" s="345">
        <v>0.010451045104510453</v>
      </c>
      <c r="G62" s="157">
        <v>295</v>
      </c>
      <c r="H62" s="72">
        <v>0.00785221858447124</v>
      </c>
    </row>
    <row r="63" spans="1:8" ht="15" thickBot="1">
      <c r="A63" s="29">
        <v>119</v>
      </c>
      <c r="B63" s="30" t="s">
        <v>366</v>
      </c>
      <c r="C63" s="74">
        <v>20</v>
      </c>
      <c r="D63" s="347">
        <v>0.0011382391440441636</v>
      </c>
      <c r="E63" s="348">
        <v>83</v>
      </c>
      <c r="F63" s="347">
        <v>0.00415041504150415</v>
      </c>
      <c r="G63" s="158">
        <v>103</v>
      </c>
      <c r="H63" s="75">
        <v>0.002741622082035721</v>
      </c>
    </row>
    <row r="64" spans="1:8" ht="15" thickBot="1">
      <c r="A64" s="44">
        <v>120</v>
      </c>
      <c r="B64" s="45" t="s">
        <v>367</v>
      </c>
      <c r="C64" s="186">
        <v>359</v>
      </c>
      <c r="D64" s="12">
        <v>0.02043139263559274</v>
      </c>
      <c r="E64" s="161">
        <v>356</v>
      </c>
      <c r="F64" s="12">
        <v>0.0178017801780178</v>
      </c>
      <c r="G64" s="161">
        <v>715</v>
      </c>
      <c r="H64" s="12">
        <v>0.019031648433548938</v>
      </c>
    </row>
    <row r="65" spans="1:8" ht="15" thickBot="1">
      <c r="A65" s="46">
        <v>999</v>
      </c>
      <c r="B65" s="47" t="s">
        <v>368</v>
      </c>
      <c r="C65" s="353">
        <v>341</v>
      </c>
      <c r="D65" s="17">
        <v>0.019406977405952992</v>
      </c>
      <c r="E65" s="162">
        <v>547</v>
      </c>
      <c r="F65" s="17">
        <v>0.02735273527352735</v>
      </c>
      <c r="G65" s="162">
        <v>888</v>
      </c>
      <c r="H65" s="17">
        <v>0.023636508823764273</v>
      </c>
    </row>
    <row r="66" spans="1:8" ht="15" thickBot="1">
      <c r="A66" s="263" t="s">
        <v>273</v>
      </c>
      <c r="B66" s="333"/>
      <c r="C66" s="85">
        <v>17571</v>
      </c>
      <c r="D66" s="86">
        <v>1</v>
      </c>
      <c r="E66" s="155">
        <v>19998</v>
      </c>
      <c r="F66" s="86">
        <v>1</v>
      </c>
      <c r="G66" s="155">
        <v>37569</v>
      </c>
      <c r="H66" s="86">
        <v>1</v>
      </c>
    </row>
    <row r="67" spans="5:8" ht="14.25">
      <c r="E67" s="61"/>
      <c r="F67" s="60"/>
      <c r="G67" s="61"/>
      <c r="H67" s="60"/>
    </row>
    <row r="68" spans="5:8" ht="14.25">
      <c r="E68" s="61"/>
      <c r="F68" s="60"/>
      <c r="G68" s="61"/>
      <c r="H68" s="60"/>
    </row>
    <row r="69" spans="5:8" ht="14.25">
      <c r="E69" s="61"/>
      <c r="F69" s="60"/>
      <c r="G69" s="61"/>
      <c r="H69" s="60"/>
    </row>
    <row r="70" spans="5:8" ht="14.25">
      <c r="E70" s="61"/>
      <c r="F70" s="60"/>
      <c r="G70" s="61"/>
      <c r="H70" s="60"/>
    </row>
    <row r="71" spans="5:8" ht="14.25">
      <c r="E71" s="61"/>
      <c r="F71" s="60"/>
      <c r="G71" s="61"/>
      <c r="H71" s="60"/>
    </row>
    <row r="72" spans="5:8" ht="14.25">
      <c r="E72" s="61"/>
      <c r="F72" s="60"/>
      <c r="G72" s="61"/>
      <c r="H72" s="60"/>
    </row>
    <row r="73" spans="5:8" ht="14.25">
      <c r="E73" s="61"/>
      <c r="F73" s="60"/>
      <c r="G73" s="61"/>
      <c r="H73" s="60"/>
    </row>
    <row r="74" spans="5:8" ht="14.25">
      <c r="E74" s="61"/>
      <c r="F74" s="60"/>
      <c r="G74" s="61"/>
      <c r="H74" s="60"/>
    </row>
    <row r="75" spans="5:8" ht="14.25">
      <c r="E75" s="61"/>
      <c r="F75" s="60"/>
      <c r="G75" s="61"/>
      <c r="H75" s="60"/>
    </row>
    <row r="76" spans="5:8" ht="14.25">
      <c r="E76" s="61"/>
      <c r="F76" s="60"/>
      <c r="G76" s="61"/>
      <c r="H76" s="60"/>
    </row>
    <row r="77" spans="5:8" ht="14.25">
      <c r="E77" s="61"/>
      <c r="F77" s="60"/>
      <c r="G77" s="61"/>
      <c r="H77" s="60"/>
    </row>
    <row r="78" spans="5:8" ht="14.25">
      <c r="E78" s="61"/>
      <c r="F78" s="60"/>
      <c r="G78" s="61"/>
      <c r="H78" s="60"/>
    </row>
    <row r="79" spans="5:8" ht="14.25">
      <c r="E79" s="61"/>
      <c r="F79" s="60"/>
      <c r="G79" s="61"/>
      <c r="H79" s="60"/>
    </row>
    <row r="80" spans="5:8" ht="14.25">
      <c r="E80" s="61"/>
      <c r="F80" s="60"/>
      <c r="G80" s="61"/>
      <c r="H80" s="60"/>
    </row>
    <row r="81" spans="5:8" ht="14.25">
      <c r="E81" s="61"/>
      <c r="F81" s="60"/>
      <c r="G81" s="61"/>
      <c r="H81" s="60"/>
    </row>
    <row r="82" spans="5:8" ht="14.25">
      <c r="E82" s="61"/>
      <c r="F82" s="60"/>
      <c r="G82" s="61"/>
      <c r="H82" s="60"/>
    </row>
    <row r="83" spans="5:8" ht="14.25">
      <c r="E83" s="61"/>
      <c r="F83" s="60"/>
      <c r="G83" s="61"/>
      <c r="H83" s="60"/>
    </row>
    <row r="84" spans="5:8" ht="14.25">
      <c r="E84" s="61"/>
      <c r="F84" s="60"/>
      <c r="G84" s="61"/>
      <c r="H84" s="60"/>
    </row>
    <row r="85" spans="5:8" ht="14.25">
      <c r="E85" s="61"/>
      <c r="F85" s="60"/>
      <c r="G85" s="61"/>
      <c r="H85" s="60"/>
    </row>
    <row r="86" spans="5:8" ht="14.25">
      <c r="E86" s="61"/>
      <c r="F86" s="60"/>
      <c r="G86" s="61"/>
      <c r="H86" s="60"/>
    </row>
    <row r="87" spans="5:8" ht="14.25">
      <c r="E87" s="61"/>
      <c r="F87" s="60"/>
      <c r="G87" s="61"/>
      <c r="H87" s="60"/>
    </row>
    <row r="88" spans="5:8" ht="14.25">
      <c r="E88" s="61"/>
      <c r="F88" s="60"/>
      <c r="G88" s="61"/>
      <c r="H88" s="60"/>
    </row>
    <row r="89" spans="5:8" ht="14.25">
      <c r="E89" s="61"/>
      <c r="F89" s="60"/>
      <c r="G89" s="61"/>
      <c r="H89" s="60"/>
    </row>
    <row r="90" spans="5:8" ht="14.25">
      <c r="E90" s="61"/>
      <c r="F90" s="60"/>
      <c r="G90" s="61"/>
      <c r="H90" s="60"/>
    </row>
    <row r="91" spans="5:8" ht="14.25">
      <c r="E91" s="61"/>
      <c r="F91" s="60"/>
      <c r="G91" s="61"/>
      <c r="H91" s="60"/>
    </row>
    <row r="92" spans="5:8" ht="14.25">
      <c r="E92" s="61"/>
      <c r="F92" s="60"/>
      <c r="G92" s="61"/>
      <c r="H92" s="60"/>
    </row>
    <row r="93" spans="5:8" ht="14.25">
      <c r="E93" s="61"/>
      <c r="F93" s="60"/>
      <c r="G93" s="61"/>
      <c r="H93" s="60"/>
    </row>
    <row r="94" spans="5:8" ht="14.25">
      <c r="E94" s="61"/>
      <c r="F94" s="60"/>
      <c r="G94" s="61"/>
      <c r="H94" s="60"/>
    </row>
    <row r="95" spans="5:8" ht="14.25">
      <c r="E95" s="61"/>
      <c r="F95" s="60"/>
      <c r="G95" s="61"/>
      <c r="H95" s="60"/>
    </row>
    <row r="96" spans="5:8" ht="14.25">
      <c r="E96" s="61"/>
      <c r="F96" s="60"/>
      <c r="G96" s="61"/>
      <c r="H96" s="60"/>
    </row>
    <row r="97" spans="5:8" ht="14.25">
      <c r="E97" s="61"/>
      <c r="F97" s="60"/>
      <c r="G97" s="61"/>
      <c r="H97" s="60"/>
    </row>
    <row r="98" spans="5:8" ht="14.25">
      <c r="E98" s="61"/>
      <c r="F98" s="60"/>
      <c r="G98" s="61"/>
      <c r="H98" s="60"/>
    </row>
    <row r="99" spans="5:8" ht="14.25">
      <c r="E99" s="61"/>
      <c r="F99" s="60"/>
      <c r="G99" s="61"/>
      <c r="H99" s="60"/>
    </row>
    <row r="100" spans="5:8" ht="14.25">
      <c r="E100" s="61"/>
      <c r="F100" s="60"/>
      <c r="G100" s="61"/>
      <c r="H100" s="60"/>
    </row>
    <row r="101" spans="5:8" ht="14.25">
      <c r="E101" s="61"/>
      <c r="F101" s="60"/>
      <c r="G101" s="61"/>
      <c r="H101" s="60"/>
    </row>
    <row r="102" spans="5:8" ht="14.25">
      <c r="E102" s="61"/>
      <c r="F102" s="60"/>
      <c r="G102" s="61"/>
      <c r="H102" s="60"/>
    </row>
    <row r="103" spans="5:8" ht="14.25">
      <c r="E103" s="61"/>
      <c r="F103" s="60"/>
      <c r="G103" s="61"/>
      <c r="H103" s="60"/>
    </row>
    <row r="104" spans="5:8" ht="14.25">
      <c r="E104" s="61"/>
      <c r="F104" s="60"/>
      <c r="G104" s="61"/>
      <c r="H104" s="60"/>
    </row>
    <row r="105" spans="5:8" ht="14.25">
      <c r="E105" s="61"/>
      <c r="F105" s="60"/>
      <c r="G105" s="61"/>
      <c r="H105" s="60"/>
    </row>
    <row r="106" spans="5:8" ht="14.25">
      <c r="E106" s="61"/>
      <c r="F106" s="60"/>
      <c r="G106" s="61"/>
      <c r="H106" s="60"/>
    </row>
    <row r="107" spans="5:8" ht="14.25">
      <c r="E107" s="61"/>
      <c r="F107" s="60"/>
      <c r="G107" s="61"/>
      <c r="H107" s="60"/>
    </row>
    <row r="108" spans="5:8" ht="14.25">
      <c r="E108" s="61"/>
      <c r="F108" s="60"/>
      <c r="G108" s="61"/>
      <c r="H108" s="60"/>
    </row>
    <row r="109" spans="5:8" ht="14.25">
      <c r="E109" s="61"/>
      <c r="F109" s="60"/>
      <c r="G109" s="61"/>
      <c r="H109" s="60"/>
    </row>
    <row r="110" spans="5:8" ht="14.25">
      <c r="E110" s="61"/>
      <c r="F110" s="60"/>
      <c r="G110" s="61"/>
      <c r="H110" s="60"/>
    </row>
    <row r="111" spans="5:8" ht="14.25">
      <c r="E111" s="61"/>
      <c r="F111" s="60"/>
      <c r="G111" s="61"/>
      <c r="H111" s="60"/>
    </row>
    <row r="112" spans="5:8" ht="14.25">
      <c r="E112" s="61"/>
      <c r="F112" s="60"/>
      <c r="G112" s="61"/>
      <c r="H112" s="60"/>
    </row>
    <row r="113" spans="5:8" ht="14.25">
      <c r="E113" s="61"/>
      <c r="F113" s="60"/>
      <c r="G113" s="61"/>
      <c r="H113" s="60"/>
    </row>
    <row r="114" spans="5:8" ht="14.25">
      <c r="E114" s="61"/>
      <c r="F114" s="60"/>
      <c r="G114" s="61"/>
      <c r="H114" s="60"/>
    </row>
    <row r="115" spans="5:8" ht="14.25">
      <c r="E115" s="61"/>
      <c r="F115" s="60"/>
      <c r="G115" s="61"/>
      <c r="H115" s="60"/>
    </row>
    <row r="116" spans="5:8" ht="14.25">
      <c r="E116" s="61"/>
      <c r="F116" s="60"/>
      <c r="G116" s="61"/>
      <c r="H116" s="60"/>
    </row>
    <row r="117" spans="5:8" ht="14.25">
      <c r="E117" s="61"/>
      <c r="F117" s="60"/>
      <c r="G117" s="61"/>
      <c r="H117" s="60"/>
    </row>
    <row r="118" spans="5:8" ht="14.25">
      <c r="E118" s="61"/>
      <c r="F118" s="60"/>
      <c r="G118" s="61"/>
      <c r="H118" s="60"/>
    </row>
    <row r="119" spans="5:8" ht="14.25">
      <c r="E119" s="61"/>
      <c r="F119" s="60"/>
      <c r="G119" s="61"/>
      <c r="H119" s="60"/>
    </row>
    <row r="120" spans="5:8" ht="14.25">
      <c r="E120" s="61"/>
      <c r="F120" s="60"/>
      <c r="G120" s="61"/>
      <c r="H120" s="60"/>
    </row>
    <row r="121" spans="5:8" ht="14.25">
      <c r="E121" s="61"/>
      <c r="F121" s="60"/>
      <c r="G121" s="61"/>
      <c r="H121" s="60"/>
    </row>
    <row r="122" spans="5:8" ht="14.25">
      <c r="E122" s="61"/>
      <c r="F122" s="60"/>
      <c r="G122" s="61"/>
      <c r="H122" s="60"/>
    </row>
    <row r="123" spans="5:8" ht="14.25">
      <c r="E123" s="61"/>
      <c r="F123" s="60"/>
      <c r="G123" s="61"/>
      <c r="H123" s="60"/>
    </row>
    <row r="124" spans="5:8" ht="14.25">
      <c r="E124" s="61"/>
      <c r="F124" s="60"/>
      <c r="G124" s="61"/>
      <c r="H124" s="60"/>
    </row>
    <row r="125" spans="5:8" ht="14.25">
      <c r="E125" s="61"/>
      <c r="F125" s="60"/>
      <c r="G125" s="61"/>
      <c r="H125" s="60"/>
    </row>
  </sheetData>
  <sheetProtection/>
  <mergeCells count="8">
    <mergeCell ref="A66:B66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7"/>
  <sheetViews>
    <sheetView zoomScalePageLayoutView="0" workbookViewId="0" topLeftCell="A3">
      <selection activeCell="A3" sqref="A3:F3"/>
    </sheetView>
  </sheetViews>
  <sheetFormatPr defaultColWidth="9.140625" defaultRowHeight="15"/>
  <cols>
    <col min="1" max="1" width="7.7109375" style="122" customWidth="1"/>
    <col min="2" max="2" width="83.421875" style="122" customWidth="1"/>
    <col min="3" max="6" width="18.7109375" style="122" customWidth="1"/>
    <col min="7" max="16384" width="9.140625" style="122" customWidth="1"/>
  </cols>
  <sheetData>
    <row r="1" spans="1:6" ht="14.25" hidden="1">
      <c r="A1" s="52" t="s">
        <v>71</v>
      </c>
      <c r="B1" s="62"/>
      <c r="C1" s="60"/>
      <c r="D1" s="60"/>
      <c r="E1" s="60"/>
      <c r="F1" s="60"/>
    </row>
    <row r="2" spans="1:6" ht="14.25" hidden="1">
      <c r="A2" s="62" t="s">
        <v>72</v>
      </c>
      <c r="B2" s="62"/>
      <c r="C2" s="60"/>
      <c r="D2" s="60"/>
      <c r="E2" s="60"/>
      <c r="F2" s="60"/>
    </row>
    <row r="3" spans="1:6" ht="16.5" thickBot="1" thickTop="1">
      <c r="A3" s="257" t="s">
        <v>379</v>
      </c>
      <c r="B3" s="258"/>
      <c r="C3" s="258"/>
      <c r="D3" s="258"/>
      <c r="E3" s="258"/>
      <c r="F3" s="288"/>
    </row>
    <row r="4" spans="1:6" ht="15" thickBot="1" thickTop="1">
      <c r="A4" s="284" t="s">
        <v>4</v>
      </c>
      <c r="B4" s="274" t="s">
        <v>374</v>
      </c>
      <c r="C4" s="290" t="s">
        <v>375</v>
      </c>
      <c r="D4" s="290"/>
      <c r="E4" s="290"/>
      <c r="F4" s="275" t="s">
        <v>273</v>
      </c>
    </row>
    <row r="5" spans="1:6" ht="15" thickBot="1">
      <c r="A5" s="354"/>
      <c r="B5" s="276"/>
      <c r="C5" s="254" t="s">
        <v>376</v>
      </c>
      <c r="D5" s="254" t="s">
        <v>377</v>
      </c>
      <c r="E5" s="254" t="s">
        <v>378</v>
      </c>
      <c r="F5" s="275"/>
    </row>
    <row r="6" spans="1:6" ht="15" thickBot="1">
      <c r="A6" s="355">
        <v>0</v>
      </c>
      <c r="B6" s="356" t="s">
        <v>308</v>
      </c>
      <c r="C6" s="169">
        <v>89</v>
      </c>
      <c r="D6" s="169">
        <v>1005</v>
      </c>
      <c r="E6" s="169">
        <v>576</v>
      </c>
      <c r="F6" s="170">
        <v>1670</v>
      </c>
    </row>
    <row r="7" spans="1:6" ht="15" thickBot="1">
      <c r="A7" s="14" t="s">
        <v>9</v>
      </c>
      <c r="B7" s="179" t="s">
        <v>309</v>
      </c>
      <c r="C7" s="133">
        <v>1171</v>
      </c>
      <c r="D7" s="133">
        <v>9849</v>
      </c>
      <c r="E7" s="133">
        <v>4656</v>
      </c>
      <c r="F7" s="68">
        <v>15676</v>
      </c>
    </row>
    <row r="8" spans="1:6" ht="14.25">
      <c r="A8" s="34">
        <v>10</v>
      </c>
      <c r="B8" s="180" t="s">
        <v>310</v>
      </c>
      <c r="C8" s="77">
        <v>131</v>
      </c>
      <c r="D8" s="77">
        <v>990</v>
      </c>
      <c r="E8" s="77">
        <v>461</v>
      </c>
      <c r="F8" s="115">
        <v>1582</v>
      </c>
    </row>
    <row r="9" spans="1:6" ht="14.25">
      <c r="A9" s="24">
        <v>11</v>
      </c>
      <c r="B9" s="181" t="s">
        <v>311</v>
      </c>
      <c r="C9" s="188">
        <v>792</v>
      </c>
      <c r="D9" s="188">
        <v>7039</v>
      </c>
      <c r="E9" s="188">
        <v>3228</v>
      </c>
      <c r="F9" s="127">
        <v>11059</v>
      </c>
    </row>
    <row r="10" spans="1:6" ht="14.25">
      <c r="A10" s="24">
        <v>12</v>
      </c>
      <c r="B10" s="181" t="s">
        <v>312</v>
      </c>
      <c r="C10" s="188">
        <v>204</v>
      </c>
      <c r="D10" s="188">
        <v>1475</v>
      </c>
      <c r="E10" s="188">
        <v>821</v>
      </c>
      <c r="F10" s="127">
        <v>2500</v>
      </c>
    </row>
    <row r="11" spans="1:6" ht="14.25">
      <c r="A11" s="24">
        <v>13</v>
      </c>
      <c r="B11" s="181" t="s">
        <v>313</v>
      </c>
      <c r="C11" s="188">
        <v>8</v>
      </c>
      <c r="D11" s="188">
        <v>72</v>
      </c>
      <c r="E11" s="188">
        <v>30</v>
      </c>
      <c r="F11" s="127">
        <v>110</v>
      </c>
    </row>
    <row r="12" spans="1:6" ht="15" thickBot="1">
      <c r="A12" s="29">
        <v>19</v>
      </c>
      <c r="B12" s="182" t="s">
        <v>314</v>
      </c>
      <c r="C12" s="189">
        <v>36</v>
      </c>
      <c r="D12" s="189">
        <v>273</v>
      </c>
      <c r="E12" s="189">
        <v>116</v>
      </c>
      <c r="F12" s="128">
        <v>425</v>
      </c>
    </row>
    <row r="13" spans="1:6" ht="15" thickBot="1">
      <c r="A13" s="14">
        <v>2</v>
      </c>
      <c r="B13" s="179" t="s">
        <v>315</v>
      </c>
      <c r="C13" s="133">
        <v>81</v>
      </c>
      <c r="D13" s="133">
        <v>1033</v>
      </c>
      <c r="E13" s="133">
        <v>746</v>
      </c>
      <c r="F13" s="68">
        <v>1860</v>
      </c>
    </row>
    <row r="14" spans="1:6" ht="14.25">
      <c r="A14" s="34">
        <v>20</v>
      </c>
      <c r="B14" s="35" t="s">
        <v>316</v>
      </c>
      <c r="C14" s="77">
        <v>32</v>
      </c>
      <c r="D14" s="77">
        <v>414</v>
      </c>
      <c r="E14" s="77">
        <v>303</v>
      </c>
      <c r="F14" s="115">
        <v>749</v>
      </c>
    </row>
    <row r="15" spans="1:6" ht="14.25">
      <c r="A15" s="24">
        <v>21</v>
      </c>
      <c r="B15" s="25" t="s">
        <v>317</v>
      </c>
      <c r="C15" s="188">
        <v>40</v>
      </c>
      <c r="D15" s="188">
        <v>526</v>
      </c>
      <c r="E15" s="188">
        <v>387</v>
      </c>
      <c r="F15" s="127">
        <v>953</v>
      </c>
    </row>
    <row r="16" spans="1:6" ht="14.25">
      <c r="A16" s="24">
        <v>22</v>
      </c>
      <c r="B16" s="25" t="s">
        <v>318</v>
      </c>
      <c r="C16" s="188">
        <v>5</v>
      </c>
      <c r="D16" s="188">
        <v>35</v>
      </c>
      <c r="E16" s="188">
        <v>23</v>
      </c>
      <c r="F16" s="127">
        <v>63</v>
      </c>
    </row>
    <row r="17" spans="1:6" ht="15" thickBot="1">
      <c r="A17" s="39">
        <v>29</v>
      </c>
      <c r="B17" s="40" t="s">
        <v>319</v>
      </c>
      <c r="C17" s="190">
        <v>4</v>
      </c>
      <c r="D17" s="190">
        <v>58</v>
      </c>
      <c r="E17" s="190">
        <v>33</v>
      </c>
      <c r="F17" s="129">
        <v>95</v>
      </c>
    </row>
    <row r="18" spans="1:6" ht="15" thickBot="1">
      <c r="A18" s="14">
        <v>3</v>
      </c>
      <c r="B18" s="179" t="s">
        <v>320</v>
      </c>
      <c r="C18" s="133">
        <v>647</v>
      </c>
      <c r="D18" s="133">
        <v>7997</v>
      </c>
      <c r="E18" s="133">
        <v>3589</v>
      </c>
      <c r="F18" s="68">
        <v>12233</v>
      </c>
    </row>
    <row r="19" spans="1:6" ht="14.25">
      <c r="A19" s="34">
        <v>30</v>
      </c>
      <c r="B19" s="180" t="s">
        <v>321</v>
      </c>
      <c r="C19" s="77">
        <v>285</v>
      </c>
      <c r="D19" s="77">
        <v>3232</v>
      </c>
      <c r="E19" s="77">
        <v>1377</v>
      </c>
      <c r="F19" s="115">
        <v>4894</v>
      </c>
    </row>
    <row r="20" spans="1:6" ht="14.25">
      <c r="A20" s="24">
        <v>31</v>
      </c>
      <c r="B20" s="181" t="s">
        <v>322</v>
      </c>
      <c r="C20" s="188">
        <v>24</v>
      </c>
      <c r="D20" s="188">
        <v>323</v>
      </c>
      <c r="E20" s="188">
        <v>138</v>
      </c>
      <c r="F20" s="127">
        <v>485</v>
      </c>
    </row>
    <row r="21" spans="1:6" ht="14.25">
      <c r="A21" s="24">
        <v>32</v>
      </c>
      <c r="B21" s="181" t="s">
        <v>323</v>
      </c>
      <c r="C21" s="188">
        <v>276</v>
      </c>
      <c r="D21" s="188">
        <v>3525</v>
      </c>
      <c r="E21" s="188">
        <v>1602</v>
      </c>
      <c r="F21" s="127">
        <v>5403</v>
      </c>
    </row>
    <row r="22" spans="1:6" ht="15" thickBot="1">
      <c r="A22" s="29">
        <v>39</v>
      </c>
      <c r="B22" s="182" t="s">
        <v>324</v>
      </c>
      <c r="C22" s="189">
        <v>62</v>
      </c>
      <c r="D22" s="189">
        <v>917</v>
      </c>
      <c r="E22" s="189">
        <v>472</v>
      </c>
      <c r="F22" s="128">
        <v>1451</v>
      </c>
    </row>
    <row r="23" spans="1:6" ht="15" thickBot="1">
      <c r="A23" s="14">
        <v>4</v>
      </c>
      <c r="B23" s="179" t="s">
        <v>325</v>
      </c>
      <c r="C23" s="133">
        <v>1</v>
      </c>
      <c r="D23" s="133">
        <v>22</v>
      </c>
      <c r="E23" s="133">
        <v>11</v>
      </c>
      <c r="F23" s="68">
        <v>34</v>
      </c>
    </row>
    <row r="24" spans="1:6" ht="14.25">
      <c r="A24" s="34">
        <v>40</v>
      </c>
      <c r="B24" s="35" t="s">
        <v>326</v>
      </c>
      <c r="C24" s="77">
        <v>0</v>
      </c>
      <c r="D24" s="77">
        <v>11</v>
      </c>
      <c r="E24" s="77">
        <v>7</v>
      </c>
      <c r="F24" s="115">
        <v>18</v>
      </c>
    </row>
    <row r="25" spans="1:6" ht="15" thickBot="1">
      <c r="A25" s="39">
        <v>41</v>
      </c>
      <c r="B25" s="40" t="s">
        <v>327</v>
      </c>
      <c r="C25" s="190">
        <v>1</v>
      </c>
      <c r="D25" s="190">
        <v>11</v>
      </c>
      <c r="E25" s="190">
        <v>4</v>
      </c>
      <c r="F25" s="129">
        <v>16</v>
      </c>
    </row>
    <row r="26" spans="1:6" ht="15" thickBot="1">
      <c r="A26" s="14">
        <v>5</v>
      </c>
      <c r="B26" s="179" t="s">
        <v>328</v>
      </c>
      <c r="C26" s="133">
        <v>116</v>
      </c>
      <c r="D26" s="133">
        <v>1400</v>
      </c>
      <c r="E26" s="133">
        <v>669</v>
      </c>
      <c r="F26" s="68">
        <v>2185</v>
      </c>
    </row>
    <row r="27" spans="1:6" ht="14.25">
      <c r="A27" s="19">
        <v>50</v>
      </c>
      <c r="B27" s="180" t="s">
        <v>329</v>
      </c>
      <c r="C27" s="69">
        <v>59</v>
      </c>
      <c r="D27" s="69">
        <v>692</v>
      </c>
      <c r="E27" s="69">
        <v>355</v>
      </c>
      <c r="F27" s="111">
        <v>1106</v>
      </c>
    </row>
    <row r="28" spans="1:6" ht="14.25">
      <c r="A28" s="24">
        <v>51</v>
      </c>
      <c r="B28" s="181" t="s">
        <v>330</v>
      </c>
      <c r="C28" s="188">
        <v>18</v>
      </c>
      <c r="D28" s="188">
        <v>227</v>
      </c>
      <c r="E28" s="188">
        <v>93</v>
      </c>
      <c r="F28" s="127">
        <v>338</v>
      </c>
    </row>
    <row r="29" spans="1:6" ht="14.25">
      <c r="A29" s="24">
        <v>52</v>
      </c>
      <c r="B29" s="181" t="s">
        <v>331</v>
      </c>
      <c r="C29" s="188">
        <v>28</v>
      </c>
      <c r="D29" s="188">
        <v>377</v>
      </c>
      <c r="E29" s="188">
        <v>178</v>
      </c>
      <c r="F29" s="127">
        <v>583</v>
      </c>
    </row>
    <row r="30" spans="1:6" ht="27">
      <c r="A30" s="24">
        <v>53</v>
      </c>
      <c r="B30" s="181" t="s">
        <v>332</v>
      </c>
      <c r="C30" s="188">
        <v>0</v>
      </c>
      <c r="D30" s="188">
        <v>5</v>
      </c>
      <c r="E30" s="188">
        <v>4</v>
      </c>
      <c r="F30" s="127">
        <v>9</v>
      </c>
    </row>
    <row r="31" spans="1:6" ht="14.25">
      <c r="A31" s="24">
        <v>54</v>
      </c>
      <c r="B31" s="181" t="s">
        <v>333</v>
      </c>
      <c r="C31" s="188">
        <v>2</v>
      </c>
      <c r="D31" s="188">
        <v>5</v>
      </c>
      <c r="E31" s="188">
        <v>4</v>
      </c>
      <c r="F31" s="127">
        <v>11</v>
      </c>
    </row>
    <row r="32" spans="1:6" ht="15" thickBot="1">
      <c r="A32" s="29">
        <v>59</v>
      </c>
      <c r="B32" s="182" t="s">
        <v>334</v>
      </c>
      <c r="C32" s="189">
        <v>9</v>
      </c>
      <c r="D32" s="189">
        <v>94</v>
      </c>
      <c r="E32" s="189">
        <v>35</v>
      </c>
      <c r="F32" s="128">
        <v>138</v>
      </c>
    </row>
    <row r="33" spans="1:6" ht="15" thickBot="1">
      <c r="A33" s="14">
        <v>6</v>
      </c>
      <c r="B33" s="179" t="s">
        <v>335</v>
      </c>
      <c r="C33" s="133">
        <v>44</v>
      </c>
      <c r="D33" s="133">
        <v>280</v>
      </c>
      <c r="E33" s="133">
        <v>112</v>
      </c>
      <c r="F33" s="68">
        <v>436</v>
      </c>
    </row>
    <row r="34" spans="1:6" ht="14.25">
      <c r="A34" s="34">
        <v>60</v>
      </c>
      <c r="B34" s="35" t="s">
        <v>336</v>
      </c>
      <c r="C34" s="77">
        <v>9</v>
      </c>
      <c r="D34" s="77">
        <v>65</v>
      </c>
      <c r="E34" s="77">
        <v>21</v>
      </c>
      <c r="F34" s="115">
        <v>95</v>
      </c>
    </row>
    <row r="35" spans="1:6" ht="14.25">
      <c r="A35" s="24">
        <v>61</v>
      </c>
      <c r="B35" s="25" t="s">
        <v>337</v>
      </c>
      <c r="C35" s="188">
        <v>27</v>
      </c>
      <c r="D35" s="188">
        <v>154</v>
      </c>
      <c r="E35" s="188">
        <v>66</v>
      </c>
      <c r="F35" s="127">
        <v>247</v>
      </c>
    </row>
    <row r="36" spans="1:6" ht="14.25">
      <c r="A36" s="24">
        <v>62</v>
      </c>
      <c r="B36" s="25" t="s">
        <v>338</v>
      </c>
      <c r="C36" s="188">
        <v>7</v>
      </c>
      <c r="D36" s="188">
        <v>43</v>
      </c>
      <c r="E36" s="188">
        <v>18</v>
      </c>
      <c r="F36" s="127">
        <v>68</v>
      </c>
    </row>
    <row r="37" spans="1:6" ht="14.25">
      <c r="A37" s="24">
        <v>63</v>
      </c>
      <c r="B37" s="25" t="s">
        <v>339</v>
      </c>
      <c r="C37" s="188">
        <v>0</v>
      </c>
      <c r="D37" s="188">
        <v>0</v>
      </c>
      <c r="E37" s="188">
        <v>1</v>
      </c>
      <c r="F37" s="127">
        <v>1</v>
      </c>
    </row>
    <row r="38" spans="1:6" ht="27.75" thickBot="1">
      <c r="A38" s="39">
        <v>69</v>
      </c>
      <c r="B38" s="40" t="s">
        <v>340</v>
      </c>
      <c r="C38" s="190">
        <v>1</v>
      </c>
      <c r="D38" s="190">
        <v>18</v>
      </c>
      <c r="E38" s="190">
        <v>6</v>
      </c>
      <c r="F38" s="129">
        <v>25</v>
      </c>
    </row>
    <row r="39" spans="1:6" ht="15" thickBot="1">
      <c r="A39" s="14">
        <v>7</v>
      </c>
      <c r="B39" s="179" t="s">
        <v>341</v>
      </c>
      <c r="C39" s="133">
        <v>15</v>
      </c>
      <c r="D39" s="133">
        <v>185</v>
      </c>
      <c r="E39" s="133">
        <v>66</v>
      </c>
      <c r="F39" s="68">
        <v>266</v>
      </c>
    </row>
    <row r="40" spans="1:6" ht="14.25">
      <c r="A40" s="19">
        <v>70</v>
      </c>
      <c r="B40" s="180" t="s">
        <v>342</v>
      </c>
      <c r="C40" s="69">
        <v>4</v>
      </c>
      <c r="D40" s="69">
        <v>45</v>
      </c>
      <c r="E40" s="69">
        <v>19</v>
      </c>
      <c r="F40" s="111">
        <v>68</v>
      </c>
    </row>
    <row r="41" spans="1:6" ht="14.25">
      <c r="A41" s="24">
        <v>71</v>
      </c>
      <c r="B41" s="181" t="s">
        <v>343</v>
      </c>
      <c r="C41" s="188">
        <v>4</v>
      </c>
      <c r="D41" s="188">
        <v>61</v>
      </c>
      <c r="E41" s="188">
        <v>17</v>
      </c>
      <c r="F41" s="127">
        <v>82</v>
      </c>
    </row>
    <row r="42" spans="1:6" ht="14.25">
      <c r="A42" s="24">
        <v>72</v>
      </c>
      <c r="B42" s="181" t="s">
        <v>344</v>
      </c>
      <c r="C42" s="188">
        <v>4</v>
      </c>
      <c r="D42" s="188">
        <v>49</v>
      </c>
      <c r="E42" s="188">
        <v>12</v>
      </c>
      <c r="F42" s="127">
        <v>65</v>
      </c>
    </row>
    <row r="43" spans="1:6" ht="15" thickBot="1">
      <c r="A43" s="29">
        <v>79</v>
      </c>
      <c r="B43" s="182" t="s">
        <v>345</v>
      </c>
      <c r="C43" s="189">
        <v>3</v>
      </c>
      <c r="D43" s="189">
        <v>30</v>
      </c>
      <c r="E43" s="189">
        <v>18</v>
      </c>
      <c r="F43" s="128">
        <v>51</v>
      </c>
    </row>
    <row r="44" spans="1:6" ht="15" thickBot="1">
      <c r="A44" s="14">
        <v>8</v>
      </c>
      <c r="B44" s="179" t="s">
        <v>346</v>
      </c>
      <c r="C44" s="133">
        <v>1</v>
      </c>
      <c r="D44" s="133">
        <v>10</v>
      </c>
      <c r="E44" s="133">
        <v>3</v>
      </c>
      <c r="F44" s="68">
        <v>14</v>
      </c>
    </row>
    <row r="45" spans="1:6" ht="14.25">
      <c r="A45" s="34">
        <v>80</v>
      </c>
      <c r="B45" s="35" t="s">
        <v>347</v>
      </c>
      <c r="C45" s="77">
        <v>0</v>
      </c>
      <c r="D45" s="77">
        <v>1</v>
      </c>
      <c r="E45" s="77">
        <v>1</v>
      </c>
      <c r="F45" s="115">
        <v>2</v>
      </c>
    </row>
    <row r="46" spans="1:6" ht="14.25">
      <c r="A46" s="24">
        <v>81</v>
      </c>
      <c r="B46" s="25" t="s">
        <v>348</v>
      </c>
      <c r="C46" s="188">
        <v>1</v>
      </c>
      <c r="D46" s="188">
        <v>4</v>
      </c>
      <c r="E46" s="188">
        <v>2</v>
      </c>
      <c r="F46" s="127">
        <v>7</v>
      </c>
    </row>
    <row r="47" spans="1:6" ht="14.25">
      <c r="A47" s="24">
        <v>82</v>
      </c>
      <c r="B47" s="25" t="s">
        <v>349</v>
      </c>
      <c r="C47" s="188">
        <v>0</v>
      </c>
      <c r="D47" s="188">
        <v>1</v>
      </c>
      <c r="E47" s="188">
        <v>0</v>
      </c>
      <c r="F47" s="127">
        <v>1</v>
      </c>
    </row>
    <row r="48" spans="1:6" ht="15" thickBot="1">
      <c r="A48" s="39">
        <v>89</v>
      </c>
      <c r="B48" s="40" t="s">
        <v>350</v>
      </c>
      <c r="C48" s="190">
        <v>0</v>
      </c>
      <c r="D48" s="190">
        <v>4</v>
      </c>
      <c r="E48" s="190">
        <v>0</v>
      </c>
      <c r="F48" s="129">
        <v>4</v>
      </c>
    </row>
    <row r="49" spans="1:6" ht="15" thickBot="1">
      <c r="A49" s="14">
        <v>9</v>
      </c>
      <c r="B49" s="179" t="s">
        <v>351</v>
      </c>
      <c r="C49" s="133">
        <v>8</v>
      </c>
      <c r="D49" s="133">
        <v>98</v>
      </c>
      <c r="E49" s="133">
        <v>33</v>
      </c>
      <c r="F49" s="68">
        <v>139</v>
      </c>
    </row>
    <row r="50" spans="1:6" ht="14.25">
      <c r="A50" s="34">
        <v>90</v>
      </c>
      <c r="B50" s="180" t="s">
        <v>352</v>
      </c>
      <c r="C50" s="77">
        <v>4</v>
      </c>
      <c r="D50" s="77">
        <v>38</v>
      </c>
      <c r="E50" s="77">
        <v>13</v>
      </c>
      <c r="F50" s="115">
        <v>55</v>
      </c>
    </row>
    <row r="51" spans="1:6" ht="14.25">
      <c r="A51" s="24">
        <v>91</v>
      </c>
      <c r="B51" s="181" t="s">
        <v>353</v>
      </c>
      <c r="C51" s="188">
        <v>0</v>
      </c>
      <c r="D51" s="188">
        <v>17</v>
      </c>
      <c r="E51" s="188">
        <v>6</v>
      </c>
      <c r="F51" s="127">
        <v>23</v>
      </c>
    </row>
    <row r="52" spans="1:6" ht="14.25">
      <c r="A52" s="24">
        <v>92</v>
      </c>
      <c r="B52" s="181" t="s">
        <v>354</v>
      </c>
      <c r="C52" s="188">
        <v>1</v>
      </c>
      <c r="D52" s="188">
        <v>8</v>
      </c>
      <c r="E52" s="188">
        <v>5</v>
      </c>
      <c r="F52" s="127">
        <v>14</v>
      </c>
    </row>
    <row r="53" spans="1:6" ht="15" thickBot="1">
      <c r="A53" s="29">
        <v>99</v>
      </c>
      <c r="B53" s="182" t="s">
        <v>355</v>
      </c>
      <c r="C53" s="189">
        <v>3</v>
      </c>
      <c r="D53" s="189">
        <v>35</v>
      </c>
      <c r="E53" s="189">
        <v>9</v>
      </c>
      <c r="F53" s="128">
        <v>47</v>
      </c>
    </row>
    <row r="54" spans="1:6" ht="15" thickBot="1">
      <c r="A54" s="14">
        <v>10</v>
      </c>
      <c r="B54" s="179" t="s">
        <v>356</v>
      </c>
      <c r="C54" s="133">
        <v>3</v>
      </c>
      <c r="D54" s="133">
        <v>19</v>
      </c>
      <c r="E54" s="133">
        <v>6</v>
      </c>
      <c r="F54" s="68">
        <v>28</v>
      </c>
    </row>
    <row r="55" spans="1:6" ht="14.25">
      <c r="A55" s="34">
        <v>100</v>
      </c>
      <c r="B55" s="35" t="s">
        <v>357</v>
      </c>
      <c r="C55" s="77">
        <v>1</v>
      </c>
      <c r="D55" s="77">
        <v>7</v>
      </c>
      <c r="E55" s="77">
        <v>2</v>
      </c>
      <c r="F55" s="115">
        <v>10</v>
      </c>
    </row>
    <row r="56" spans="1:6" ht="14.25">
      <c r="A56" s="24">
        <v>101</v>
      </c>
      <c r="B56" s="25" t="s">
        <v>358</v>
      </c>
      <c r="C56" s="188">
        <v>0</v>
      </c>
      <c r="D56" s="188">
        <v>3</v>
      </c>
      <c r="E56" s="188">
        <v>1</v>
      </c>
      <c r="F56" s="127">
        <v>4</v>
      </c>
    </row>
    <row r="57" spans="1:6" ht="14.25">
      <c r="A57" s="24">
        <v>102</v>
      </c>
      <c r="B57" s="25" t="s">
        <v>359</v>
      </c>
      <c r="C57" s="188">
        <v>0</v>
      </c>
      <c r="D57" s="188">
        <v>3</v>
      </c>
      <c r="E57" s="188">
        <v>1</v>
      </c>
      <c r="F57" s="127">
        <v>4</v>
      </c>
    </row>
    <row r="58" spans="1:6" ht="14.25">
      <c r="A58" s="24">
        <v>103</v>
      </c>
      <c r="B58" s="25" t="s">
        <v>360</v>
      </c>
      <c r="C58" s="188">
        <v>1</v>
      </c>
      <c r="D58" s="188">
        <v>2</v>
      </c>
      <c r="E58" s="188">
        <v>1</v>
      </c>
      <c r="F58" s="127">
        <v>4</v>
      </c>
    </row>
    <row r="59" spans="1:6" ht="15" thickBot="1">
      <c r="A59" s="39">
        <v>109</v>
      </c>
      <c r="B59" s="40" t="s">
        <v>361</v>
      </c>
      <c r="C59" s="190">
        <v>1</v>
      </c>
      <c r="D59" s="190">
        <v>4</v>
      </c>
      <c r="E59" s="190">
        <v>1</v>
      </c>
      <c r="F59" s="129">
        <v>6</v>
      </c>
    </row>
    <row r="60" spans="1:6" ht="15" thickBot="1">
      <c r="A60" s="14">
        <v>11</v>
      </c>
      <c r="B60" s="179" t="s">
        <v>362</v>
      </c>
      <c r="C60" s="133">
        <v>77</v>
      </c>
      <c r="D60" s="133">
        <v>1032</v>
      </c>
      <c r="E60" s="133">
        <v>316</v>
      </c>
      <c r="F60" s="68">
        <v>1425</v>
      </c>
    </row>
    <row r="61" spans="1:6" ht="14.25">
      <c r="A61" s="34">
        <v>110</v>
      </c>
      <c r="B61" s="180" t="s">
        <v>363</v>
      </c>
      <c r="C61" s="77">
        <v>16</v>
      </c>
      <c r="D61" s="77">
        <v>182</v>
      </c>
      <c r="E61" s="77">
        <v>67</v>
      </c>
      <c r="F61" s="115">
        <v>265</v>
      </c>
    </row>
    <row r="62" spans="1:6" ht="14.25">
      <c r="A62" s="24">
        <v>111</v>
      </c>
      <c r="B62" s="181" t="s">
        <v>364</v>
      </c>
      <c r="C62" s="188">
        <v>34</v>
      </c>
      <c r="D62" s="188">
        <v>551</v>
      </c>
      <c r="E62" s="188">
        <v>177</v>
      </c>
      <c r="F62" s="127">
        <v>762</v>
      </c>
    </row>
    <row r="63" spans="1:6" ht="14.25">
      <c r="A63" s="24">
        <v>112</v>
      </c>
      <c r="B63" s="181" t="s">
        <v>365</v>
      </c>
      <c r="C63" s="188">
        <v>22</v>
      </c>
      <c r="D63" s="188">
        <v>226</v>
      </c>
      <c r="E63" s="188">
        <v>47</v>
      </c>
      <c r="F63" s="127">
        <v>295</v>
      </c>
    </row>
    <row r="64" spans="1:6" ht="15" thickBot="1">
      <c r="A64" s="29">
        <v>119</v>
      </c>
      <c r="B64" s="182" t="s">
        <v>366</v>
      </c>
      <c r="C64" s="189">
        <v>5</v>
      </c>
      <c r="D64" s="189">
        <v>73</v>
      </c>
      <c r="E64" s="189">
        <v>25</v>
      </c>
      <c r="F64" s="128">
        <v>103</v>
      </c>
    </row>
    <row r="65" spans="1:6" ht="15" thickBot="1">
      <c r="A65" s="14">
        <v>120</v>
      </c>
      <c r="B65" s="45" t="s">
        <v>367</v>
      </c>
      <c r="C65" s="130">
        <v>35</v>
      </c>
      <c r="D65" s="130">
        <v>452</v>
      </c>
      <c r="E65" s="130">
        <v>228</v>
      </c>
      <c r="F65" s="130">
        <v>715</v>
      </c>
    </row>
    <row r="66" spans="1:6" ht="15" thickBot="1">
      <c r="A66" s="14">
        <v>999</v>
      </c>
      <c r="B66" s="183" t="s">
        <v>368</v>
      </c>
      <c r="C66" s="131">
        <v>56</v>
      </c>
      <c r="D66" s="131">
        <v>553</v>
      </c>
      <c r="E66" s="131">
        <v>279</v>
      </c>
      <c r="F66" s="131">
        <v>888</v>
      </c>
    </row>
    <row r="67" spans="1:6" ht="15" thickBot="1">
      <c r="A67" s="263" t="s">
        <v>273</v>
      </c>
      <c r="B67" s="264"/>
      <c r="C67" s="132">
        <v>2344</v>
      </c>
      <c r="D67" s="132">
        <v>23935</v>
      </c>
      <c r="E67" s="132">
        <v>11290</v>
      </c>
      <c r="F67" s="132">
        <v>37569</v>
      </c>
    </row>
  </sheetData>
  <sheetProtection/>
  <mergeCells count="6">
    <mergeCell ref="A3:F3"/>
    <mergeCell ref="A4:A5"/>
    <mergeCell ref="B4:B5"/>
    <mergeCell ref="C4:E4"/>
    <mergeCell ref="F4:F5"/>
    <mergeCell ref="A67:B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8"/>
  <sheetViews>
    <sheetView zoomScalePageLayoutView="0" workbookViewId="0" topLeftCell="A3">
      <selection activeCell="A3" sqref="A3:F3"/>
    </sheetView>
  </sheetViews>
  <sheetFormatPr defaultColWidth="9.140625" defaultRowHeight="15"/>
  <cols>
    <col min="1" max="1" width="7.7109375" style="122" customWidth="1"/>
    <col min="2" max="2" width="113.7109375" style="122" customWidth="1"/>
    <col min="3" max="4" width="14.57421875" style="122" customWidth="1"/>
    <col min="5" max="5" width="18.8515625" style="122" customWidth="1"/>
    <col min="6" max="6" width="10.8515625" style="122" bestFit="1" customWidth="1"/>
    <col min="7" max="16384" width="9.140625" style="122" customWidth="1"/>
  </cols>
  <sheetData>
    <row r="1" spans="1:5" ht="14.25" hidden="1">
      <c r="A1" s="52" t="s">
        <v>71</v>
      </c>
      <c r="B1" s="60"/>
      <c r="C1" s="61"/>
      <c r="D1" s="61"/>
      <c r="E1" s="60"/>
    </row>
    <row r="2" spans="1:5" ht="14.25" hidden="1">
      <c r="A2" s="62" t="s">
        <v>72</v>
      </c>
      <c r="B2" s="60"/>
      <c r="C2" s="61"/>
      <c r="D2" s="61"/>
      <c r="E2" s="60"/>
    </row>
    <row r="3" spans="1:6" ht="16.5" thickBot="1" thickTop="1">
      <c r="A3" s="257" t="s">
        <v>380</v>
      </c>
      <c r="B3" s="258"/>
      <c r="C3" s="258"/>
      <c r="D3" s="258"/>
      <c r="E3" s="258"/>
      <c r="F3" s="288"/>
    </row>
    <row r="4" spans="1:6" ht="15" thickBot="1" thickTop="1">
      <c r="A4" s="267" t="s">
        <v>4</v>
      </c>
      <c r="B4" s="270" t="s">
        <v>288</v>
      </c>
      <c r="C4" s="290" t="s">
        <v>375</v>
      </c>
      <c r="D4" s="290"/>
      <c r="E4" s="290"/>
      <c r="F4" s="275" t="s">
        <v>273</v>
      </c>
    </row>
    <row r="5" spans="1:6" ht="15" thickBot="1">
      <c r="A5" s="289"/>
      <c r="B5" s="270"/>
      <c r="C5" s="254" t="s">
        <v>376</v>
      </c>
      <c r="D5" s="254" t="s">
        <v>377</v>
      </c>
      <c r="E5" s="254" t="s">
        <v>378</v>
      </c>
      <c r="F5" s="275"/>
    </row>
    <row r="6" spans="1:6" ht="15" thickBot="1">
      <c r="A6" s="291"/>
      <c r="B6" s="271"/>
      <c r="C6" s="178"/>
      <c r="D6" s="178"/>
      <c r="E6" s="178"/>
      <c r="F6" s="276"/>
    </row>
    <row r="7" spans="1:6" ht="15" thickBot="1">
      <c r="A7" s="65">
        <v>0</v>
      </c>
      <c r="B7" s="356" t="s">
        <v>308</v>
      </c>
      <c r="C7" s="214">
        <v>0.03796928327645051</v>
      </c>
      <c r="D7" s="214">
        <v>0.04198871944850637</v>
      </c>
      <c r="E7" s="214">
        <v>0.051018600531443754</v>
      </c>
      <c r="F7" s="216">
        <v>0.044451542495142264</v>
      </c>
    </row>
    <row r="8" spans="1:6" ht="15" thickBot="1">
      <c r="A8" s="14" t="s">
        <v>9</v>
      </c>
      <c r="B8" s="179" t="s">
        <v>309</v>
      </c>
      <c r="C8" s="134">
        <v>0.4995733788395905</v>
      </c>
      <c r="D8" s="134">
        <v>0.41148945059536235</v>
      </c>
      <c r="E8" s="134">
        <v>0.412400354295837</v>
      </c>
      <c r="F8" s="199">
        <v>0.4172589102717667</v>
      </c>
    </row>
    <row r="9" spans="1:6" ht="14.25">
      <c r="A9" s="34">
        <v>10</v>
      </c>
      <c r="B9" s="180" t="s">
        <v>310</v>
      </c>
      <c r="C9" s="237">
        <v>0.055887372013651876</v>
      </c>
      <c r="D9" s="237">
        <v>0.04136202214330478</v>
      </c>
      <c r="E9" s="237">
        <v>0.0408325952170062</v>
      </c>
      <c r="F9" s="200">
        <v>0.04210918576485932</v>
      </c>
    </row>
    <row r="10" spans="1:6" ht="14.25">
      <c r="A10" s="24">
        <v>11</v>
      </c>
      <c r="B10" s="181" t="s">
        <v>311</v>
      </c>
      <c r="C10" s="238">
        <v>0.33788395904436863</v>
      </c>
      <c r="D10" s="238">
        <v>0.2940881554209317</v>
      </c>
      <c r="E10" s="238">
        <v>0.28591674047829935</v>
      </c>
      <c r="F10" s="202">
        <v>0.2943650350022626</v>
      </c>
    </row>
    <row r="11" spans="1:6" ht="14.25">
      <c r="A11" s="24">
        <v>12</v>
      </c>
      <c r="B11" s="181" t="s">
        <v>312</v>
      </c>
      <c r="C11" s="238">
        <v>0.0870307167235495</v>
      </c>
      <c r="D11" s="238">
        <v>0.06162523501148945</v>
      </c>
      <c r="E11" s="238">
        <v>0.07271922054915855</v>
      </c>
      <c r="F11" s="202">
        <v>0.06654422529212915</v>
      </c>
    </row>
    <row r="12" spans="1:6" ht="14.25">
      <c r="A12" s="24">
        <v>13</v>
      </c>
      <c r="B12" s="181" t="s">
        <v>313</v>
      </c>
      <c r="C12" s="238">
        <v>0.00341296928327645</v>
      </c>
      <c r="D12" s="238">
        <v>0.0030081470649676208</v>
      </c>
      <c r="E12" s="238">
        <v>0.002657218777679362</v>
      </c>
      <c r="F12" s="202">
        <v>0.0029279459128536823</v>
      </c>
    </row>
    <row r="13" spans="1:6" ht="15" thickBot="1">
      <c r="A13" s="29">
        <v>19</v>
      </c>
      <c r="B13" s="182" t="s">
        <v>314</v>
      </c>
      <c r="C13" s="239">
        <v>0.015358361774744025</v>
      </c>
      <c r="D13" s="239">
        <v>0.011405890954668894</v>
      </c>
      <c r="E13" s="239">
        <v>0.010274579273693534</v>
      </c>
      <c r="F13" s="204">
        <v>0.011312518299661956</v>
      </c>
    </row>
    <row r="14" spans="1:6" ht="15" thickBot="1">
      <c r="A14" s="14">
        <v>2</v>
      </c>
      <c r="B14" s="179" t="s">
        <v>315</v>
      </c>
      <c r="C14" s="134">
        <v>0.034556313993174055</v>
      </c>
      <c r="D14" s="134">
        <v>0.043158554418216005</v>
      </c>
      <c r="E14" s="134">
        <v>0.06607617360496014</v>
      </c>
      <c r="F14" s="199">
        <v>0.049508903617344086</v>
      </c>
    </row>
    <row r="15" spans="1:6" ht="14.25">
      <c r="A15" s="34">
        <v>20</v>
      </c>
      <c r="B15" s="35" t="s">
        <v>316</v>
      </c>
      <c r="C15" s="237">
        <v>0.0136518771331058</v>
      </c>
      <c r="D15" s="237">
        <v>0.01729684562356382</v>
      </c>
      <c r="E15" s="237">
        <v>0.026837909654561554</v>
      </c>
      <c r="F15" s="200">
        <v>0.019936649897521894</v>
      </c>
    </row>
    <row r="16" spans="1:6" ht="14.25">
      <c r="A16" s="24">
        <v>21</v>
      </c>
      <c r="B16" s="25" t="s">
        <v>317</v>
      </c>
      <c r="C16" s="238">
        <v>0.017064846416382253</v>
      </c>
      <c r="D16" s="238">
        <v>0.02197618550240234</v>
      </c>
      <c r="E16" s="238">
        <v>0.03427812223206377</v>
      </c>
      <c r="F16" s="202">
        <v>0.025366658681359632</v>
      </c>
    </row>
    <row r="17" spans="1:6" ht="14.25">
      <c r="A17" s="24">
        <v>22</v>
      </c>
      <c r="B17" s="25" t="s">
        <v>318</v>
      </c>
      <c r="C17" s="238">
        <v>0.0021331058020477816</v>
      </c>
      <c r="D17" s="238">
        <v>0.0014622937121370376</v>
      </c>
      <c r="E17" s="238">
        <v>0.002037201062887511</v>
      </c>
      <c r="F17" s="202">
        <v>0.0016769144773616546</v>
      </c>
    </row>
    <row r="18" spans="1:6" ht="15" thickBot="1">
      <c r="A18" s="39">
        <v>29</v>
      </c>
      <c r="B18" s="40" t="s">
        <v>319</v>
      </c>
      <c r="C18" s="240">
        <v>0.001706484641638225</v>
      </c>
      <c r="D18" s="240">
        <v>0.0024232295801128057</v>
      </c>
      <c r="E18" s="240">
        <v>0.0029229406554472986</v>
      </c>
      <c r="F18" s="206">
        <v>0.0025286805611009077</v>
      </c>
    </row>
    <row r="19" spans="1:6" ht="15" thickBot="1">
      <c r="A19" s="14">
        <v>3</v>
      </c>
      <c r="B19" s="179" t="s">
        <v>320</v>
      </c>
      <c r="C19" s="134">
        <v>0.2760238907849829</v>
      </c>
      <c r="D19" s="134">
        <v>0.33411322331313975</v>
      </c>
      <c r="E19" s="134">
        <v>0.31789193976970775</v>
      </c>
      <c r="F19" s="199">
        <v>0.32561420319944634</v>
      </c>
    </row>
    <row r="20" spans="1:6" ht="14.25">
      <c r="A20" s="34">
        <v>30</v>
      </c>
      <c r="B20" s="180" t="s">
        <v>321</v>
      </c>
      <c r="C20" s="237">
        <v>0.12158703071672355</v>
      </c>
      <c r="D20" s="237">
        <v>0.13503237936076876</v>
      </c>
      <c r="E20" s="237">
        <v>0.12196634189548272</v>
      </c>
      <c r="F20" s="200">
        <v>0.13026697543187202</v>
      </c>
    </row>
    <row r="21" spans="1:6" ht="14.25">
      <c r="A21" s="24">
        <v>31</v>
      </c>
      <c r="B21" s="181" t="s">
        <v>322</v>
      </c>
      <c r="C21" s="238">
        <v>0.010238907849829351</v>
      </c>
      <c r="D21" s="238">
        <v>0.01349488197200752</v>
      </c>
      <c r="E21" s="238">
        <v>0.012223206377325067</v>
      </c>
      <c r="F21" s="202">
        <v>0.012909579706673053</v>
      </c>
    </row>
    <row r="22" spans="1:6" ht="14.25">
      <c r="A22" s="24">
        <v>32</v>
      </c>
      <c r="B22" s="181" t="s">
        <v>323</v>
      </c>
      <c r="C22" s="238">
        <v>0.11774744027303755</v>
      </c>
      <c r="D22" s="238">
        <v>0.14727386672237308</v>
      </c>
      <c r="E22" s="238">
        <v>0.14189548272807795</v>
      </c>
      <c r="F22" s="202">
        <v>0.14381537970134953</v>
      </c>
    </row>
    <row r="23" spans="1:6" ht="15" thickBot="1">
      <c r="A23" s="29">
        <v>39</v>
      </c>
      <c r="B23" s="182" t="s">
        <v>324</v>
      </c>
      <c r="C23" s="239">
        <v>0.026450511945392493</v>
      </c>
      <c r="D23" s="239">
        <v>0.03831209525799039</v>
      </c>
      <c r="E23" s="239">
        <v>0.04180690876882196</v>
      </c>
      <c r="F23" s="204">
        <v>0.03862226835955176</v>
      </c>
    </row>
    <row r="24" spans="1:6" ht="15" thickBot="1">
      <c r="A24" s="14">
        <v>4</v>
      </c>
      <c r="B24" s="179" t="s">
        <v>325</v>
      </c>
      <c r="C24" s="134">
        <v>0.00042662116040955626</v>
      </c>
      <c r="D24" s="134">
        <v>0.0009191560476289952</v>
      </c>
      <c r="E24" s="134">
        <v>0.0009743135518157661</v>
      </c>
      <c r="F24" s="199">
        <v>0.0009050014639729565</v>
      </c>
    </row>
    <row r="25" spans="1:6" ht="14.25">
      <c r="A25" s="34">
        <v>40</v>
      </c>
      <c r="B25" s="35" t="s">
        <v>326</v>
      </c>
      <c r="C25" s="237">
        <v>0</v>
      </c>
      <c r="D25" s="237">
        <v>0.0004595780238144976</v>
      </c>
      <c r="E25" s="237">
        <v>0.0006200177147918512</v>
      </c>
      <c r="F25" s="200">
        <v>0.00047911842210332983</v>
      </c>
    </row>
    <row r="26" spans="1:6" ht="15" thickBot="1">
      <c r="A26" s="39">
        <v>41</v>
      </c>
      <c r="B26" s="40" t="s">
        <v>327</v>
      </c>
      <c r="C26" s="240">
        <v>0.00042662116040955626</v>
      </c>
      <c r="D26" s="240">
        <v>0.0004595780238144976</v>
      </c>
      <c r="E26" s="240">
        <v>0.000354295837023915</v>
      </c>
      <c r="F26" s="206">
        <v>0.00042588304186962664</v>
      </c>
    </row>
    <row r="27" spans="1:6" ht="15" thickBot="1">
      <c r="A27" s="14">
        <v>5</v>
      </c>
      <c r="B27" s="179" t="s">
        <v>328</v>
      </c>
      <c r="C27" s="134">
        <v>0.04948805460750853</v>
      </c>
      <c r="D27" s="134">
        <v>0.05849174848548151</v>
      </c>
      <c r="E27" s="134">
        <v>0.059255978742249776</v>
      </c>
      <c r="F27" s="199">
        <v>0.05815965290532087</v>
      </c>
    </row>
    <row r="28" spans="1:6" ht="14.25">
      <c r="A28" s="19">
        <v>50</v>
      </c>
      <c r="B28" s="180" t="s">
        <v>329</v>
      </c>
      <c r="C28" s="241">
        <v>0.025170648464163822</v>
      </c>
      <c r="D28" s="241">
        <v>0.028911635679966578</v>
      </c>
      <c r="E28" s="241">
        <v>0.03144375553587246</v>
      </c>
      <c r="F28" s="208">
        <v>0.029439165269237937</v>
      </c>
    </row>
    <row r="29" spans="1:6" ht="14.25">
      <c r="A29" s="24">
        <v>51</v>
      </c>
      <c r="B29" s="181" t="s">
        <v>330</v>
      </c>
      <c r="C29" s="238">
        <v>0.0076791808873720125</v>
      </c>
      <c r="D29" s="238">
        <v>0.00948401921871736</v>
      </c>
      <c r="E29" s="238">
        <v>0.008237378210806024</v>
      </c>
      <c r="F29" s="202">
        <v>0.00899677925949586</v>
      </c>
    </row>
    <row r="30" spans="1:6" ht="14.25">
      <c r="A30" s="24">
        <v>52</v>
      </c>
      <c r="B30" s="181" t="s">
        <v>331</v>
      </c>
      <c r="C30" s="238">
        <v>0.011945392491467578</v>
      </c>
      <c r="D30" s="238">
        <v>0.015750992270733236</v>
      </c>
      <c r="E30" s="238">
        <v>0.015766164747564215</v>
      </c>
      <c r="F30" s="202">
        <v>0.015518113338124515</v>
      </c>
    </row>
    <row r="31" spans="1:6" ht="14.25">
      <c r="A31" s="24">
        <v>53</v>
      </c>
      <c r="B31" s="181" t="s">
        <v>332</v>
      </c>
      <c r="C31" s="238">
        <v>0</v>
      </c>
      <c r="D31" s="238">
        <v>0.0002088991017338625</v>
      </c>
      <c r="E31" s="238">
        <v>0.000354295837023915</v>
      </c>
      <c r="F31" s="202">
        <v>0.00023955921105166492</v>
      </c>
    </row>
    <row r="32" spans="1:6" ht="14.25">
      <c r="A32" s="24">
        <v>54</v>
      </c>
      <c r="B32" s="181" t="s">
        <v>333</v>
      </c>
      <c r="C32" s="238">
        <v>0.0008532423208191125</v>
      </c>
      <c r="D32" s="238">
        <v>0.0002088991017338625</v>
      </c>
      <c r="E32" s="238">
        <v>0.000354295837023915</v>
      </c>
      <c r="F32" s="202">
        <v>0.0002927945912853682</v>
      </c>
    </row>
    <row r="33" spans="1:6" ht="15" thickBot="1">
      <c r="A33" s="29">
        <v>59</v>
      </c>
      <c r="B33" s="182" t="s">
        <v>334</v>
      </c>
      <c r="C33" s="239">
        <v>0.0038395904436860063</v>
      </c>
      <c r="D33" s="239">
        <v>0.003927303112596616</v>
      </c>
      <c r="E33" s="239">
        <v>0.003100088573959256</v>
      </c>
      <c r="F33" s="204">
        <v>0.003673241236125529</v>
      </c>
    </row>
    <row r="34" spans="1:6" ht="15" thickBot="1">
      <c r="A34" s="14">
        <v>6</v>
      </c>
      <c r="B34" s="179" t="s">
        <v>335</v>
      </c>
      <c r="C34" s="134">
        <v>0.018771331058020476</v>
      </c>
      <c r="D34" s="134">
        <v>0.011698349697096301</v>
      </c>
      <c r="E34" s="134">
        <v>0.009920283436669619</v>
      </c>
      <c r="F34" s="199">
        <v>0.011605312890947324</v>
      </c>
    </row>
    <row r="35" spans="1:6" ht="14.25">
      <c r="A35" s="34">
        <v>60</v>
      </c>
      <c r="B35" s="35" t="s">
        <v>336</v>
      </c>
      <c r="C35" s="237">
        <v>0.0038395904436860063</v>
      </c>
      <c r="D35" s="237">
        <v>0.0027156883225402132</v>
      </c>
      <c r="E35" s="237">
        <v>0.0018600531443755536</v>
      </c>
      <c r="F35" s="200">
        <v>0.0025286805611009077</v>
      </c>
    </row>
    <row r="36" spans="1:6" ht="14.25">
      <c r="A36" s="24">
        <v>61</v>
      </c>
      <c r="B36" s="25" t="s">
        <v>337</v>
      </c>
      <c r="C36" s="238">
        <v>0.01151877133105802</v>
      </c>
      <c r="D36" s="238">
        <v>0.0064340923334029665</v>
      </c>
      <c r="E36" s="238">
        <v>0.005845881310894597</v>
      </c>
      <c r="F36" s="202">
        <v>0.00657456945886236</v>
      </c>
    </row>
    <row r="37" spans="1:6" ht="14.25">
      <c r="A37" s="24">
        <v>62</v>
      </c>
      <c r="B37" s="25" t="s">
        <v>338</v>
      </c>
      <c r="C37" s="238">
        <v>0.0029863481228668944</v>
      </c>
      <c r="D37" s="238">
        <v>0.001796532274911218</v>
      </c>
      <c r="E37" s="238">
        <v>0.0015943312666076173</v>
      </c>
      <c r="F37" s="202">
        <v>0.0018100029279459128</v>
      </c>
    </row>
    <row r="38" spans="1:6" ht="14.25">
      <c r="A38" s="24">
        <v>63</v>
      </c>
      <c r="B38" s="25" t="s">
        <v>339</v>
      </c>
      <c r="C38" s="238">
        <v>0</v>
      </c>
      <c r="D38" s="238">
        <v>0</v>
      </c>
      <c r="E38" s="238">
        <v>8.857395925597875E-05</v>
      </c>
      <c r="F38" s="202">
        <v>2.6617690116851665E-05</v>
      </c>
    </row>
    <row r="39" spans="1:6" ht="15" thickBot="1">
      <c r="A39" s="39">
        <v>69</v>
      </c>
      <c r="B39" s="40" t="s">
        <v>340</v>
      </c>
      <c r="C39" s="240">
        <v>0.00042662116040955626</v>
      </c>
      <c r="D39" s="240">
        <v>0.0007520367662419052</v>
      </c>
      <c r="E39" s="240">
        <v>0.0005314437555358724</v>
      </c>
      <c r="F39" s="206">
        <v>0.0006654422529212916</v>
      </c>
    </row>
    <row r="40" spans="1:6" ht="15" thickBot="1">
      <c r="A40" s="14">
        <v>7</v>
      </c>
      <c r="B40" s="179" t="s">
        <v>341</v>
      </c>
      <c r="C40" s="134">
        <v>0.0063993174061433445</v>
      </c>
      <c r="D40" s="134">
        <v>0.007729266764152915</v>
      </c>
      <c r="E40" s="134">
        <v>0.005845881310894597</v>
      </c>
      <c r="F40" s="199">
        <v>0.007080305571082541</v>
      </c>
    </row>
    <row r="41" spans="1:6" ht="14.25">
      <c r="A41" s="19">
        <v>70</v>
      </c>
      <c r="B41" s="180" t="s">
        <v>342</v>
      </c>
      <c r="C41" s="241">
        <v>0.001706484641638225</v>
      </c>
      <c r="D41" s="241">
        <v>0.001880091915604763</v>
      </c>
      <c r="E41" s="241">
        <v>0.0016829052258635962</v>
      </c>
      <c r="F41" s="208">
        <v>0.0018100029279459128</v>
      </c>
    </row>
    <row r="42" spans="1:6" ht="14.25">
      <c r="A42" s="24">
        <v>71</v>
      </c>
      <c r="B42" s="181" t="s">
        <v>343</v>
      </c>
      <c r="C42" s="238">
        <v>0.001706484641638225</v>
      </c>
      <c r="D42" s="238">
        <v>0.002548569041153123</v>
      </c>
      <c r="E42" s="238">
        <v>0.0015057573073516386</v>
      </c>
      <c r="F42" s="202">
        <v>0.002182650589581836</v>
      </c>
    </row>
    <row r="43" spans="1:6" ht="14.25">
      <c r="A43" s="24">
        <v>72</v>
      </c>
      <c r="B43" s="181" t="s">
        <v>344</v>
      </c>
      <c r="C43" s="238">
        <v>0.001706484641638225</v>
      </c>
      <c r="D43" s="238">
        <v>0.002047211196991853</v>
      </c>
      <c r="E43" s="238">
        <v>0.0010628875110717448</v>
      </c>
      <c r="F43" s="202">
        <v>0.0017301498575953578</v>
      </c>
    </row>
    <row r="44" spans="1:6" ht="15" thickBot="1">
      <c r="A44" s="29">
        <v>79</v>
      </c>
      <c r="B44" s="182" t="s">
        <v>345</v>
      </c>
      <c r="C44" s="239">
        <v>0.001279863481228669</v>
      </c>
      <c r="D44" s="239">
        <v>0.0012533946104031752</v>
      </c>
      <c r="E44" s="239">
        <v>0.0015943312666076173</v>
      </c>
      <c r="F44" s="204">
        <v>0.0013575021959594347</v>
      </c>
    </row>
    <row r="45" spans="1:6" ht="15" thickBot="1">
      <c r="A45" s="14">
        <v>8</v>
      </c>
      <c r="B45" s="179" t="s">
        <v>346</v>
      </c>
      <c r="C45" s="134">
        <v>0.00042662116040955626</v>
      </c>
      <c r="D45" s="134">
        <v>0.0004177982034677251</v>
      </c>
      <c r="E45" s="134">
        <v>0.00026572187776793626</v>
      </c>
      <c r="F45" s="199">
        <v>0.0003726476616359233</v>
      </c>
    </row>
    <row r="46" spans="1:6" ht="14.25">
      <c r="A46" s="34">
        <v>80</v>
      </c>
      <c r="B46" s="35" t="s">
        <v>347</v>
      </c>
      <c r="C46" s="237">
        <v>0</v>
      </c>
      <c r="D46" s="237">
        <v>4.177982034677251E-05</v>
      </c>
      <c r="E46" s="237">
        <v>8.857395925597875E-05</v>
      </c>
      <c r="F46" s="200">
        <v>5.323538023370333E-05</v>
      </c>
    </row>
    <row r="47" spans="1:6" ht="14.25">
      <c r="A47" s="24">
        <v>81</v>
      </c>
      <c r="B47" s="25" t="s">
        <v>348</v>
      </c>
      <c r="C47" s="238">
        <v>0.00042662116040955626</v>
      </c>
      <c r="D47" s="238">
        <v>0.00016711928138709003</v>
      </c>
      <c r="E47" s="238">
        <v>0.0001771479185119575</v>
      </c>
      <c r="F47" s="202">
        <v>0.0001863238308179616</v>
      </c>
    </row>
    <row r="48" spans="1:6" ht="14.25">
      <c r="A48" s="24">
        <v>82</v>
      </c>
      <c r="B48" s="25" t="s">
        <v>349</v>
      </c>
      <c r="C48" s="238">
        <v>0</v>
      </c>
      <c r="D48" s="238">
        <v>4.177982034677251E-05</v>
      </c>
      <c r="E48" s="238">
        <v>0</v>
      </c>
      <c r="F48" s="202">
        <v>2.6617690116851665E-05</v>
      </c>
    </row>
    <row r="49" spans="1:6" ht="15" thickBot="1">
      <c r="A49" s="39">
        <v>89</v>
      </c>
      <c r="B49" s="40" t="s">
        <v>350</v>
      </c>
      <c r="C49" s="240">
        <v>0</v>
      </c>
      <c r="D49" s="240">
        <v>0.00016711928138709003</v>
      </c>
      <c r="E49" s="240">
        <v>0</v>
      </c>
      <c r="F49" s="206">
        <v>0.00010647076046740666</v>
      </c>
    </row>
    <row r="50" spans="1:6" ht="15" thickBot="1">
      <c r="A50" s="14">
        <v>9</v>
      </c>
      <c r="B50" s="179" t="s">
        <v>351</v>
      </c>
      <c r="C50" s="134" t="e">
        <v>#N/A</v>
      </c>
      <c r="D50" s="134" t="e">
        <v>#N/A</v>
      </c>
      <c r="E50" s="134" t="e">
        <v>#N/A</v>
      </c>
      <c r="F50" s="199" t="e">
        <v>#N/A</v>
      </c>
    </row>
    <row r="51" spans="1:6" ht="14.25">
      <c r="A51" s="34">
        <v>90</v>
      </c>
      <c r="B51" s="180" t="s">
        <v>352</v>
      </c>
      <c r="C51" s="237">
        <v>0.001706484641638225</v>
      </c>
      <c r="D51" s="237">
        <v>0.0015876331731773552</v>
      </c>
      <c r="E51" s="237">
        <v>0.0011514614703277237</v>
      </c>
      <c r="F51" s="200">
        <v>0.0014639729564268412</v>
      </c>
    </row>
    <row r="52" spans="1:6" ht="14.25">
      <c r="A52" s="24">
        <v>91</v>
      </c>
      <c r="B52" s="181" t="s">
        <v>353</v>
      </c>
      <c r="C52" s="238">
        <v>0</v>
      </c>
      <c r="D52" s="238">
        <v>0.0007102569458951328</v>
      </c>
      <c r="E52" s="238">
        <v>0.0005314437555358724</v>
      </c>
      <c r="F52" s="202">
        <v>0.0006122068726875882</v>
      </c>
    </row>
    <row r="53" spans="1:6" ht="14.25">
      <c r="A53" s="24">
        <v>92</v>
      </c>
      <c r="B53" s="181" t="s">
        <v>354</v>
      </c>
      <c r="C53" s="238">
        <v>0.00042662116040955626</v>
      </c>
      <c r="D53" s="238">
        <v>0.00033423856277418006</v>
      </c>
      <c r="E53" s="238">
        <v>0.0004428697962798937</v>
      </c>
      <c r="F53" s="202">
        <v>0.0003726476616359232</v>
      </c>
    </row>
    <row r="54" spans="1:6" ht="15" thickBot="1">
      <c r="A54" s="29">
        <v>99</v>
      </c>
      <c r="B54" s="182" t="s">
        <v>355</v>
      </c>
      <c r="C54" s="239">
        <v>0.001279863481228669</v>
      </c>
      <c r="D54" s="239">
        <v>0.0014622937121370376</v>
      </c>
      <c r="E54" s="239">
        <v>0.0007971656333038087</v>
      </c>
      <c r="F54" s="204">
        <v>0.001251031435492028</v>
      </c>
    </row>
    <row r="55" spans="1:6" ht="15" thickBot="1">
      <c r="A55" s="14">
        <v>10</v>
      </c>
      <c r="B55" s="179" t="s">
        <v>356</v>
      </c>
      <c r="C55" s="134">
        <v>0.001279863481228669</v>
      </c>
      <c r="D55" s="134">
        <v>0.0007938165865886776</v>
      </c>
      <c r="E55" s="134">
        <v>0.0005314437555358725</v>
      </c>
      <c r="F55" s="199">
        <v>0.0007452953232718466</v>
      </c>
    </row>
    <row r="56" spans="1:6" ht="14.25">
      <c r="A56" s="34">
        <v>100</v>
      </c>
      <c r="B56" s="35" t="s">
        <v>357</v>
      </c>
      <c r="C56" s="237">
        <v>0.00042662116040955626</v>
      </c>
      <c r="D56" s="237">
        <v>0.00029245874242740764</v>
      </c>
      <c r="E56" s="237">
        <v>0.0001771479185119575</v>
      </c>
      <c r="F56" s="200">
        <v>0.0002661769011685166</v>
      </c>
    </row>
    <row r="57" spans="1:6" ht="14.25">
      <c r="A57" s="24">
        <v>101</v>
      </c>
      <c r="B57" s="25" t="s">
        <v>358</v>
      </c>
      <c r="C57" s="238">
        <v>0</v>
      </c>
      <c r="D57" s="238">
        <v>0.00012533946104031752</v>
      </c>
      <c r="E57" s="238">
        <v>8.857395925597875E-05</v>
      </c>
      <c r="F57" s="202">
        <v>0.00010647076046740666</v>
      </c>
    </row>
    <row r="58" spans="1:6" ht="14.25">
      <c r="A58" s="24">
        <v>102</v>
      </c>
      <c r="B58" s="25" t="s">
        <v>359</v>
      </c>
      <c r="C58" s="238">
        <v>0</v>
      </c>
      <c r="D58" s="238">
        <v>0.00012533946104031752</v>
      </c>
      <c r="E58" s="238">
        <v>8.857395925597875E-05</v>
      </c>
      <c r="F58" s="202">
        <v>0.00010647076046740666</v>
      </c>
    </row>
    <row r="59" spans="1:6" ht="14.25">
      <c r="A59" s="24">
        <v>103</v>
      </c>
      <c r="B59" s="25" t="s">
        <v>360</v>
      </c>
      <c r="C59" s="238">
        <v>0.00042662116040955626</v>
      </c>
      <c r="D59" s="238">
        <v>8.355964069354502E-05</v>
      </c>
      <c r="E59" s="238">
        <v>8.857395925597875E-05</v>
      </c>
      <c r="F59" s="202">
        <v>0.00010647076046740666</v>
      </c>
    </row>
    <row r="60" spans="1:6" ht="15" thickBot="1">
      <c r="A60" s="39">
        <v>109</v>
      </c>
      <c r="B60" s="40" t="s">
        <v>361</v>
      </c>
      <c r="C60" s="240">
        <v>0.00042662116040955626</v>
      </c>
      <c r="D60" s="240">
        <v>0.00016711928138709003</v>
      </c>
      <c r="E60" s="240">
        <v>8.857395925597875E-05</v>
      </c>
      <c r="F60" s="206">
        <v>0.00015970614070110993</v>
      </c>
    </row>
    <row r="61" spans="1:6" ht="15" thickBot="1">
      <c r="A61" s="14">
        <v>11</v>
      </c>
      <c r="B61" s="179" t="s">
        <v>362</v>
      </c>
      <c r="C61" s="134">
        <v>0.03284982935153583</v>
      </c>
      <c r="D61" s="134">
        <v>0.04311677459786922</v>
      </c>
      <c r="E61" s="134">
        <v>0.027989371124889285</v>
      </c>
      <c r="F61" s="199">
        <v>0.03793020841651362</v>
      </c>
    </row>
    <row r="62" spans="1:6" ht="14.25">
      <c r="A62" s="34">
        <v>110</v>
      </c>
      <c r="B62" s="180" t="s">
        <v>363</v>
      </c>
      <c r="C62" s="237">
        <v>0.0068259385665529</v>
      </c>
      <c r="D62" s="237">
        <v>0.007603927303112596</v>
      </c>
      <c r="E62" s="237">
        <v>0.005934455270150576</v>
      </c>
      <c r="F62" s="200">
        <v>0.00705368788096569</v>
      </c>
    </row>
    <row r="63" spans="1:6" ht="14.25">
      <c r="A63" s="24">
        <v>111</v>
      </c>
      <c r="B63" s="181" t="s">
        <v>364</v>
      </c>
      <c r="C63" s="238">
        <v>0.014505119453924914</v>
      </c>
      <c r="D63" s="238">
        <v>0.02302068101107165</v>
      </c>
      <c r="E63" s="238">
        <v>0.015677590788308236</v>
      </c>
      <c r="F63" s="202">
        <v>0.020282679869040966</v>
      </c>
    </row>
    <row r="64" spans="1:6" ht="14.25">
      <c r="A64" s="24">
        <v>112</v>
      </c>
      <c r="B64" s="181" t="s">
        <v>365</v>
      </c>
      <c r="C64" s="238">
        <v>0.00938566552901024</v>
      </c>
      <c r="D64" s="238">
        <v>0.009442239398370585</v>
      </c>
      <c r="E64" s="238">
        <v>0.004162976085031002</v>
      </c>
      <c r="F64" s="202">
        <v>0.00785221858447124</v>
      </c>
    </row>
    <row r="65" spans="1:6" ht="15" thickBot="1">
      <c r="A65" s="29">
        <v>119</v>
      </c>
      <c r="B65" s="182" t="s">
        <v>366</v>
      </c>
      <c r="C65" s="239">
        <v>0.0021331058020477816</v>
      </c>
      <c r="D65" s="239">
        <v>0.003049926885314393</v>
      </c>
      <c r="E65" s="239">
        <v>0.0022143489813994687</v>
      </c>
      <c r="F65" s="204">
        <v>0.002741622082035721</v>
      </c>
    </row>
    <row r="66" spans="1:6" ht="15" thickBot="1">
      <c r="A66" s="14">
        <v>120</v>
      </c>
      <c r="B66" s="45" t="s">
        <v>367</v>
      </c>
      <c r="C66" s="210">
        <v>0.01493174061433447</v>
      </c>
      <c r="D66" s="210">
        <v>0.01888447879674117</v>
      </c>
      <c r="E66" s="210">
        <v>0.02019486271036315</v>
      </c>
      <c r="F66" s="210">
        <v>0.019031648433548938</v>
      </c>
    </row>
    <row r="67" spans="1:6" ht="15" thickBot="1">
      <c r="A67" s="14">
        <v>999</v>
      </c>
      <c r="B67" s="183" t="s">
        <v>368</v>
      </c>
      <c r="C67" s="212">
        <v>0.023890784982935155</v>
      </c>
      <c r="D67" s="212">
        <v>0.0231042406517652</v>
      </c>
      <c r="E67" s="212">
        <v>0.02471213463241807</v>
      </c>
      <c r="F67" s="212">
        <v>0.023636508823764273</v>
      </c>
    </row>
    <row r="68" spans="1:6" ht="15" thickBot="1">
      <c r="A68" s="263" t="s">
        <v>273</v>
      </c>
      <c r="B68" s="264"/>
      <c r="C68" s="252">
        <v>1</v>
      </c>
      <c r="D68" s="252">
        <v>1</v>
      </c>
      <c r="E68" s="252">
        <v>1</v>
      </c>
      <c r="F68" s="252">
        <v>1</v>
      </c>
    </row>
  </sheetData>
  <sheetProtection/>
  <mergeCells count="6">
    <mergeCell ref="A3:F3"/>
    <mergeCell ref="A4:A6"/>
    <mergeCell ref="B4:B6"/>
    <mergeCell ref="C4:E4"/>
    <mergeCell ref="F4:F6"/>
    <mergeCell ref="A68:B6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6"/>
  <sheetViews>
    <sheetView zoomScalePageLayoutView="0" workbookViewId="0" topLeftCell="A33">
      <selection activeCell="E11" sqref="E11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4" width="12.00390625" style="0" customWidth="1"/>
    <col min="5" max="5" width="14.00390625" style="0" customWidth="1"/>
    <col min="6" max="6" width="15.140625" style="0" customWidth="1"/>
    <col min="7" max="9" width="12.00390625" style="0" customWidth="1"/>
  </cols>
  <sheetData>
    <row r="1" spans="1:9" ht="14.25" hidden="1">
      <c r="A1" s="52" t="s">
        <v>71</v>
      </c>
      <c r="B1" s="109"/>
      <c r="C1" s="119"/>
      <c r="D1" s="119"/>
      <c r="E1" s="119"/>
      <c r="F1" s="119"/>
      <c r="G1" s="119"/>
      <c r="H1" s="119"/>
      <c r="I1" s="119"/>
    </row>
    <row r="2" spans="1:9" ht="33" customHeight="1" hidden="1">
      <c r="A2" s="265" t="s">
        <v>75</v>
      </c>
      <c r="B2" s="265"/>
      <c r="C2" s="265"/>
      <c r="D2" s="177"/>
      <c r="E2" s="177"/>
      <c r="F2" s="177"/>
      <c r="G2" s="177"/>
      <c r="H2" s="177"/>
      <c r="I2" s="177"/>
    </row>
    <row r="3" spans="1:9" ht="14.25" hidden="1">
      <c r="A3" s="62" t="s">
        <v>72</v>
      </c>
      <c r="B3" s="62"/>
      <c r="C3" s="119"/>
      <c r="D3" s="119"/>
      <c r="E3" s="119"/>
      <c r="F3" s="119"/>
      <c r="G3" s="119"/>
      <c r="H3" s="119"/>
      <c r="I3" s="119"/>
    </row>
    <row r="4" spans="1:9" ht="14.25" hidden="1">
      <c r="A4" s="87"/>
      <c r="B4" s="60"/>
      <c r="C4" s="108"/>
      <c r="D4" s="108"/>
      <c r="E4" s="108"/>
      <c r="F4" s="108"/>
      <c r="G4" s="108"/>
      <c r="H4" s="108"/>
      <c r="I4" s="108"/>
    </row>
    <row r="5" spans="1:9" ht="16.5" thickBot="1" thickTop="1">
      <c r="A5" s="324" t="s">
        <v>454</v>
      </c>
      <c r="B5" s="325"/>
      <c r="C5" s="325"/>
      <c r="D5" s="325"/>
      <c r="E5" s="325"/>
      <c r="F5" s="325"/>
      <c r="G5" s="325"/>
      <c r="H5" s="325"/>
      <c r="I5" s="326"/>
    </row>
    <row r="6" spans="1:9" ht="15" thickBot="1" thickTop="1">
      <c r="A6" s="267" t="s">
        <v>4</v>
      </c>
      <c r="B6" s="270" t="s">
        <v>289</v>
      </c>
      <c r="C6" s="278" t="s">
        <v>381</v>
      </c>
      <c r="D6" s="278"/>
      <c r="E6" s="278"/>
      <c r="F6" s="278"/>
      <c r="G6" s="278"/>
      <c r="H6" s="279"/>
      <c r="I6" s="283" t="s">
        <v>273</v>
      </c>
    </row>
    <row r="7" spans="1:9" ht="42" thickBot="1">
      <c r="A7" s="267"/>
      <c r="B7" s="270"/>
      <c r="C7" s="253" t="s">
        <v>382</v>
      </c>
      <c r="D7" s="178" t="s">
        <v>383</v>
      </c>
      <c r="E7" s="178" t="s">
        <v>384</v>
      </c>
      <c r="F7" s="178" t="s">
        <v>385</v>
      </c>
      <c r="G7" s="178" t="s">
        <v>275</v>
      </c>
      <c r="H7" s="178" t="s">
        <v>386</v>
      </c>
      <c r="I7" s="292"/>
    </row>
    <row r="8" spans="1:9" ht="15" thickBot="1">
      <c r="A8" s="88" t="s">
        <v>7</v>
      </c>
      <c r="B8" s="183" t="s">
        <v>401</v>
      </c>
      <c r="C8" s="216">
        <v>0.08620689655172414</v>
      </c>
      <c r="D8" s="216">
        <v>0.03832661395884601</v>
      </c>
      <c r="E8" s="216">
        <v>0.020161956701371674</v>
      </c>
      <c r="F8" s="216">
        <v>0.02218175798708823</v>
      </c>
      <c r="G8" s="216">
        <v>0.05128205128205128</v>
      </c>
      <c r="H8" s="216">
        <v>0.026480500722195474</v>
      </c>
      <c r="I8" s="216">
        <v>0.034256967180388086</v>
      </c>
    </row>
    <row r="9" spans="1:9" ht="15" thickBot="1">
      <c r="A9" s="14" t="s">
        <v>9</v>
      </c>
      <c r="B9" s="15" t="s">
        <v>402</v>
      </c>
      <c r="C9" s="199">
        <v>0.10950605778191985</v>
      </c>
      <c r="D9" s="199">
        <v>0.11194303366668411</v>
      </c>
      <c r="E9" s="199">
        <v>0.1421252685506528</v>
      </c>
      <c r="F9" s="199">
        <v>0.10908789935441152</v>
      </c>
      <c r="G9" s="199">
        <v>0.0641025641025641</v>
      </c>
      <c r="H9" s="199">
        <v>0.11723639865190177</v>
      </c>
      <c r="I9" s="199">
        <v>0.11669195347227769</v>
      </c>
    </row>
    <row r="10" spans="1:9" ht="14.25">
      <c r="A10" s="91" t="s">
        <v>87</v>
      </c>
      <c r="B10" s="20" t="s">
        <v>403</v>
      </c>
      <c r="C10" s="241">
        <v>0.0195712954333644</v>
      </c>
      <c r="D10" s="241">
        <v>0.019215665741661864</v>
      </c>
      <c r="E10" s="241">
        <v>0.024293505205751114</v>
      </c>
      <c r="F10" s="241">
        <v>0.01721569276609833</v>
      </c>
      <c r="G10" s="241">
        <v>0.01282051282051282</v>
      </c>
      <c r="H10" s="241">
        <v>0.02335098700048146</v>
      </c>
      <c r="I10" s="208">
        <v>0.020176209108573557</v>
      </c>
    </row>
    <row r="11" spans="1:9" ht="14.25">
      <c r="A11" s="92" t="s">
        <v>89</v>
      </c>
      <c r="B11" s="25" t="s">
        <v>404</v>
      </c>
      <c r="C11" s="392">
        <v>0.007455731593662628</v>
      </c>
      <c r="D11" s="392">
        <v>0.01790669668569035</v>
      </c>
      <c r="E11" s="392">
        <v>0.007932573128408527</v>
      </c>
      <c r="F11" s="392">
        <v>0.009766594934613475</v>
      </c>
      <c r="G11" s="392">
        <v>0.02564102564102564</v>
      </c>
      <c r="H11" s="392">
        <v>0.006499759268175253</v>
      </c>
      <c r="I11" s="245">
        <v>0.01314913891772472</v>
      </c>
    </row>
    <row r="12" spans="1:9" ht="14.25">
      <c r="A12" s="92" t="s">
        <v>91</v>
      </c>
      <c r="B12" s="25" t="s">
        <v>405</v>
      </c>
      <c r="C12" s="392">
        <v>0.027027027027027025</v>
      </c>
      <c r="D12" s="392">
        <v>0.02680768626629666</v>
      </c>
      <c r="E12" s="392">
        <v>0.02330193356470005</v>
      </c>
      <c r="F12" s="392">
        <v>0.026485681178612813</v>
      </c>
      <c r="G12" s="392">
        <v>0</v>
      </c>
      <c r="H12" s="392">
        <v>0.02335098700048146</v>
      </c>
      <c r="I12" s="245">
        <v>0.025765924033112408</v>
      </c>
    </row>
    <row r="13" spans="1:9" ht="14.25">
      <c r="A13" s="92" t="s">
        <v>93</v>
      </c>
      <c r="B13" s="25" t="s">
        <v>406</v>
      </c>
      <c r="C13" s="392">
        <v>0.0391425908667288</v>
      </c>
      <c r="D13" s="392">
        <v>0.025341640923608567</v>
      </c>
      <c r="E13" s="392">
        <v>0.05800694100148736</v>
      </c>
      <c r="F13" s="392">
        <v>0.036748882635325275</v>
      </c>
      <c r="G13" s="392">
        <v>0.02564102564102564</v>
      </c>
      <c r="H13" s="392">
        <v>0.0495907558979297</v>
      </c>
      <c r="I13" s="245">
        <v>0.03590726396763289</v>
      </c>
    </row>
    <row r="14" spans="1:9" ht="14.25">
      <c r="A14" s="92" t="s">
        <v>95</v>
      </c>
      <c r="B14" s="25" t="s">
        <v>407</v>
      </c>
      <c r="C14" s="392">
        <v>0.009319664492078284</v>
      </c>
      <c r="D14" s="392">
        <v>0.00696371537776847</v>
      </c>
      <c r="E14" s="392">
        <v>0.00280945298297802</v>
      </c>
      <c r="F14" s="392">
        <v>0.0038073166694255916</v>
      </c>
      <c r="G14" s="392">
        <v>0</v>
      </c>
      <c r="H14" s="392">
        <v>0.001925854597977853</v>
      </c>
      <c r="I14" s="245">
        <v>0.005350155713487184</v>
      </c>
    </row>
    <row r="15" spans="1:9" ht="14.25">
      <c r="A15" s="92" t="s">
        <v>97</v>
      </c>
      <c r="B15" s="25" t="s">
        <v>408</v>
      </c>
      <c r="C15" s="392">
        <v>0.004193849021435227</v>
      </c>
      <c r="D15" s="392">
        <v>0.005288234986124929</v>
      </c>
      <c r="E15" s="392">
        <v>0.004296810444554618</v>
      </c>
      <c r="F15" s="392">
        <v>0.004800529713623572</v>
      </c>
      <c r="G15" s="392">
        <v>0</v>
      </c>
      <c r="H15" s="392">
        <v>0.003851709195955706</v>
      </c>
      <c r="I15" s="245">
        <v>0.004817801911150149</v>
      </c>
    </row>
    <row r="16" spans="1:9" ht="14.25">
      <c r="A16" s="92" t="s">
        <v>99</v>
      </c>
      <c r="B16" s="25" t="s">
        <v>409</v>
      </c>
      <c r="C16" s="392">
        <v>0.0013979496738117428</v>
      </c>
      <c r="D16" s="392">
        <v>0.005654746321796953</v>
      </c>
      <c r="E16" s="392">
        <v>0.005288382085605685</v>
      </c>
      <c r="F16" s="392">
        <v>0.004966065220989902</v>
      </c>
      <c r="G16" s="392">
        <v>0</v>
      </c>
      <c r="H16" s="392">
        <v>0.0045739046701974</v>
      </c>
      <c r="I16" s="245">
        <v>0.005110596502435518</v>
      </c>
    </row>
    <row r="17" spans="1:9" ht="15" thickBot="1">
      <c r="A17" s="93" t="s">
        <v>101</v>
      </c>
      <c r="B17" s="30" t="s">
        <v>410</v>
      </c>
      <c r="C17" s="393">
        <v>0.0013979496738117428</v>
      </c>
      <c r="D17" s="393">
        <v>0.004764647363736321</v>
      </c>
      <c r="E17" s="393">
        <v>0.01619567013716741</v>
      </c>
      <c r="F17" s="393">
        <v>0.005297136235722563</v>
      </c>
      <c r="G17" s="393">
        <v>0</v>
      </c>
      <c r="H17" s="393">
        <v>0.004092441020702936</v>
      </c>
      <c r="I17" s="246">
        <v>0.006414863318161249</v>
      </c>
    </row>
    <row r="18" spans="1:9" ht="15" thickBot="1">
      <c r="A18" s="14" t="s">
        <v>103</v>
      </c>
      <c r="B18" s="15" t="s">
        <v>411</v>
      </c>
      <c r="C18" s="199">
        <v>0.012115563839701773</v>
      </c>
      <c r="D18" s="199">
        <v>0.021624168804649457</v>
      </c>
      <c r="E18" s="199">
        <v>0.01338621715418939</v>
      </c>
      <c r="F18" s="199">
        <v>0.01953318986922695</v>
      </c>
      <c r="G18" s="199">
        <v>0</v>
      </c>
      <c r="H18" s="199">
        <v>0.014684641309581126</v>
      </c>
      <c r="I18" s="199">
        <v>0.01860576539167931</v>
      </c>
    </row>
    <row r="19" spans="1:9" ht="14.25">
      <c r="A19" s="94" t="s">
        <v>105</v>
      </c>
      <c r="B19" s="35" t="s">
        <v>412</v>
      </c>
      <c r="C19" s="237">
        <v>0.007921714818266543</v>
      </c>
      <c r="D19" s="237">
        <v>0.011518927692549348</v>
      </c>
      <c r="E19" s="237">
        <v>0.006279953726656751</v>
      </c>
      <c r="F19" s="237">
        <v>0.011918556530375766</v>
      </c>
      <c r="G19" s="237">
        <v>0</v>
      </c>
      <c r="H19" s="237">
        <v>0.009870004814636495</v>
      </c>
      <c r="I19" s="200">
        <v>0.010327663765338444</v>
      </c>
    </row>
    <row r="20" spans="1:9" ht="14.25">
      <c r="A20" s="92" t="s">
        <v>106</v>
      </c>
      <c r="B20" s="25" t="s">
        <v>412</v>
      </c>
      <c r="C20" s="392">
        <v>0.003727865796831314</v>
      </c>
      <c r="D20" s="392">
        <v>0.00696371537776847</v>
      </c>
      <c r="E20" s="392">
        <v>0.0034705007436787306</v>
      </c>
      <c r="F20" s="392">
        <v>0.0034762456546929316</v>
      </c>
      <c r="G20" s="392">
        <v>0</v>
      </c>
      <c r="H20" s="392">
        <v>0.0024073182474723155</v>
      </c>
      <c r="I20" s="245">
        <v>0.005137214192552369</v>
      </c>
    </row>
    <row r="21" spans="1:9" ht="15" thickBot="1">
      <c r="A21" s="95" t="s">
        <v>108</v>
      </c>
      <c r="B21" s="40" t="s">
        <v>413</v>
      </c>
      <c r="C21" s="394">
        <v>0.00046598322460391424</v>
      </c>
      <c r="D21" s="394">
        <v>0.0031415257343316407</v>
      </c>
      <c r="E21" s="394">
        <v>0.0036357626838539082</v>
      </c>
      <c r="F21" s="394">
        <v>0.004138387684158252</v>
      </c>
      <c r="G21" s="394">
        <v>0</v>
      </c>
      <c r="H21" s="394">
        <v>0.0024073182474723155</v>
      </c>
      <c r="I21" s="247">
        <v>0.0031408874337884958</v>
      </c>
    </row>
    <row r="22" spans="1:9" ht="15" thickBot="1">
      <c r="A22" s="14" t="s">
        <v>110</v>
      </c>
      <c r="B22" s="15" t="s">
        <v>414</v>
      </c>
      <c r="C22" s="199">
        <v>0.05545200372786579</v>
      </c>
      <c r="D22" s="199">
        <v>0.0786952196450076</v>
      </c>
      <c r="E22" s="199">
        <v>0.08411832754916543</v>
      </c>
      <c r="F22" s="199">
        <v>0.08690614136732328</v>
      </c>
      <c r="G22" s="199">
        <v>0.05128205128205128</v>
      </c>
      <c r="H22" s="199">
        <v>0.08521906596051998</v>
      </c>
      <c r="I22" s="199">
        <v>0.0802257180121909</v>
      </c>
    </row>
    <row r="23" spans="1:9" ht="14.25">
      <c r="A23" s="91" t="s">
        <v>112</v>
      </c>
      <c r="B23" s="20" t="s">
        <v>415</v>
      </c>
      <c r="C23" s="241">
        <v>0.02562907735321528</v>
      </c>
      <c r="D23" s="241">
        <v>0.0446096654275093</v>
      </c>
      <c r="E23" s="241">
        <v>0.044290199966947615</v>
      </c>
      <c r="F23" s="241">
        <v>0.04717761959940407</v>
      </c>
      <c r="G23" s="241">
        <v>0.01282051282051282</v>
      </c>
      <c r="H23" s="241">
        <v>0.04910929224843524</v>
      </c>
      <c r="I23" s="208">
        <v>0.04431845404455801</v>
      </c>
    </row>
    <row r="24" spans="1:9" ht="14.25">
      <c r="A24" s="92" t="s">
        <v>114</v>
      </c>
      <c r="B24" s="25" t="s">
        <v>415</v>
      </c>
      <c r="C24" s="392">
        <v>0.02516309412861137</v>
      </c>
      <c r="D24" s="392">
        <v>0.025027488350175403</v>
      </c>
      <c r="E24" s="392">
        <v>0.021979838043298627</v>
      </c>
      <c r="F24" s="392">
        <v>0.024995861612315838</v>
      </c>
      <c r="G24" s="392">
        <v>0.038461538461538464</v>
      </c>
      <c r="H24" s="392">
        <v>0.01781415503129514</v>
      </c>
      <c r="I24" s="245">
        <v>0.023769597274348533</v>
      </c>
    </row>
    <row r="25" spans="1:9" ht="15" thickBot="1">
      <c r="A25" s="93" t="s">
        <v>115</v>
      </c>
      <c r="B25" s="30" t="s">
        <v>416</v>
      </c>
      <c r="C25" s="393">
        <v>0.004659832246039142</v>
      </c>
      <c r="D25" s="393">
        <v>0.009058065867322896</v>
      </c>
      <c r="E25" s="393">
        <v>0.017848289538919187</v>
      </c>
      <c r="F25" s="393">
        <v>0.014732660155603379</v>
      </c>
      <c r="G25" s="393">
        <v>0</v>
      </c>
      <c r="H25" s="393">
        <v>0.0182956186807896</v>
      </c>
      <c r="I25" s="246">
        <v>0.012137666693284357</v>
      </c>
    </row>
    <row r="26" spans="1:9" ht="15" thickBot="1">
      <c r="A26" s="14" t="s">
        <v>117</v>
      </c>
      <c r="B26" s="15" t="s">
        <v>417</v>
      </c>
      <c r="C26" s="199">
        <v>0.02050326188257223</v>
      </c>
      <c r="D26" s="199">
        <v>0.03361432535734855</v>
      </c>
      <c r="E26" s="199">
        <v>0.035035531317137665</v>
      </c>
      <c r="F26" s="199">
        <v>0.022843900016553547</v>
      </c>
      <c r="G26" s="199">
        <v>0.038461538461538464</v>
      </c>
      <c r="H26" s="199">
        <v>0.032980259990370735</v>
      </c>
      <c r="I26" s="199">
        <v>0.031302403577417544</v>
      </c>
    </row>
    <row r="27" spans="1:9" ht="14.25">
      <c r="A27" s="94" t="s">
        <v>119</v>
      </c>
      <c r="B27" s="35" t="s">
        <v>418</v>
      </c>
      <c r="C27" s="237">
        <v>0.0009319664492078285</v>
      </c>
      <c r="D27" s="237">
        <v>0.0014660453426880986</v>
      </c>
      <c r="E27" s="237">
        <v>0.0011568335812262437</v>
      </c>
      <c r="F27" s="237">
        <v>0.0013242840589306408</v>
      </c>
      <c r="G27" s="237">
        <v>0</v>
      </c>
      <c r="H27" s="237">
        <v>0.0007221954742416948</v>
      </c>
      <c r="I27" s="200">
        <v>0.0012776491256088795</v>
      </c>
    </row>
    <row r="28" spans="1:9" ht="14.25">
      <c r="A28" s="92" t="s">
        <v>121</v>
      </c>
      <c r="B28" s="25" t="s">
        <v>419</v>
      </c>
      <c r="C28" s="392">
        <v>0.015377446411929169</v>
      </c>
      <c r="D28" s="392">
        <v>0.022985496622859834</v>
      </c>
      <c r="E28" s="392">
        <v>0.02396298132540076</v>
      </c>
      <c r="F28" s="392">
        <v>0.014070518126138055</v>
      </c>
      <c r="G28" s="392">
        <v>0.01282051282051282</v>
      </c>
      <c r="H28" s="392">
        <v>0.024073182474723162</v>
      </c>
      <c r="I28" s="245">
        <v>0.02137400516383188</v>
      </c>
    </row>
    <row r="29" spans="1:9" ht="14.25">
      <c r="A29" s="92" t="s">
        <v>123</v>
      </c>
      <c r="B29" s="25" t="s">
        <v>420</v>
      </c>
      <c r="C29" s="392">
        <v>0.00046598322460391424</v>
      </c>
      <c r="D29" s="392">
        <v>0.0019896329650767055</v>
      </c>
      <c r="E29" s="392">
        <v>0.0023136671624524874</v>
      </c>
      <c r="F29" s="392">
        <v>0.0018208905810296308</v>
      </c>
      <c r="G29" s="392">
        <v>0.01282051282051282</v>
      </c>
      <c r="H29" s="392">
        <v>0.001925854597977853</v>
      </c>
      <c r="I29" s="245">
        <v>0.0019430913785301708</v>
      </c>
    </row>
    <row r="30" spans="1:9" ht="14.25">
      <c r="A30" s="92" t="s">
        <v>125</v>
      </c>
      <c r="B30" s="105" t="s">
        <v>421</v>
      </c>
      <c r="C30" s="392">
        <v>0.0027958993476234857</v>
      </c>
      <c r="D30" s="392">
        <v>0.0047122886014974615</v>
      </c>
      <c r="E30" s="392">
        <v>0.0036357626838539082</v>
      </c>
      <c r="F30" s="392">
        <v>0.0029796391325939415</v>
      </c>
      <c r="G30" s="392">
        <v>0</v>
      </c>
      <c r="H30" s="392">
        <v>0.003370245546461243</v>
      </c>
      <c r="I30" s="245">
        <v>0.003992653517527749</v>
      </c>
    </row>
    <row r="31" spans="1:9" ht="14.25">
      <c r="A31" s="92" t="s">
        <v>127</v>
      </c>
      <c r="B31" s="25" t="s">
        <v>422</v>
      </c>
      <c r="C31" s="392">
        <v>0</v>
      </c>
      <c r="D31" s="392">
        <v>0.0013089690559715166</v>
      </c>
      <c r="E31" s="392">
        <v>0.002478929102627665</v>
      </c>
      <c r="F31" s="392">
        <v>0.0013242840589306408</v>
      </c>
      <c r="G31" s="392">
        <v>0.01282051282051282</v>
      </c>
      <c r="H31" s="392">
        <v>0.0007221954742416948</v>
      </c>
      <c r="I31" s="245">
        <v>0.0013841198860762862</v>
      </c>
    </row>
    <row r="32" spans="1:9" ht="15" thickBot="1">
      <c r="A32" s="95" t="s">
        <v>129</v>
      </c>
      <c r="B32" s="40" t="s">
        <v>423</v>
      </c>
      <c r="C32" s="394">
        <v>0.0009319664492078285</v>
      </c>
      <c r="D32" s="394">
        <v>0.0011518927692549348</v>
      </c>
      <c r="E32" s="394">
        <v>0.001487357461576599</v>
      </c>
      <c r="F32" s="394">
        <v>0.0013242840589306408</v>
      </c>
      <c r="G32" s="394">
        <v>0</v>
      </c>
      <c r="H32" s="394">
        <v>0.002166586422725084</v>
      </c>
      <c r="I32" s="247">
        <v>0.0013308845058425832</v>
      </c>
    </row>
    <row r="33" spans="1:9" ht="15" thickBot="1">
      <c r="A33" s="14" t="s">
        <v>131</v>
      </c>
      <c r="B33" s="15" t="s">
        <v>424</v>
      </c>
      <c r="C33" s="199">
        <v>0.2581547064305685</v>
      </c>
      <c r="D33" s="199">
        <v>0.2788104089219331</v>
      </c>
      <c r="E33" s="199">
        <v>0.3688646504709965</v>
      </c>
      <c r="F33" s="199">
        <v>0.405230922032776</v>
      </c>
      <c r="G33" s="199">
        <v>0.35897435897435903</v>
      </c>
      <c r="H33" s="199">
        <v>0.36181993259508904</v>
      </c>
      <c r="I33" s="199">
        <v>0.32180787351273654</v>
      </c>
    </row>
    <row r="34" spans="1:9" ht="14.25">
      <c r="A34" s="91" t="s">
        <v>133</v>
      </c>
      <c r="B34" s="20" t="s">
        <v>425</v>
      </c>
      <c r="C34" s="241">
        <v>0.001863932898415657</v>
      </c>
      <c r="D34" s="241">
        <v>0.0036127545944813866</v>
      </c>
      <c r="E34" s="241">
        <v>0.004462072384729797</v>
      </c>
      <c r="F34" s="241">
        <v>0.0029796391325939415</v>
      </c>
      <c r="G34" s="241">
        <v>0</v>
      </c>
      <c r="H34" s="241">
        <v>0.002166586422725084</v>
      </c>
      <c r="I34" s="208">
        <v>0.003380446644840161</v>
      </c>
    </row>
    <row r="35" spans="1:9" ht="14.25">
      <c r="A35" s="92" t="s">
        <v>135</v>
      </c>
      <c r="B35" s="25" t="s">
        <v>426</v>
      </c>
      <c r="C35" s="392">
        <v>0.02982292637465051</v>
      </c>
      <c r="D35" s="392">
        <v>0.043981360280642964</v>
      </c>
      <c r="E35" s="392">
        <v>0.043463890266071725</v>
      </c>
      <c r="F35" s="392">
        <v>0.04204601887104784</v>
      </c>
      <c r="G35" s="392">
        <v>0.05128205128205128</v>
      </c>
      <c r="H35" s="392">
        <v>0.040924410207029374</v>
      </c>
      <c r="I35" s="245">
        <v>0.04245521573637841</v>
      </c>
    </row>
    <row r="36" spans="1:9" ht="14.25">
      <c r="A36" s="92" t="s">
        <v>137</v>
      </c>
      <c r="B36" s="25" t="s">
        <v>427</v>
      </c>
      <c r="C36" s="392">
        <v>0.03821062441752097</v>
      </c>
      <c r="D36" s="392">
        <v>0.04591863448348081</v>
      </c>
      <c r="E36" s="392">
        <v>0.051396463394480243</v>
      </c>
      <c r="F36" s="392">
        <v>0.03757656017215693</v>
      </c>
      <c r="G36" s="392">
        <v>0.038461538461538464</v>
      </c>
      <c r="H36" s="392">
        <v>0.047183437650457384</v>
      </c>
      <c r="I36" s="245">
        <v>0.045143602438180414</v>
      </c>
    </row>
    <row r="37" spans="1:9" ht="14.25">
      <c r="A37" s="92" t="s">
        <v>139</v>
      </c>
      <c r="B37" s="25" t="s">
        <v>428</v>
      </c>
      <c r="C37" s="392">
        <v>0.03494874184529357</v>
      </c>
      <c r="D37" s="392">
        <v>0.04947903031572334</v>
      </c>
      <c r="E37" s="392">
        <v>0.07651627830110726</v>
      </c>
      <c r="F37" s="392">
        <v>0.07035259063069028</v>
      </c>
      <c r="G37" s="392">
        <v>0.05128205128205128</v>
      </c>
      <c r="H37" s="392">
        <v>0.08136735676456426</v>
      </c>
      <c r="I37" s="245">
        <v>0.05988980276291624</v>
      </c>
    </row>
    <row r="38" spans="1:9" ht="14.25">
      <c r="A38" s="92" t="s">
        <v>141</v>
      </c>
      <c r="B38" s="25" t="s">
        <v>429</v>
      </c>
      <c r="C38" s="392">
        <v>0.12534948741845295</v>
      </c>
      <c r="D38" s="392">
        <v>0.09571181737263731</v>
      </c>
      <c r="E38" s="392">
        <v>0.14873574615765986</v>
      </c>
      <c r="F38" s="392">
        <v>0.2024499255090217</v>
      </c>
      <c r="G38" s="392">
        <v>0.19230769230769235</v>
      </c>
      <c r="H38" s="392">
        <v>0.14443909484833894</v>
      </c>
      <c r="I38" s="245">
        <v>0.12869653171497777</v>
      </c>
    </row>
    <row r="39" spans="1:9" ht="14.25">
      <c r="A39" s="97">
        <v>55</v>
      </c>
      <c r="B39" s="25" t="s">
        <v>430</v>
      </c>
      <c r="C39" s="392">
        <v>0.023299161230195712</v>
      </c>
      <c r="D39" s="392">
        <v>0.030577517147494633</v>
      </c>
      <c r="E39" s="392">
        <v>0.03817550818046604</v>
      </c>
      <c r="F39" s="392">
        <v>0.038238702201622246</v>
      </c>
      <c r="G39" s="392">
        <v>0.01282051282051282</v>
      </c>
      <c r="H39" s="392">
        <v>0.03731343283582089</v>
      </c>
      <c r="I39" s="245">
        <v>0.03332534802629828</v>
      </c>
    </row>
    <row r="40" spans="1:9" ht="14.25">
      <c r="A40" s="92" t="s">
        <v>144</v>
      </c>
      <c r="B40" s="25" t="s">
        <v>431</v>
      </c>
      <c r="C40" s="392">
        <v>0.001863932898415657</v>
      </c>
      <c r="D40" s="392">
        <v>0.008639195769412012</v>
      </c>
      <c r="E40" s="392">
        <v>0.005123120145430507</v>
      </c>
      <c r="F40" s="392">
        <v>0.011090878993544115</v>
      </c>
      <c r="G40" s="392">
        <v>0.01282051282051282</v>
      </c>
      <c r="H40" s="392">
        <v>0.007944150216658643</v>
      </c>
      <c r="I40" s="245">
        <v>0.00801192472517235</v>
      </c>
    </row>
    <row r="41" spans="1:9" ht="15" thickBot="1">
      <c r="A41" s="93" t="s">
        <v>146</v>
      </c>
      <c r="B41" s="30" t="s">
        <v>432</v>
      </c>
      <c r="C41" s="393">
        <v>0.0027958993476234857</v>
      </c>
      <c r="D41" s="393">
        <v>0.0008900989580606313</v>
      </c>
      <c r="E41" s="393">
        <v>0.0009915716410510659</v>
      </c>
      <c r="F41" s="393">
        <v>0.0004966065220989904</v>
      </c>
      <c r="G41" s="393">
        <v>0</v>
      </c>
      <c r="H41" s="393">
        <v>0.00048146364949446327</v>
      </c>
      <c r="I41" s="246">
        <v>0.0009050014639729564</v>
      </c>
    </row>
    <row r="42" spans="1:9" ht="15" thickBot="1">
      <c r="A42" s="14" t="s">
        <v>148</v>
      </c>
      <c r="B42" s="15" t="s">
        <v>433</v>
      </c>
      <c r="C42" s="199">
        <v>0.22600186393289842</v>
      </c>
      <c r="D42" s="199">
        <v>0.31237237551704283</v>
      </c>
      <c r="E42" s="199">
        <v>0.27119484382746656</v>
      </c>
      <c r="F42" s="199">
        <v>0.25144843568945535</v>
      </c>
      <c r="G42" s="199">
        <v>0.3333333333333333</v>
      </c>
      <c r="H42" s="199">
        <v>0.2932113625421281</v>
      </c>
      <c r="I42" s="199">
        <v>0.28893502621842476</v>
      </c>
    </row>
    <row r="43" spans="1:9" ht="14.25">
      <c r="A43" s="94" t="s">
        <v>150</v>
      </c>
      <c r="B43" s="35" t="s">
        <v>434</v>
      </c>
      <c r="C43" s="237">
        <v>0.003727865796831314</v>
      </c>
      <c r="D43" s="237">
        <v>0.006701921566574165</v>
      </c>
      <c r="E43" s="237">
        <v>0.005784167906131218</v>
      </c>
      <c r="F43" s="237">
        <v>0.0029796391325939415</v>
      </c>
      <c r="G43" s="237">
        <v>0.01282051282051282</v>
      </c>
      <c r="H43" s="237">
        <v>0.006499759268175253</v>
      </c>
      <c r="I43" s="200">
        <v>0.005776038755356811</v>
      </c>
    </row>
    <row r="44" spans="1:9" ht="14.25">
      <c r="A44" s="92" t="s">
        <v>152</v>
      </c>
      <c r="B44" s="25" t="s">
        <v>435</v>
      </c>
      <c r="C44" s="392">
        <v>0.005591798695246971</v>
      </c>
      <c r="D44" s="392">
        <v>0.007434944237918215</v>
      </c>
      <c r="E44" s="392">
        <v>0.00644521566683193</v>
      </c>
      <c r="F44" s="392">
        <v>0.006290349279920543</v>
      </c>
      <c r="G44" s="392">
        <v>0.01282051282051282</v>
      </c>
      <c r="H44" s="392">
        <v>0.006740491092922486</v>
      </c>
      <c r="I44" s="245">
        <v>0.006920599430381431</v>
      </c>
    </row>
    <row r="45" spans="1:9" ht="14.25">
      <c r="A45" s="92" t="s">
        <v>154</v>
      </c>
      <c r="B45" s="25" t="s">
        <v>436</v>
      </c>
      <c r="C45" s="392">
        <v>0.09366262814538677</v>
      </c>
      <c r="D45" s="392">
        <v>0.14236347452746217</v>
      </c>
      <c r="E45" s="392">
        <v>0.11452652454139811</v>
      </c>
      <c r="F45" s="392">
        <v>0.09617612977983776</v>
      </c>
      <c r="G45" s="392">
        <v>0.15384615384615385</v>
      </c>
      <c r="H45" s="392">
        <v>0.10832932113625424</v>
      </c>
      <c r="I45" s="245">
        <v>0.12393196518406131</v>
      </c>
    </row>
    <row r="46" spans="1:9" ht="14.25">
      <c r="A46" s="92" t="s">
        <v>156</v>
      </c>
      <c r="B46" s="25" t="s">
        <v>437</v>
      </c>
      <c r="C46" s="392">
        <v>0.08247903075489284</v>
      </c>
      <c r="D46" s="392">
        <v>0.0806848526100843</v>
      </c>
      <c r="E46" s="392">
        <v>0.06610477607007108</v>
      </c>
      <c r="F46" s="392">
        <v>0.07002151961595762</v>
      </c>
      <c r="G46" s="392">
        <v>0.10256410256410256</v>
      </c>
      <c r="H46" s="392">
        <v>0.08907077515647568</v>
      </c>
      <c r="I46" s="245">
        <v>0.07769703745109</v>
      </c>
    </row>
    <row r="47" spans="1:9" ht="14.25">
      <c r="A47" s="92" t="s">
        <v>158</v>
      </c>
      <c r="B47" s="25" t="s">
        <v>438</v>
      </c>
      <c r="C47" s="392">
        <v>0.02562907735321528</v>
      </c>
      <c r="D47" s="392">
        <v>0.04738467982616891</v>
      </c>
      <c r="E47" s="392">
        <v>0.05503222607833416</v>
      </c>
      <c r="F47" s="392">
        <v>0.04817083264360205</v>
      </c>
      <c r="G47" s="392">
        <v>0.038461538461538464</v>
      </c>
      <c r="H47" s="392">
        <v>0.05609051516610496</v>
      </c>
      <c r="I47" s="245">
        <v>0.04844419601267002</v>
      </c>
    </row>
    <row r="48" spans="1:9" ht="14.25">
      <c r="A48" s="92" t="s">
        <v>160</v>
      </c>
      <c r="B48" s="25" t="s">
        <v>439</v>
      </c>
      <c r="C48" s="392">
        <v>0.005591798695246971</v>
      </c>
      <c r="D48" s="392">
        <v>0.015393476098225035</v>
      </c>
      <c r="E48" s="392">
        <v>0.011403073872087256</v>
      </c>
      <c r="F48" s="392">
        <v>0.017050157258731997</v>
      </c>
      <c r="G48" s="392">
        <v>0</v>
      </c>
      <c r="H48" s="392">
        <v>0.012999518536350506</v>
      </c>
      <c r="I48" s="245">
        <v>0.014160611142165082</v>
      </c>
    </row>
    <row r="49" spans="1:9" ht="14.25">
      <c r="A49" s="92" t="s">
        <v>162</v>
      </c>
      <c r="B49" s="25" t="s">
        <v>440</v>
      </c>
      <c r="C49" s="392">
        <v>0.0013979496738117428</v>
      </c>
      <c r="D49" s="392">
        <v>0.00691135661552961</v>
      </c>
      <c r="E49" s="392">
        <v>0.00561890596595604</v>
      </c>
      <c r="F49" s="392">
        <v>0.005793742757821553</v>
      </c>
      <c r="G49" s="392">
        <v>0</v>
      </c>
      <c r="H49" s="392">
        <v>0.007703418391911412</v>
      </c>
      <c r="I49" s="245">
        <v>0.0062817748675769915</v>
      </c>
    </row>
    <row r="50" spans="1:9" ht="15" thickBot="1">
      <c r="A50" s="95" t="s">
        <v>164</v>
      </c>
      <c r="B50" s="40" t="s">
        <v>441</v>
      </c>
      <c r="C50" s="394">
        <v>0.007921714818266543</v>
      </c>
      <c r="D50" s="394">
        <v>0.0054976700350803705</v>
      </c>
      <c r="E50" s="394">
        <v>0.006279953726656751</v>
      </c>
      <c r="F50" s="394">
        <v>0.004966065220989902</v>
      </c>
      <c r="G50" s="394">
        <v>0.01282051282051282</v>
      </c>
      <c r="H50" s="394">
        <v>0.005777563793933558</v>
      </c>
      <c r="I50" s="247">
        <v>0.0057228033751231065</v>
      </c>
    </row>
    <row r="51" spans="1:9" ht="15" thickBot="1">
      <c r="A51" s="14" t="s">
        <v>166</v>
      </c>
      <c r="B51" s="15" t="s">
        <v>442</v>
      </c>
      <c r="C51" s="199">
        <v>0.23159366262814535</v>
      </c>
      <c r="D51" s="199">
        <v>0.10764961516309754</v>
      </c>
      <c r="E51" s="199">
        <v>0.05651958353991077</v>
      </c>
      <c r="F51" s="199">
        <v>0.07250455222645256</v>
      </c>
      <c r="G51" s="199">
        <v>0.08974358974358974</v>
      </c>
      <c r="H51" s="199">
        <v>0.06162734713529128</v>
      </c>
      <c r="I51" s="199">
        <v>0.09571721366019857</v>
      </c>
    </row>
    <row r="52" spans="1:9" ht="14.25">
      <c r="A52" s="91" t="s">
        <v>168</v>
      </c>
      <c r="B52" s="20" t="s">
        <v>443</v>
      </c>
      <c r="C52" s="241">
        <v>0.001863932898415657</v>
      </c>
      <c r="D52" s="241">
        <v>0.0054976700350803705</v>
      </c>
      <c r="E52" s="241">
        <v>0.0036357626838539082</v>
      </c>
      <c r="F52" s="241">
        <v>0.003972852176791923</v>
      </c>
      <c r="G52" s="241">
        <v>0</v>
      </c>
      <c r="H52" s="241">
        <v>0.003851709195955706</v>
      </c>
      <c r="I52" s="208">
        <v>0.004551625009981633</v>
      </c>
    </row>
    <row r="53" spans="1:9" ht="14.25">
      <c r="A53" s="92" t="s">
        <v>170</v>
      </c>
      <c r="B53" s="25" t="s">
        <v>444</v>
      </c>
      <c r="C53" s="392">
        <v>0.190121155638397</v>
      </c>
      <c r="D53" s="392">
        <v>0.012723179224043141</v>
      </c>
      <c r="E53" s="392">
        <v>0.002974714923153198</v>
      </c>
      <c r="F53" s="392">
        <v>0.002151961595762291</v>
      </c>
      <c r="G53" s="392">
        <v>0</v>
      </c>
      <c r="H53" s="392">
        <v>0.006499759268175253</v>
      </c>
      <c r="I53" s="245">
        <v>0.018871942292847825</v>
      </c>
    </row>
    <row r="54" spans="1:9" ht="15" thickBot="1">
      <c r="A54" s="93" t="s">
        <v>172</v>
      </c>
      <c r="B54" s="30" t="s">
        <v>445</v>
      </c>
      <c r="C54" s="393">
        <v>0.03960857409133271</v>
      </c>
      <c r="D54" s="393">
        <v>0.08942876590397403</v>
      </c>
      <c r="E54" s="393">
        <v>0.04990910593290366</v>
      </c>
      <c r="F54" s="393">
        <v>0.06637973845389836</v>
      </c>
      <c r="G54" s="393">
        <v>0.08974358974358974</v>
      </c>
      <c r="H54" s="393">
        <v>0.05127587867116032</v>
      </c>
      <c r="I54" s="246">
        <v>0.07229364635736911</v>
      </c>
    </row>
    <row r="55" spans="1:9" ht="15" thickBot="1">
      <c r="A55" s="102" t="s">
        <v>174</v>
      </c>
      <c r="B55" s="90" t="s">
        <v>446</v>
      </c>
      <c r="C55" s="210">
        <v>0.00046598322460391424</v>
      </c>
      <c r="D55" s="210">
        <v>0.016964238965390857</v>
      </c>
      <c r="E55" s="210">
        <v>0.008593620889109236</v>
      </c>
      <c r="F55" s="210">
        <v>0.010263201456712466</v>
      </c>
      <c r="G55" s="210">
        <v>0.01282051282051282</v>
      </c>
      <c r="H55" s="210">
        <v>0.006740491092922486</v>
      </c>
      <c r="I55" s="210">
        <v>0.012457078974686574</v>
      </c>
    </row>
    <row r="56" spans="1:9" ht="15" thickBot="1">
      <c r="A56" s="263" t="s">
        <v>273</v>
      </c>
      <c r="B56" s="333"/>
      <c r="C56" s="250">
        <v>1</v>
      </c>
      <c r="D56" s="250">
        <v>1</v>
      </c>
      <c r="E56" s="250">
        <v>1</v>
      </c>
      <c r="F56" s="250">
        <v>1</v>
      </c>
      <c r="G56" s="250">
        <v>1</v>
      </c>
      <c r="H56" s="250">
        <v>1</v>
      </c>
      <c r="I56" s="250">
        <v>1</v>
      </c>
    </row>
  </sheetData>
  <sheetProtection/>
  <mergeCells count="7">
    <mergeCell ref="A5:I5"/>
    <mergeCell ref="A6:A7"/>
    <mergeCell ref="B6:B7"/>
    <mergeCell ref="C6:H6"/>
    <mergeCell ref="I6:I7"/>
    <mergeCell ref="A56:B56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3"/>
  <sheetViews>
    <sheetView zoomScalePageLayoutView="0" workbookViewId="0" topLeftCell="C31">
      <selection activeCell="C54" sqref="A1:IV54"/>
    </sheetView>
  </sheetViews>
  <sheetFormatPr defaultColWidth="9.140625" defaultRowHeight="15"/>
  <cols>
    <col min="1" max="1" width="7.7109375" style="122" customWidth="1"/>
    <col min="2" max="2" width="65.7109375" style="122" customWidth="1"/>
    <col min="3" max="20" width="10.7109375" style="0" customWidth="1"/>
  </cols>
  <sheetData>
    <row r="1" spans="1:20" ht="16.5" thickBot="1" thickTop="1">
      <c r="A1" s="324" t="s">
        <v>455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299"/>
      <c r="M1" s="299"/>
      <c r="N1" s="299"/>
      <c r="O1" s="299"/>
      <c r="P1" s="299"/>
      <c r="Q1" s="299"/>
      <c r="R1" s="299"/>
      <c r="S1" s="299"/>
      <c r="T1" s="300"/>
    </row>
    <row r="2" spans="1:20" ht="15" thickBot="1" thickTop="1">
      <c r="A2" s="301" t="s">
        <v>4</v>
      </c>
      <c r="B2" s="304" t="s">
        <v>289</v>
      </c>
      <c r="C2" s="307" t="s">
        <v>389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9"/>
    </row>
    <row r="3" spans="1:20" ht="14.25">
      <c r="A3" s="302"/>
      <c r="B3" s="305"/>
      <c r="C3" s="293" t="s">
        <v>390</v>
      </c>
      <c r="D3" s="294"/>
      <c r="E3" s="295" t="s">
        <v>391</v>
      </c>
      <c r="F3" s="296"/>
      <c r="G3" s="293" t="s">
        <v>392</v>
      </c>
      <c r="H3" s="294"/>
      <c r="I3" s="295" t="s">
        <v>393</v>
      </c>
      <c r="J3" s="296"/>
      <c r="K3" s="293" t="s">
        <v>394</v>
      </c>
      <c r="L3" s="294"/>
      <c r="M3" s="295" t="s">
        <v>395</v>
      </c>
      <c r="N3" s="296"/>
      <c r="O3" s="293" t="s">
        <v>396</v>
      </c>
      <c r="P3" s="294"/>
      <c r="Q3" s="295" t="s">
        <v>397</v>
      </c>
      <c r="R3" s="296"/>
      <c r="S3" s="293" t="s">
        <v>398</v>
      </c>
      <c r="T3" s="294"/>
    </row>
    <row r="4" spans="1:20" ht="15" thickBot="1">
      <c r="A4" s="303"/>
      <c r="B4" s="306"/>
      <c r="C4" s="55" t="s">
        <v>5</v>
      </c>
      <c r="D4" s="56" t="s">
        <v>6</v>
      </c>
      <c r="E4" s="53" t="s">
        <v>5</v>
      </c>
      <c r="F4" s="54" t="s">
        <v>6</v>
      </c>
      <c r="G4" s="55" t="s">
        <v>5</v>
      </c>
      <c r="H4" s="56" t="s">
        <v>6</v>
      </c>
      <c r="I4" s="53" t="s">
        <v>5</v>
      </c>
      <c r="J4" s="54" t="s">
        <v>6</v>
      </c>
      <c r="K4" s="55" t="s">
        <v>5</v>
      </c>
      <c r="L4" s="56" t="s">
        <v>6</v>
      </c>
      <c r="M4" s="53" t="s">
        <v>5</v>
      </c>
      <c r="N4" s="54" t="s">
        <v>6</v>
      </c>
      <c r="O4" s="55" t="s">
        <v>5</v>
      </c>
      <c r="P4" s="56" t="s">
        <v>6</v>
      </c>
      <c r="Q4" s="53" t="s">
        <v>5</v>
      </c>
      <c r="R4" s="54" t="s">
        <v>6</v>
      </c>
      <c r="S4" s="6" t="s">
        <v>5</v>
      </c>
      <c r="T4" s="7" t="s">
        <v>6</v>
      </c>
    </row>
    <row r="5" spans="1:20" ht="15" thickBot="1">
      <c r="A5" s="88" t="s">
        <v>7</v>
      </c>
      <c r="B5" s="183" t="s">
        <v>401</v>
      </c>
      <c r="C5" s="48">
        <v>1014</v>
      </c>
      <c r="D5" s="17">
        <v>0.053119597674053116</v>
      </c>
      <c r="E5" s="48">
        <v>59</v>
      </c>
      <c r="F5" s="17">
        <v>0.016591676040494937</v>
      </c>
      <c r="G5" s="48">
        <v>37</v>
      </c>
      <c r="H5" s="17">
        <v>0.009455660618451316</v>
      </c>
      <c r="I5" s="48">
        <v>53</v>
      </c>
      <c r="J5" s="17">
        <v>0.012195121951219513</v>
      </c>
      <c r="K5" s="48">
        <v>25</v>
      </c>
      <c r="L5" s="17">
        <v>0.01096972356296621</v>
      </c>
      <c r="M5" s="48">
        <v>52</v>
      </c>
      <c r="N5" s="17">
        <v>0.019961612284069098</v>
      </c>
      <c r="O5" s="48">
        <v>23</v>
      </c>
      <c r="P5" s="17">
        <v>0.021800947867298578</v>
      </c>
      <c r="Q5" s="48">
        <v>24</v>
      </c>
      <c r="R5" s="17">
        <v>0.03305785123966942</v>
      </c>
      <c r="S5" s="48">
        <v>1287</v>
      </c>
      <c r="T5" s="17">
        <v>0.034256967180388086</v>
      </c>
    </row>
    <row r="6" spans="1:20" ht="15" thickBot="1">
      <c r="A6" s="14" t="s">
        <v>9</v>
      </c>
      <c r="B6" s="15" t="s">
        <v>402</v>
      </c>
      <c r="C6" s="133">
        <v>2783</v>
      </c>
      <c r="D6" s="17">
        <v>0.1457907695531458</v>
      </c>
      <c r="E6" s="133">
        <v>688</v>
      </c>
      <c r="F6" s="17">
        <v>0.19347581552305962</v>
      </c>
      <c r="G6" s="133">
        <v>343</v>
      </c>
      <c r="H6" s="17">
        <v>0.08765652951699462</v>
      </c>
      <c r="I6" s="133">
        <v>266</v>
      </c>
      <c r="J6" s="17">
        <v>0.06120570639668661</v>
      </c>
      <c r="K6" s="133">
        <v>100</v>
      </c>
      <c r="L6" s="17">
        <v>0.04387889425186485</v>
      </c>
      <c r="M6" s="133">
        <v>111</v>
      </c>
      <c r="N6" s="17">
        <v>0.042610364683301344</v>
      </c>
      <c r="O6" s="133">
        <v>51</v>
      </c>
      <c r="P6" s="17">
        <v>0.04834123222748816</v>
      </c>
      <c r="Q6" s="133">
        <v>42</v>
      </c>
      <c r="R6" s="17">
        <v>0.05785123966942149</v>
      </c>
      <c r="S6" s="133">
        <v>4384</v>
      </c>
      <c r="T6" s="17">
        <v>0.11669195347227769</v>
      </c>
    </row>
    <row r="7" spans="1:20" ht="14.25">
      <c r="A7" s="91" t="s">
        <v>87</v>
      </c>
      <c r="B7" s="20" t="s">
        <v>403</v>
      </c>
      <c r="C7" s="21">
        <v>441</v>
      </c>
      <c r="D7" s="343">
        <v>0.0231023102310231</v>
      </c>
      <c r="E7" s="21">
        <v>109</v>
      </c>
      <c r="F7" s="343">
        <v>0.030652418447694046</v>
      </c>
      <c r="G7" s="21">
        <v>77</v>
      </c>
      <c r="H7" s="343">
        <v>0.01967799642218247</v>
      </c>
      <c r="I7" s="21">
        <v>60</v>
      </c>
      <c r="J7" s="343">
        <v>0.013805798435342844</v>
      </c>
      <c r="K7" s="21">
        <v>23</v>
      </c>
      <c r="L7" s="343">
        <v>0.010092145677928916</v>
      </c>
      <c r="M7" s="21">
        <v>23</v>
      </c>
      <c r="N7" s="343">
        <v>0.008829174664107486</v>
      </c>
      <c r="O7" s="21">
        <v>14</v>
      </c>
      <c r="P7" s="343">
        <v>0.013270142180094787</v>
      </c>
      <c r="Q7" s="21">
        <v>11</v>
      </c>
      <c r="R7" s="343">
        <v>0.015151515151515148</v>
      </c>
      <c r="S7" s="21">
        <v>758</v>
      </c>
      <c r="T7" s="22">
        <v>0.020176209108573557</v>
      </c>
    </row>
    <row r="8" spans="1:20" ht="14.25">
      <c r="A8" s="92" t="s">
        <v>89</v>
      </c>
      <c r="B8" s="25" t="s">
        <v>404</v>
      </c>
      <c r="C8" s="71">
        <v>285</v>
      </c>
      <c r="D8" s="345">
        <v>0.014930064435014928</v>
      </c>
      <c r="E8" s="71">
        <v>55</v>
      </c>
      <c r="F8" s="345">
        <v>0.015466816647919013</v>
      </c>
      <c r="G8" s="71">
        <v>41</v>
      </c>
      <c r="H8" s="345">
        <v>0.01047789419882443</v>
      </c>
      <c r="I8" s="71">
        <v>50</v>
      </c>
      <c r="J8" s="345">
        <v>0.01150483202945237</v>
      </c>
      <c r="K8" s="71">
        <v>15</v>
      </c>
      <c r="L8" s="345">
        <v>0.006581834137779726</v>
      </c>
      <c r="M8" s="71">
        <v>29</v>
      </c>
      <c r="N8" s="345">
        <v>0.011132437619961612</v>
      </c>
      <c r="O8" s="71">
        <v>12</v>
      </c>
      <c r="P8" s="345">
        <v>0.011374407582938388</v>
      </c>
      <c r="Q8" s="71">
        <v>7</v>
      </c>
      <c r="R8" s="345">
        <v>0.009641873278236915</v>
      </c>
      <c r="S8" s="71">
        <v>494</v>
      </c>
      <c r="T8" s="72">
        <v>0.01314913891772472</v>
      </c>
    </row>
    <row r="9" spans="1:20" ht="14.25">
      <c r="A9" s="92" t="s">
        <v>91</v>
      </c>
      <c r="B9" s="25" t="s">
        <v>405</v>
      </c>
      <c r="C9" s="71">
        <v>633</v>
      </c>
      <c r="D9" s="345">
        <v>0.03316045890303316</v>
      </c>
      <c r="E9" s="71">
        <v>132</v>
      </c>
      <c r="F9" s="345">
        <v>0.03712035995500562</v>
      </c>
      <c r="G9" s="71">
        <v>80</v>
      </c>
      <c r="H9" s="345">
        <v>0.020444671607462307</v>
      </c>
      <c r="I9" s="71">
        <v>66</v>
      </c>
      <c r="J9" s="345">
        <v>0.015186378278877128</v>
      </c>
      <c r="K9" s="71">
        <v>20</v>
      </c>
      <c r="L9" s="345">
        <v>0.008775778850372971</v>
      </c>
      <c r="M9" s="71">
        <v>20</v>
      </c>
      <c r="N9" s="345">
        <v>0.007677543186180422</v>
      </c>
      <c r="O9" s="71">
        <v>8</v>
      </c>
      <c r="P9" s="345">
        <v>0.007582938388625593</v>
      </c>
      <c r="Q9" s="71">
        <v>9</v>
      </c>
      <c r="R9" s="345">
        <v>0.012396694214876033</v>
      </c>
      <c r="S9" s="71">
        <v>968</v>
      </c>
      <c r="T9" s="72">
        <v>0.025765924033112408</v>
      </c>
    </row>
    <row r="10" spans="1:20" ht="14.25">
      <c r="A10" s="92" t="s">
        <v>93</v>
      </c>
      <c r="B10" s="25" t="s">
        <v>406</v>
      </c>
      <c r="C10" s="71">
        <v>908</v>
      </c>
      <c r="D10" s="345">
        <v>0.047566661428047566</v>
      </c>
      <c r="E10" s="71">
        <v>293</v>
      </c>
      <c r="F10" s="345">
        <v>0.08239595050618673</v>
      </c>
      <c r="G10" s="71">
        <v>89</v>
      </c>
      <c r="H10" s="345">
        <v>0.02274469716330181</v>
      </c>
      <c r="I10" s="71">
        <v>33</v>
      </c>
      <c r="J10" s="345">
        <v>0.007593189139438564</v>
      </c>
      <c r="K10" s="71">
        <v>15</v>
      </c>
      <c r="L10" s="345">
        <v>0.006581834137779726</v>
      </c>
      <c r="M10" s="71">
        <v>5</v>
      </c>
      <c r="N10" s="345">
        <v>0.0019193857965451055</v>
      </c>
      <c r="O10" s="71">
        <v>3</v>
      </c>
      <c r="P10" s="345">
        <v>0.002843601895734597</v>
      </c>
      <c r="Q10" s="71">
        <v>3</v>
      </c>
      <c r="R10" s="345">
        <v>0.004132231404958678</v>
      </c>
      <c r="S10" s="71">
        <v>1349</v>
      </c>
      <c r="T10" s="72">
        <v>0.03590726396763289</v>
      </c>
    </row>
    <row r="11" spans="1:20" ht="14.25">
      <c r="A11" s="92" t="s">
        <v>95</v>
      </c>
      <c r="B11" s="25" t="s">
        <v>407</v>
      </c>
      <c r="C11" s="71">
        <v>157</v>
      </c>
      <c r="D11" s="345">
        <v>0.008224631987008225</v>
      </c>
      <c r="E11" s="71">
        <v>17</v>
      </c>
      <c r="F11" s="345">
        <v>0.004780652418447694</v>
      </c>
      <c r="G11" s="71">
        <v>6</v>
      </c>
      <c r="H11" s="345">
        <v>0.001533350370559673</v>
      </c>
      <c r="I11" s="71">
        <v>9</v>
      </c>
      <c r="J11" s="345">
        <v>0.0020708697653014268</v>
      </c>
      <c r="K11" s="71">
        <v>2</v>
      </c>
      <c r="L11" s="345">
        <v>0.0008775778850372972</v>
      </c>
      <c r="M11" s="71">
        <v>5</v>
      </c>
      <c r="N11" s="345">
        <v>0.0019193857965451055</v>
      </c>
      <c r="O11" s="71">
        <v>3</v>
      </c>
      <c r="P11" s="345">
        <v>0.002843601895734597</v>
      </c>
      <c r="Q11" s="71">
        <v>2</v>
      </c>
      <c r="R11" s="345">
        <v>0.0027548209366391185</v>
      </c>
      <c r="S11" s="71">
        <v>201</v>
      </c>
      <c r="T11" s="72">
        <v>0.005350155713487184</v>
      </c>
    </row>
    <row r="12" spans="1:20" ht="14.25">
      <c r="A12" s="92" t="s">
        <v>97</v>
      </c>
      <c r="B12" s="25" t="s">
        <v>408</v>
      </c>
      <c r="C12" s="71">
        <v>161</v>
      </c>
      <c r="D12" s="345">
        <v>0.008434176751008434</v>
      </c>
      <c r="E12" s="71">
        <v>9</v>
      </c>
      <c r="F12" s="345">
        <v>0.002530933633295838</v>
      </c>
      <c r="G12" s="71">
        <v>2</v>
      </c>
      <c r="H12" s="345">
        <v>0.0005111167901865576</v>
      </c>
      <c r="I12" s="71">
        <v>5</v>
      </c>
      <c r="J12" s="345">
        <v>0.001150483202945237</v>
      </c>
      <c r="K12" s="71">
        <v>0</v>
      </c>
      <c r="L12" s="345">
        <v>0</v>
      </c>
      <c r="M12" s="71">
        <v>1</v>
      </c>
      <c r="N12" s="345">
        <v>0.00038387715930902113</v>
      </c>
      <c r="O12" s="71">
        <v>1</v>
      </c>
      <c r="P12" s="345">
        <v>0.0009478672985781991</v>
      </c>
      <c r="Q12" s="71">
        <v>2</v>
      </c>
      <c r="R12" s="345">
        <v>0.0027548209366391185</v>
      </c>
      <c r="S12" s="71">
        <v>181</v>
      </c>
      <c r="T12" s="72">
        <v>0.004817801911150149</v>
      </c>
    </row>
    <row r="13" spans="1:20" ht="14.25">
      <c r="A13" s="92" t="s">
        <v>99</v>
      </c>
      <c r="B13" s="25" t="s">
        <v>409</v>
      </c>
      <c r="C13" s="71">
        <v>89</v>
      </c>
      <c r="D13" s="345">
        <v>0.004662370999004663</v>
      </c>
      <c r="E13" s="71">
        <v>27</v>
      </c>
      <c r="F13" s="345">
        <v>0.007592800899887514</v>
      </c>
      <c r="G13" s="71">
        <v>22</v>
      </c>
      <c r="H13" s="345">
        <v>0.005622284692052134</v>
      </c>
      <c r="I13" s="71">
        <v>17</v>
      </c>
      <c r="J13" s="345">
        <v>0.003911642890013806</v>
      </c>
      <c r="K13" s="71">
        <v>10</v>
      </c>
      <c r="L13" s="345">
        <v>0.004387889425186486</v>
      </c>
      <c r="M13" s="71">
        <v>19</v>
      </c>
      <c r="N13" s="345">
        <v>0.007293666026871401</v>
      </c>
      <c r="O13" s="71">
        <v>5</v>
      </c>
      <c r="P13" s="345">
        <v>0.004739336492890996</v>
      </c>
      <c r="Q13" s="71">
        <v>3</v>
      </c>
      <c r="R13" s="345">
        <v>0.004132231404958678</v>
      </c>
      <c r="S13" s="71">
        <v>192</v>
      </c>
      <c r="T13" s="72">
        <v>0.005110596502435518</v>
      </c>
    </row>
    <row r="14" spans="1:20" ht="15" thickBot="1">
      <c r="A14" s="93" t="s">
        <v>101</v>
      </c>
      <c r="B14" s="30" t="s">
        <v>410</v>
      </c>
      <c r="C14" s="74">
        <v>109</v>
      </c>
      <c r="D14" s="347">
        <v>0.00571009481900571</v>
      </c>
      <c r="E14" s="74">
        <v>46</v>
      </c>
      <c r="F14" s="347">
        <v>0.012935883014623173</v>
      </c>
      <c r="G14" s="74">
        <v>26</v>
      </c>
      <c r="H14" s="347">
        <v>0.006644518272425249</v>
      </c>
      <c r="I14" s="74">
        <v>26</v>
      </c>
      <c r="J14" s="347">
        <v>0.0059825126553152315</v>
      </c>
      <c r="K14" s="74">
        <v>15</v>
      </c>
      <c r="L14" s="347">
        <v>0.006581834137779726</v>
      </c>
      <c r="M14" s="74">
        <v>9</v>
      </c>
      <c r="N14" s="347">
        <v>0.00345489443378119</v>
      </c>
      <c r="O14" s="74">
        <v>5</v>
      </c>
      <c r="P14" s="347">
        <v>0.004739336492890996</v>
      </c>
      <c r="Q14" s="74">
        <v>5</v>
      </c>
      <c r="R14" s="347">
        <v>0.006887052341597797</v>
      </c>
      <c r="S14" s="74">
        <v>241</v>
      </c>
      <c r="T14" s="75">
        <v>0.006414863318161249</v>
      </c>
    </row>
    <row r="15" spans="1:20" ht="15" thickBot="1">
      <c r="A15" s="14" t="s">
        <v>103</v>
      </c>
      <c r="B15" s="15" t="s">
        <v>411</v>
      </c>
      <c r="C15" s="133">
        <v>325</v>
      </c>
      <c r="D15" s="17">
        <v>0.017025512075017027</v>
      </c>
      <c r="E15" s="133">
        <v>80</v>
      </c>
      <c r="F15" s="17">
        <v>0.022497187851518562</v>
      </c>
      <c r="G15" s="133">
        <v>93</v>
      </c>
      <c r="H15" s="17">
        <v>0.023766930743674933</v>
      </c>
      <c r="I15" s="133">
        <v>91</v>
      </c>
      <c r="J15" s="17">
        <v>0.020938794293603312</v>
      </c>
      <c r="K15" s="133">
        <v>42</v>
      </c>
      <c r="L15" s="17">
        <v>0.018429135585783237</v>
      </c>
      <c r="M15" s="133">
        <v>36</v>
      </c>
      <c r="N15" s="17">
        <v>0.01381957773512476</v>
      </c>
      <c r="O15" s="133">
        <v>22</v>
      </c>
      <c r="P15" s="17">
        <v>0.02085308056872038</v>
      </c>
      <c r="Q15" s="133">
        <v>10</v>
      </c>
      <c r="R15" s="17">
        <v>0.013774104683195593</v>
      </c>
      <c r="S15" s="133">
        <v>699</v>
      </c>
      <c r="T15" s="17">
        <v>0.01860576539167931</v>
      </c>
    </row>
    <row r="16" spans="1:20" ht="14.25">
      <c r="A16" s="91" t="s">
        <v>105</v>
      </c>
      <c r="B16" s="35" t="s">
        <v>412</v>
      </c>
      <c r="C16" s="21">
        <v>181</v>
      </c>
      <c r="D16" s="343">
        <v>0.009481900571009482</v>
      </c>
      <c r="E16" s="21">
        <v>37</v>
      </c>
      <c r="F16" s="343">
        <v>0.010404949381327334</v>
      </c>
      <c r="G16" s="21">
        <v>54</v>
      </c>
      <c r="H16" s="343">
        <v>0.013800153335037056</v>
      </c>
      <c r="I16" s="21">
        <v>52</v>
      </c>
      <c r="J16" s="343">
        <v>0.011965025310630463</v>
      </c>
      <c r="K16" s="21">
        <v>22</v>
      </c>
      <c r="L16" s="343">
        <v>0.009653356735410267</v>
      </c>
      <c r="M16" s="21">
        <v>22</v>
      </c>
      <c r="N16" s="343">
        <v>0.008445297504798464</v>
      </c>
      <c r="O16" s="21">
        <v>12</v>
      </c>
      <c r="P16" s="343">
        <v>0.011374407582938388</v>
      </c>
      <c r="Q16" s="21">
        <v>8</v>
      </c>
      <c r="R16" s="343">
        <v>0.011019283746556474</v>
      </c>
      <c r="S16" s="21">
        <v>388</v>
      </c>
      <c r="T16" s="22">
        <v>0.010327663765338444</v>
      </c>
    </row>
    <row r="17" spans="1:20" ht="14.25">
      <c r="A17" s="92" t="s">
        <v>106</v>
      </c>
      <c r="B17" s="25" t="s">
        <v>412</v>
      </c>
      <c r="C17" s="71">
        <v>83</v>
      </c>
      <c r="D17" s="345">
        <v>0.004348053853004348</v>
      </c>
      <c r="E17" s="71">
        <v>22</v>
      </c>
      <c r="F17" s="345">
        <v>0.006186726659167604</v>
      </c>
      <c r="G17" s="71">
        <v>26</v>
      </c>
      <c r="H17" s="345">
        <v>0.006644518272425249</v>
      </c>
      <c r="I17" s="71">
        <v>31</v>
      </c>
      <c r="J17" s="345">
        <v>0.007132995858260469</v>
      </c>
      <c r="K17" s="71">
        <v>13</v>
      </c>
      <c r="L17" s="345">
        <v>0.005704256252742432</v>
      </c>
      <c r="M17" s="71">
        <v>10</v>
      </c>
      <c r="N17" s="345">
        <v>0.003838771593090211</v>
      </c>
      <c r="O17" s="71">
        <v>7</v>
      </c>
      <c r="P17" s="345">
        <v>0.006635071090047393</v>
      </c>
      <c r="Q17" s="71">
        <v>1</v>
      </c>
      <c r="R17" s="345">
        <v>0.0013774104683195593</v>
      </c>
      <c r="S17" s="71">
        <v>193</v>
      </c>
      <c r="T17" s="72">
        <v>0.005137214192552369</v>
      </c>
    </row>
    <row r="18" spans="1:20" ht="15" thickBot="1">
      <c r="A18" s="93" t="s">
        <v>108</v>
      </c>
      <c r="B18" s="40" t="s">
        <v>413</v>
      </c>
      <c r="C18" s="74">
        <v>61</v>
      </c>
      <c r="D18" s="347">
        <v>0.0031955576510031957</v>
      </c>
      <c r="E18" s="74">
        <v>21</v>
      </c>
      <c r="F18" s="347">
        <v>0.005905511811023622</v>
      </c>
      <c r="G18" s="74">
        <v>13</v>
      </c>
      <c r="H18" s="347">
        <v>0.0033222591362126247</v>
      </c>
      <c r="I18" s="74">
        <v>8</v>
      </c>
      <c r="J18" s="347">
        <v>0.0018407731247123793</v>
      </c>
      <c r="K18" s="74">
        <v>7</v>
      </c>
      <c r="L18" s="347">
        <v>0.00307152259763054</v>
      </c>
      <c r="M18" s="74">
        <v>4</v>
      </c>
      <c r="N18" s="347">
        <v>0.0015355086372360845</v>
      </c>
      <c r="O18" s="74">
        <v>3</v>
      </c>
      <c r="P18" s="347">
        <v>0.002843601895734597</v>
      </c>
      <c r="Q18" s="74">
        <v>1</v>
      </c>
      <c r="R18" s="347">
        <v>0.0013774104683195593</v>
      </c>
      <c r="S18" s="74">
        <v>118</v>
      </c>
      <c r="T18" s="75">
        <v>0.0031408874337884958</v>
      </c>
    </row>
    <row r="19" spans="1:20" ht="15" thickBot="1">
      <c r="A19" s="14" t="s">
        <v>110</v>
      </c>
      <c r="B19" s="15" t="s">
        <v>414</v>
      </c>
      <c r="C19" s="133">
        <v>1131</v>
      </c>
      <c r="D19" s="17">
        <v>0.05924878202105925</v>
      </c>
      <c r="E19" s="133">
        <v>297</v>
      </c>
      <c r="F19" s="17">
        <v>0.08352080989876266</v>
      </c>
      <c r="G19" s="133">
        <v>485</v>
      </c>
      <c r="H19" s="17">
        <v>0.12394582162024022</v>
      </c>
      <c r="I19" s="133">
        <v>524</v>
      </c>
      <c r="J19" s="17">
        <v>0.12057063966866083</v>
      </c>
      <c r="K19" s="133">
        <v>221</v>
      </c>
      <c r="L19" s="17">
        <v>0.09697235629662132</v>
      </c>
      <c r="M19" s="133">
        <v>198</v>
      </c>
      <c r="N19" s="17">
        <v>0.07600767754318617</v>
      </c>
      <c r="O19" s="133">
        <v>90</v>
      </c>
      <c r="P19" s="17">
        <v>0.08530805687203792</v>
      </c>
      <c r="Q19" s="133">
        <v>68</v>
      </c>
      <c r="R19" s="17">
        <v>0.09366391184573003</v>
      </c>
      <c r="S19" s="133">
        <v>3014</v>
      </c>
      <c r="T19" s="17">
        <v>0.0802257180121909</v>
      </c>
    </row>
    <row r="20" spans="1:20" ht="14.25">
      <c r="A20" s="91" t="s">
        <v>112</v>
      </c>
      <c r="B20" s="20" t="s">
        <v>415</v>
      </c>
      <c r="C20" s="21">
        <v>666</v>
      </c>
      <c r="D20" s="343">
        <v>0.03488920320603489</v>
      </c>
      <c r="E20" s="21">
        <v>161</v>
      </c>
      <c r="F20" s="343">
        <v>0.045275590551181105</v>
      </c>
      <c r="G20" s="21">
        <v>254</v>
      </c>
      <c r="H20" s="343">
        <v>0.06491183235369281</v>
      </c>
      <c r="I20" s="21">
        <v>261</v>
      </c>
      <c r="J20" s="343">
        <v>0.06005522319374137</v>
      </c>
      <c r="K20" s="21">
        <v>116</v>
      </c>
      <c r="L20" s="343">
        <v>0.05089951733216323</v>
      </c>
      <c r="M20" s="21">
        <v>108</v>
      </c>
      <c r="N20" s="343">
        <v>0.04145873320537428</v>
      </c>
      <c r="O20" s="21">
        <v>57</v>
      </c>
      <c r="P20" s="343">
        <v>0.05402843601895735</v>
      </c>
      <c r="Q20" s="21">
        <v>42</v>
      </c>
      <c r="R20" s="343">
        <v>0.05785123966942149</v>
      </c>
      <c r="S20" s="21">
        <v>1665</v>
      </c>
      <c r="T20" s="22">
        <v>0.04431845404455801</v>
      </c>
    </row>
    <row r="21" spans="1:20" ht="14.25">
      <c r="A21" s="92" t="s">
        <v>114</v>
      </c>
      <c r="B21" s="25" t="s">
        <v>415</v>
      </c>
      <c r="C21" s="71">
        <v>310</v>
      </c>
      <c r="D21" s="345">
        <v>0.01623971921001624</v>
      </c>
      <c r="E21" s="71">
        <v>84</v>
      </c>
      <c r="F21" s="345">
        <v>0.023622047244094488</v>
      </c>
      <c r="G21" s="71">
        <v>154</v>
      </c>
      <c r="H21" s="345">
        <v>0.03935599284436494</v>
      </c>
      <c r="I21" s="71">
        <v>176</v>
      </c>
      <c r="J21" s="345">
        <v>0.04049700874367234</v>
      </c>
      <c r="K21" s="71">
        <v>68</v>
      </c>
      <c r="L21" s="345">
        <v>0.029837648091268095</v>
      </c>
      <c r="M21" s="71">
        <v>65</v>
      </c>
      <c r="N21" s="345">
        <v>0.02495201535508637</v>
      </c>
      <c r="O21" s="71">
        <v>20</v>
      </c>
      <c r="P21" s="345">
        <v>0.018957345971563982</v>
      </c>
      <c r="Q21" s="71">
        <v>16</v>
      </c>
      <c r="R21" s="345">
        <v>0.02203856749311295</v>
      </c>
      <c r="S21" s="71">
        <v>893</v>
      </c>
      <c r="T21" s="72">
        <v>0.023769597274348533</v>
      </c>
    </row>
    <row r="22" spans="1:20" ht="15" thickBot="1">
      <c r="A22" s="93" t="s">
        <v>115</v>
      </c>
      <c r="B22" s="30" t="s">
        <v>416</v>
      </c>
      <c r="C22" s="74">
        <v>155</v>
      </c>
      <c r="D22" s="347">
        <v>0.00811985960500812</v>
      </c>
      <c r="E22" s="74">
        <v>52</v>
      </c>
      <c r="F22" s="347">
        <v>0.014623172103487065</v>
      </c>
      <c r="G22" s="74">
        <v>77</v>
      </c>
      <c r="H22" s="347">
        <v>0.01967799642218247</v>
      </c>
      <c r="I22" s="74">
        <v>87</v>
      </c>
      <c r="J22" s="347">
        <v>0.020018407731247124</v>
      </c>
      <c r="K22" s="74">
        <v>37</v>
      </c>
      <c r="L22" s="347">
        <v>0.016235190873189996</v>
      </c>
      <c r="M22" s="74">
        <v>25</v>
      </c>
      <c r="N22" s="347">
        <v>0.009596928982725527</v>
      </c>
      <c r="O22" s="74">
        <v>13</v>
      </c>
      <c r="P22" s="347">
        <v>0.012322274881516588</v>
      </c>
      <c r="Q22" s="74">
        <v>10</v>
      </c>
      <c r="R22" s="347">
        <v>0.013774104683195594</v>
      </c>
      <c r="S22" s="74">
        <v>456</v>
      </c>
      <c r="T22" s="75">
        <v>0.012137666693284357</v>
      </c>
    </row>
    <row r="23" spans="1:20" ht="15" thickBot="1">
      <c r="A23" s="14" t="s">
        <v>117</v>
      </c>
      <c r="B23" s="15" t="s">
        <v>417</v>
      </c>
      <c r="C23" s="133">
        <v>484</v>
      </c>
      <c r="D23" s="17">
        <v>0.025354916444025356</v>
      </c>
      <c r="E23" s="133">
        <v>96</v>
      </c>
      <c r="F23" s="17">
        <v>0.026996625421822275</v>
      </c>
      <c r="G23" s="133">
        <v>144</v>
      </c>
      <c r="H23" s="17">
        <v>0.03680040889343215</v>
      </c>
      <c r="I23" s="133">
        <v>159</v>
      </c>
      <c r="J23" s="17">
        <v>0.03658536585365854</v>
      </c>
      <c r="K23" s="133">
        <v>127</v>
      </c>
      <c r="L23" s="17">
        <v>0.05572619569986838</v>
      </c>
      <c r="M23" s="133">
        <v>128</v>
      </c>
      <c r="N23" s="17">
        <v>0.049136276391554705</v>
      </c>
      <c r="O23" s="133">
        <v>30</v>
      </c>
      <c r="P23" s="17">
        <v>0.02843601895734597</v>
      </c>
      <c r="Q23" s="133">
        <v>8</v>
      </c>
      <c r="R23" s="17">
        <v>0.011019283746556474</v>
      </c>
      <c r="S23" s="133">
        <v>1176</v>
      </c>
      <c r="T23" s="17">
        <v>0.031302403577417544</v>
      </c>
    </row>
    <row r="24" spans="1:20" ht="14.25">
      <c r="A24" s="91" t="s">
        <v>119</v>
      </c>
      <c r="B24" s="35" t="s">
        <v>418</v>
      </c>
      <c r="C24" s="21">
        <v>24</v>
      </c>
      <c r="D24" s="343">
        <v>0.0012572685840012573</v>
      </c>
      <c r="E24" s="21">
        <v>6</v>
      </c>
      <c r="F24" s="343">
        <v>0.001687289088863892</v>
      </c>
      <c r="G24" s="21">
        <v>5</v>
      </c>
      <c r="H24" s="343">
        <v>0.0012777919754663942</v>
      </c>
      <c r="I24" s="21">
        <v>7</v>
      </c>
      <c r="J24" s="343">
        <v>0.0016106764841233318</v>
      </c>
      <c r="K24" s="21">
        <v>4</v>
      </c>
      <c r="L24" s="343">
        <v>0.0017551557700745944</v>
      </c>
      <c r="M24" s="21">
        <v>2</v>
      </c>
      <c r="N24" s="343">
        <v>0.0007677543186180423</v>
      </c>
      <c r="O24" s="21">
        <v>0</v>
      </c>
      <c r="P24" s="343">
        <v>0</v>
      </c>
      <c r="Q24" s="21">
        <v>0</v>
      </c>
      <c r="R24" s="343">
        <v>0</v>
      </c>
      <c r="S24" s="21">
        <v>48</v>
      </c>
      <c r="T24" s="22">
        <v>0.0012776491256088795</v>
      </c>
    </row>
    <row r="25" spans="1:20" ht="14.25">
      <c r="A25" s="92" t="s">
        <v>121</v>
      </c>
      <c r="B25" s="25" t="s">
        <v>419</v>
      </c>
      <c r="C25" s="71">
        <v>300</v>
      </c>
      <c r="D25" s="345">
        <v>0.015715857300015717</v>
      </c>
      <c r="E25" s="71">
        <v>55</v>
      </c>
      <c r="F25" s="345">
        <v>0.015466816647919013</v>
      </c>
      <c r="G25" s="71">
        <v>106</v>
      </c>
      <c r="H25" s="345">
        <v>0.027089189879887555</v>
      </c>
      <c r="I25" s="71">
        <v>118</v>
      </c>
      <c r="J25" s="345">
        <v>0.027151403589507597</v>
      </c>
      <c r="K25" s="71">
        <v>105</v>
      </c>
      <c r="L25" s="345">
        <v>0.0460728389644581</v>
      </c>
      <c r="M25" s="71">
        <v>99</v>
      </c>
      <c r="N25" s="345">
        <v>0.03800383877159309</v>
      </c>
      <c r="O25" s="71">
        <v>18</v>
      </c>
      <c r="P25" s="345">
        <v>0.017061611374407582</v>
      </c>
      <c r="Q25" s="71">
        <v>2</v>
      </c>
      <c r="R25" s="345">
        <v>0.0027548209366391185</v>
      </c>
      <c r="S25" s="71">
        <v>803</v>
      </c>
      <c r="T25" s="72">
        <v>0.02137400516383188</v>
      </c>
    </row>
    <row r="26" spans="1:20" ht="14.25">
      <c r="A26" s="92" t="s">
        <v>123</v>
      </c>
      <c r="B26" s="25" t="s">
        <v>420</v>
      </c>
      <c r="C26" s="71">
        <v>45</v>
      </c>
      <c r="D26" s="345">
        <v>0.0023573785950023575</v>
      </c>
      <c r="E26" s="71">
        <v>5</v>
      </c>
      <c r="F26" s="345">
        <v>0.0014060742407199101</v>
      </c>
      <c r="G26" s="71">
        <v>7</v>
      </c>
      <c r="H26" s="345">
        <v>0.0017889087656529517</v>
      </c>
      <c r="I26" s="71">
        <v>4</v>
      </c>
      <c r="J26" s="345">
        <v>0.0009203865623561896</v>
      </c>
      <c r="K26" s="71">
        <v>3</v>
      </c>
      <c r="L26" s="345">
        <v>0.0013163668275559457</v>
      </c>
      <c r="M26" s="71">
        <v>6</v>
      </c>
      <c r="N26" s="345">
        <v>0.0023032629558541267</v>
      </c>
      <c r="O26" s="71">
        <v>2</v>
      </c>
      <c r="P26" s="345">
        <v>0.0018957345971563982</v>
      </c>
      <c r="Q26" s="71">
        <v>1</v>
      </c>
      <c r="R26" s="345">
        <v>0.0013774104683195593</v>
      </c>
      <c r="S26" s="71">
        <v>73</v>
      </c>
      <c r="T26" s="72">
        <v>0.0019430913785301708</v>
      </c>
    </row>
    <row r="27" spans="1:20" ht="14.25">
      <c r="A27" s="92" t="s">
        <v>125</v>
      </c>
      <c r="B27" s="105" t="s">
        <v>421</v>
      </c>
      <c r="C27" s="71">
        <v>75</v>
      </c>
      <c r="D27" s="345">
        <v>0.003928964325003929</v>
      </c>
      <c r="E27" s="71">
        <v>17</v>
      </c>
      <c r="F27" s="345">
        <v>0.004780652418447694</v>
      </c>
      <c r="G27" s="71">
        <v>11</v>
      </c>
      <c r="H27" s="345">
        <v>0.002811142346026067</v>
      </c>
      <c r="I27" s="71">
        <v>13</v>
      </c>
      <c r="J27" s="345">
        <v>0.0029912563276576157</v>
      </c>
      <c r="K27" s="71">
        <v>7</v>
      </c>
      <c r="L27" s="345">
        <v>0.00307152259763054</v>
      </c>
      <c r="M27" s="71">
        <v>16</v>
      </c>
      <c r="N27" s="345">
        <v>0.006142034548944338</v>
      </c>
      <c r="O27" s="71">
        <v>6</v>
      </c>
      <c r="P27" s="345">
        <v>0.005687203791469194</v>
      </c>
      <c r="Q27" s="71">
        <v>5</v>
      </c>
      <c r="R27" s="345">
        <v>0.006887052341597797</v>
      </c>
      <c r="S27" s="71">
        <v>150</v>
      </c>
      <c r="T27" s="72">
        <v>0.003992653517527749</v>
      </c>
    </row>
    <row r="28" spans="1:20" ht="14.25">
      <c r="A28" s="92" t="s">
        <v>127</v>
      </c>
      <c r="B28" s="25" t="s">
        <v>422</v>
      </c>
      <c r="C28" s="71">
        <v>19</v>
      </c>
      <c r="D28" s="345">
        <v>0.0009953376290009954</v>
      </c>
      <c r="E28" s="71">
        <v>7</v>
      </c>
      <c r="F28" s="345">
        <v>0.001968503937007874</v>
      </c>
      <c r="G28" s="71">
        <v>7</v>
      </c>
      <c r="H28" s="345">
        <v>0.0017889087656529517</v>
      </c>
      <c r="I28" s="71">
        <v>7</v>
      </c>
      <c r="J28" s="345">
        <v>0.0016106764841233318</v>
      </c>
      <c r="K28" s="71">
        <v>5</v>
      </c>
      <c r="L28" s="345">
        <v>0.002193944712593243</v>
      </c>
      <c r="M28" s="71">
        <v>4</v>
      </c>
      <c r="N28" s="345">
        <v>0.0015355086372360845</v>
      </c>
      <c r="O28" s="71">
        <v>3</v>
      </c>
      <c r="P28" s="345">
        <v>0.002843601895734597</v>
      </c>
      <c r="Q28" s="71">
        <v>0</v>
      </c>
      <c r="R28" s="345">
        <v>0</v>
      </c>
      <c r="S28" s="71">
        <v>52</v>
      </c>
      <c r="T28" s="72">
        <v>0.0013841198860762862</v>
      </c>
    </row>
    <row r="29" spans="1:20" ht="15" thickBot="1">
      <c r="A29" s="93" t="s">
        <v>129</v>
      </c>
      <c r="B29" s="40" t="s">
        <v>423</v>
      </c>
      <c r="C29" s="74">
        <v>21</v>
      </c>
      <c r="D29" s="347">
        <v>0.0011001100110011</v>
      </c>
      <c r="E29" s="74">
        <v>6</v>
      </c>
      <c r="F29" s="347">
        <v>0.001687289088863892</v>
      </c>
      <c r="G29" s="74">
        <v>8</v>
      </c>
      <c r="H29" s="347">
        <v>0.0020444671607462305</v>
      </c>
      <c r="I29" s="74">
        <v>10</v>
      </c>
      <c r="J29" s="347">
        <v>0.002300966405890474</v>
      </c>
      <c r="K29" s="74">
        <v>3</v>
      </c>
      <c r="L29" s="347">
        <v>0.0013163668275559457</v>
      </c>
      <c r="M29" s="74">
        <v>1</v>
      </c>
      <c r="N29" s="347">
        <v>0.00038387715930902113</v>
      </c>
      <c r="O29" s="74">
        <v>1</v>
      </c>
      <c r="P29" s="347">
        <v>0.0009478672985781991</v>
      </c>
      <c r="Q29" s="74">
        <v>0</v>
      </c>
      <c r="R29" s="347">
        <v>0</v>
      </c>
      <c r="S29" s="74">
        <v>50</v>
      </c>
      <c r="T29" s="75">
        <v>0.0013308845058425832</v>
      </c>
    </row>
    <row r="30" spans="1:20" ht="15" thickBot="1">
      <c r="A30" s="14" t="s">
        <v>131</v>
      </c>
      <c r="B30" s="15" t="s">
        <v>424</v>
      </c>
      <c r="C30" s="133">
        <v>6191</v>
      </c>
      <c r="D30" s="17">
        <v>0.3243229084813244</v>
      </c>
      <c r="E30" s="133">
        <v>1055</v>
      </c>
      <c r="F30" s="17">
        <v>0.29668166479190106</v>
      </c>
      <c r="G30" s="133">
        <v>1235</v>
      </c>
      <c r="H30" s="17">
        <v>0.31561461794019935</v>
      </c>
      <c r="I30" s="133">
        <v>1482</v>
      </c>
      <c r="J30" s="17">
        <v>0.34100322135296823</v>
      </c>
      <c r="K30" s="133">
        <v>753</v>
      </c>
      <c r="L30" s="17">
        <v>0.3304080737165423</v>
      </c>
      <c r="M30" s="133">
        <v>833</v>
      </c>
      <c r="N30" s="17">
        <v>0.3197696737044146</v>
      </c>
      <c r="O30" s="133">
        <v>312</v>
      </c>
      <c r="P30" s="17">
        <v>0.29573459715639805</v>
      </c>
      <c r="Q30" s="133">
        <v>229</v>
      </c>
      <c r="R30" s="17">
        <v>0.31542699724517903</v>
      </c>
      <c r="S30" s="133">
        <v>12090</v>
      </c>
      <c r="T30" s="17">
        <v>0.32180787351273654</v>
      </c>
    </row>
    <row r="31" spans="1:20" ht="14.25">
      <c r="A31" s="91" t="s">
        <v>133</v>
      </c>
      <c r="B31" s="20" t="s">
        <v>425</v>
      </c>
      <c r="C31" s="21">
        <v>57</v>
      </c>
      <c r="D31" s="343">
        <v>0.0029860128870029864</v>
      </c>
      <c r="E31" s="21">
        <v>15</v>
      </c>
      <c r="F31" s="343">
        <v>0.00421822272215973</v>
      </c>
      <c r="G31" s="21">
        <v>17</v>
      </c>
      <c r="H31" s="343">
        <v>0.00434449271658574</v>
      </c>
      <c r="I31" s="21">
        <v>10</v>
      </c>
      <c r="J31" s="343">
        <v>0.002300966405890474</v>
      </c>
      <c r="K31" s="21">
        <v>7</v>
      </c>
      <c r="L31" s="343">
        <v>0.00307152259763054</v>
      </c>
      <c r="M31" s="21">
        <v>13</v>
      </c>
      <c r="N31" s="343">
        <v>0.0049904030710172746</v>
      </c>
      <c r="O31" s="21">
        <v>7</v>
      </c>
      <c r="P31" s="343">
        <v>0.006635071090047393</v>
      </c>
      <c r="Q31" s="21">
        <v>1</v>
      </c>
      <c r="R31" s="343">
        <v>0.0013774104683195593</v>
      </c>
      <c r="S31" s="21">
        <v>127</v>
      </c>
      <c r="T31" s="22">
        <v>0.003380446644840161</v>
      </c>
    </row>
    <row r="32" spans="1:20" ht="14.25">
      <c r="A32" s="92" t="s">
        <v>135</v>
      </c>
      <c r="B32" s="25" t="s">
        <v>426</v>
      </c>
      <c r="C32" s="71">
        <v>590</v>
      </c>
      <c r="D32" s="345">
        <v>0.030907852690030907</v>
      </c>
      <c r="E32" s="71">
        <v>100</v>
      </c>
      <c r="F32" s="345">
        <v>0.0281214848143982</v>
      </c>
      <c r="G32" s="71">
        <v>185</v>
      </c>
      <c r="H32" s="345">
        <v>0.04727830309225658</v>
      </c>
      <c r="I32" s="71">
        <v>232</v>
      </c>
      <c r="J32" s="345">
        <v>0.05338242061665898</v>
      </c>
      <c r="K32" s="71">
        <v>136</v>
      </c>
      <c r="L32" s="345">
        <v>0.05967529618253619</v>
      </c>
      <c r="M32" s="71">
        <v>174</v>
      </c>
      <c r="N32" s="345">
        <v>0.06679462571976967</v>
      </c>
      <c r="O32" s="71">
        <v>97</v>
      </c>
      <c r="P32" s="345">
        <v>0.09194312796208531</v>
      </c>
      <c r="Q32" s="71">
        <v>81</v>
      </c>
      <c r="R32" s="345">
        <v>0.1115702479338843</v>
      </c>
      <c r="S32" s="71">
        <v>1595</v>
      </c>
      <c r="T32" s="72">
        <v>0.04245521573637841</v>
      </c>
    </row>
    <row r="33" spans="1:20" ht="14.25">
      <c r="A33" s="92" t="s">
        <v>137</v>
      </c>
      <c r="B33" s="25" t="s">
        <v>427</v>
      </c>
      <c r="C33" s="71">
        <v>818</v>
      </c>
      <c r="D33" s="345">
        <v>0.04285190423804285</v>
      </c>
      <c r="E33" s="71">
        <v>176</v>
      </c>
      <c r="F33" s="345">
        <v>0.049493813273340834</v>
      </c>
      <c r="G33" s="71">
        <v>169</v>
      </c>
      <c r="H33" s="345">
        <v>0.04318936877076411</v>
      </c>
      <c r="I33" s="71">
        <v>192</v>
      </c>
      <c r="J33" s="345">
        <v>0.044178554993097106</v>
      </c>
      <c r="K33" s="71">
        <v>113</v>
      </c>
      <c r="L33" s="345">
        <v>0.049583150504607286</v>
      </c>
      <c r="M33" s="71">
        <v>119</v>
      </c>
      <c r="N33" s="345">
        <v>0.04568138195777351</v>
      </c>
      <c r="O33" s="71">
        <v>60</v>
      </c>
      <c r="P33" s="345">
        <v>0.05687203791469195</v>
      </c>
      <c r="Q33" s="71">
        <v>49</v>
      </c>
      <c r="R33" s="345">
        <v>0.0674931129476584</v>
      </c>
      <c r="S33" s="71">
        <v>1696</v>
      </c>
      <c r="T33" s="72">
        <v>0.045143602438180414</v>
      </c>
    </row>
    <row r="34" spans="1:20" ht="14.25">
      <c r="A34" s="92" t="s">
        <v>139</v>
      </c>
      <c r="B34" s="25" t="s">
        <v>428</v>
      </c>
      <c r="C34" s="71">
        <v>1114</v>
      </c>
      <c r="D34" s="345">
        <v>0.05835821677405836</v>
      </c>
      <c r="E34" s="71">
        <v>252</v>
      </c>
      <c r="F34" s="345">
        <v>0.07086614173228346</v>
      </c>
      <c r="G34" s="71">
        <v>281</v>
      </c>
      <c r="H34" s="345">
        <v>0.07181190902121135</v>
      </c>
      <c r="I34" s="71">
        <v>308</v>
      </c>
      <c r="J34" s="345">
        <v>0.0708697653014266</v>
      </c>
      <c r="K34" s="71">
        <v>120</v>
      </c>
      <c r="L34" s="345">
        <v>0.05265467310223781</v>
      </c>
      <c r="M34" s="71">
        <v>127</v>
      </c>
      <c r="N34" s="345">
        <v>0.04875239923224568</v>
      </c>
      <c r="O34" s="71">
        <v>26</v>
      </c>
      <c r="P34" s="345">
        <v>0.024644549763033177</v>
      </c>
      <c r="Q34" s="71">
        <v>22</v>
      </c>
      <c r="R34" s="345">
        <v>0.030303030303030297</v>
      </c>
      <c r="S34" s="71">
        <v>2250</v>
      </c>
      <c r="T34" s="72">
        <v>0.05988980276291624</v>
      </c>
    </row>
    <row r="35" spans="1:20" ht="14.25">
      <c r="A35" s="92" t="s">
        <v>141</v>
      </c>
      <c r="B35" s="25" t="s">
        <v>429</v>
      </c>
      <c r="C35" s="71">
        <v>2914</v>
      </c>
      <c r="D35" s="345">
        <v>0.15265336057415266</v>
      </c>
      <c r="E35" s="71">
        <v>369</v>
      </c>
      <c r="F35" s="345">
        <v>0.10376827896512937</v>
      </c>
      <c r="G35" s="71">
        <v>411</v>
      </c>
      <c r="H35" s="345">
        <v>0.10503450038333759</v>
      </c>
      <c r="I35" s="71">
        <v>541</v>
      </c>
      <c r="J35" s="345">
        <v>0.12448228255867465</v>
      </c>
      <c r="K35" s="71">
        <v>265</v>
      </c>
      <c r="L35" s="345">
        <v>0.11627906976744183</v>
      </c>
      <c r="M35" s="71">
        <v>248</v>
      </c>
      <c r="N35" s="345">
        <v>0.09520153550863723</v>
      </c>
      <c r="O35" s="71">
        <v>67</v>
      </c>
      <c r="P35" s="345">
        <v>0.06350710900473933</v>
      </c>
      <c r="Q35" s="71">
        <v>20</v>
      </c>
      <c r="R35" s="345">
        <v>0.02754820936639119</v>
      </c>
      <c r="S35" s="71">
        <v>4835</v>
      </c>
      <c r="T35" s="72">
        <v>0.12869653171497777</v>
      </c>
    </row>
    <row r="36" spans="1:20" ht="14.25">
      <c r="A36" s="97">
        <v>55</v>
      </c>
      <c r="B36" s="25" t="s">
        <v>430</v>
      </c>
      <c r="C36" s="71">
        <v>530</v>
      </c>
      <c r="D36" s="345">
        <v>0.027764681230027764</v>
      </c>
      <c r="E36" s="71">
        <v>110</v>
      </c>
      <c r="F36" s="345">
        <v>0.030933633295838026</v>
      </c>
      <c r="G36" s="71">
        <v>137</v>
      </c>
      <c r="H36" s="345">
        <v>0.0350115001277792</v>
      </c>
      <c r="I36" s="71">
        <v>165</v>
      </c>
      <c r="J36" s="345">
        <v>0.03796594569719282</v>
      </c>
      <c r="K36" s="71">
        <v>95</v>
      </c>
      <c r="L36" s="345">
        <v>0.04168494953927161</v>
      </c>
      <c r="M36" s="71">
        <v>125</v>
      </c>
      <c r="N36" s="345">
        <v>0.04798464491362764</v>
      </c>
      <c r="O36" s="71">
        <v>46</v>
      </c>
      <c r="P36" s="345">
        <v>0.043601895734597156</v>
      </c>
      <c r="Q36" s="71">
        <v>44</v>
      </c>
      <c r="R36" s="345">
        <v>0.060606060606060594</v>
      </c>
      <c r="S36" s="71">
        <v>1252</v>
      </c>
      <c r="T36" s="72">
        <v>0.03332534802629828</v>
      </c>
    </row>
    <row r="37" spans="1:20" ht="14.25">
      <c r="A37" s="92" t="s">
        <v>144</v>
      </c>
      <c r="B37" s="25" t="s">
        <v>431</v>
      </c>
      <c r="C37" s="71">
        <v>148</v>
      </c>
      <c r="D37" s="345">
        <v>0.007753156268007753</v>
      </c>
      <c r="E37" s="71">
        <v>30</v>
      </c>
      <c r="F37" s="345">
        <v>0.00843644544431946</v>
      </c>
      <c r="G37" s="71">
        <v>32</v>
      </c>
      <c r="H37" s="345">
        <v>0.008177868642984922</v>
      </c>
      <c r="I37" s="71">
        <v>32</v>
      </c>
      <c r="J37" s="345">
        <v>0.007363092498849517</v>
      </c>
      <c r="K37" s="71">
        <v>14</v>
      </c>
      <c r="L37" s="345">
        <v>0.00614304519526108</v>
      </c>
      <c r="M37" s="71">
        <v>24</v>
      </c>
      <c r="N37" s="345">
        <v>0.009213051823416507</v>
      </c>
      <c r="O37" s="71">
        <v>9</v>
      </c>
      <c r="P37" s="345">
        <v>0.008530805687203791</v>
      </c>
      <c r="Q37" s="71">
        <v>12</v>
      </c>
      <c r="R37" s="345">
        <v>0.01652892561983471</v>
      </c>
      <c r="S37" s="71">
        <v>301</v>
      </c>
      <c r="T37" s="72">
        <v>0.00801192472517235</v>
      </c>
    </row>
    <row r="38" spans="1:20" ht="15" thickBot="1">
      <c r="A38" s="95" t="s">
        <v>146</v>
      </c>
      <c r="B38" s="30" t="s">
        <v>432</v>
      </c>
      <c r="C38" s="79">
        <v>20</v>
      </c>
      <c r="D38" s="351">
        <v>0.0010477238200010477</v>
      </c>
      <c r="E38" s="79">
        <v>3</v>
      </c>
      <c r="F38" s="351">
        <v>0.000843644544431946</v>
      </c>
      <c r="G38" s="79">
        <v>3</v>
      </c>
      <c r="H38" s="351">
        <v>0.0007666751852798365</v>
      </c>
      <c r="I38" s="79">
        <v>2</v>
      </c>
      <c r="J38" s="351">
        <v>0.0004601932811780948</v>
      </c>
      <c r="K38" s="79">
        <v>3</v>
      </c>
      <c r="L38" s="351">
        <v>0.0013163668275559457</v>
      </c>
      <c r="M38" s="79">
        <v>3</v>
      </c>
      <c r="N38" s="351">
        <v>0.0011516314779270633</v>
      </c>
      <c r="O38" s="79">
        <v>0</v>
      </c>
      <c r="P38" s="351">
        <v>0</v>
      </c>
      <c r="Q38" s="79">
        <v>0</v>
      </c>
      <c r="R38" s="351">
        <v>0</v>
      </c>
      <c r="S38" s="79">
        <v>34</v>
      </c>
      <c r="T38" s="80">
        <v>0.0009050014639729564</v>
      </c>
    </row>
    <row r="39" spans="1:20" ht="15" thickBot="1">
      <c r="A39" s="14" t="s">
        <v>148</v>
      </c>
      <c r="B39" s="15" t="s">
        <v>433</v>
      </c>
      <c r="C39" s="133">
        <v>4983</v>
      </c>
      <c r="D39" s="17">
        <v>0.261040389753261</v>
      </c>
      <c r="E39" s="133">
        <v>903</v>
      </c>
      <c r="F39" s="17">
        <v>0.25393700787401574</v>
      </c>
      <c r="G39" s="133">
        <v>1196</v>
      </c>
      <c r="H39" s="17">
        <v>0.30564784053156147</v>
      </c>
      <c r="I39" s="133">
        <v>1420</v>
      </c>
      <c r="J39" s="17">
        <v>0.32673722963644725</v>
      </c>
      <c r="K39" s="133">
        <v>771</v>
      </c>
      <c r="L39" s="17">
        <v>0.33830627468187796</v>
      </c>
      <c r="M39" s="133">
        <v>972</v>
      </c>
      <c r="N39" s="17">
        <v>0.3731285988483685</v>
      </c>
      <c r="O39" s="133">
        <v>393</v>
      </c>
      <c r="P39" s="17">
        <v>0.3725118483412322</v>
      </c>
      <c r="Q39" s="133">
        <v>217</v>
      </c>
      <c r="R39" s="17">
        <v>0.2988980716253444</v>
      </c>
      <c r="S39" s="133">
        <v>10855</v>
      </c>
      <c r="T39" s="17">
        <v>0.28893502621842476</v>
      </c>
    </row>
    <row r="40" spans="1:20" ht="14.25">
      <c r="A40" s="91" t="s">
        <v>150</v>
      </c>
      <c r="B40" s="35" t="s">
        <v>434</v>
      </c>
      <c r="C40" s="21">
        <v>94</v>
      </c>
      <c r="D40" s="343">
        <v>0.004924301954004925</v>
      </c>
      <c r="E40" s="21">
        <v>20</v>
      </c>
      <c r="F40" s="343">
        <v>0.005624296962879641</v>
      </c>
      <c r="G40" s="21">
        <v>32</v>
      </c>
      <c r="H40" s="343">
        <v>0.008177868642984922</v>
      </c>
      <c r="I40" s="21">
        <v>29</v>
      </c>
      <c r="J40" s="343">
        <v>0.006672802577082373</v>
      </c>
      <c r="K40" s="21">
        <v>11</v>
      </c>
      <c r="L40" s="343">
        <v>0.004826678367705134</v>
      </c>
      <c r="M40" s="21">
        <v>18</v>
      </c>
      <c r="N40" s="343">
        <v>0.00690978886756238</v>
      </c>
      <c r="O40" s="21">
        <v>8</v>
      </c>
      <c r="P40" s="343">
        <v>0.007582938388625593</v>
      </c>
      <c r="Q40" s="21">
        <v>5</v>
      </c>
      <c r="R40" s="343">
        <v>0.006887052341597797</v>
      </c>
      <c r="S40" s="21">
        <v>217</v>
      </c>
      <c r="T40" s="22">
        <v>0.005776038755356811</v>
      </c>
    </row>
    <row r="41" spans="1:20" ht="14.25">
      <c r="A41" s="92" t="s">
        <v>152</v>
      </c>
      <c r="B41" s="25" t="s">
        <v>435</v>
      </c>
      <c r="C41" s="71">
        <v>97</v>
      </c>
      <c r="D41" s="345">
        <v>0.005081460527005081</v>
      </c>
      <c r="E41" s="71">
        <v>29</v>
      </c>
      <c r="F41" s="345">
        <v>0.008155230596175478</v>
      </c>
      <c r="G41" s="71">
        <v>28</v>
      </c>
      <c r="H41" s="345">
        <v>0.007155635062611807</v>
      </c>
      <c r="I41" s="71">
        <v>44</v>
      </c>
      <c r="J41" s="345">
        <v>0.010124252185918085</v>
      </c>
      <c r="K41" s="71">
        <v>15</v>
      </c>
      <c r="L41" s="345">
        <v>0.006581834137779726</v>
      </c>
      <c r="M41" s="71">
        <v>24</v>
      </c>
      <c r="N41" s="345">
        <v>0.009213051823416507</v>
      </c>
      <c r="O41" s="71">
        <v>12</v>
      </c>
      <c r="P41" s="345">
        <v>0.011374407582938388</v>
      </c>
      <c r="Q41" s="71">
        <v>11</v>
      </c>
      <c r="R41" s="345">
        <v>0.015151515151515148</v>
      </c>
      <c r="S41" s="71">
        <v>260</v>
      </c>
      <c r="T41" s="72">
        <v>0.006920599430381431</v>
      </c>
    </row>
    <row r="42" spans="1:20" ht="14.25">
      <c r="A42" s="92" t="s">
        <v>154</v>
      </c>
      <c r="B42" s="25" t="s">
        <v>436</v>
      </c>
      <c r="C42" s="71">
        <v>2240</v>
      </c>
      <c r="D42" s="345">
        <v>0.11734506784011735</v>
      </c>
      <c r="E42" s="71">
        <v>405</v>
      </c>
      <c r="F42" s="345">
        <v>0.11389201349831271</v>
      </c>
      <c r="G42" s="71">
        <v>494</v>
      </c>
      <c r="H42" s="345">
        <v>0.12624584717607973</v>
      </c>
      <c r="I42" s="71">
        <v>520</v>
      </c>
      <c r="J42" s="345">
        <v>0.11965025310630464</v>
      </c>
      <c r="K42" s="71">
        <v>304</v>
      </c>
      <c r="L42" s="345">
        <v>0.13339183852566913</v>
      </c>
      <c r="M42" s="71">
        <v>390</v>
      </c>
      <c r="N42" s="345">
        <v>0.14971209213051823</v>
      </c>
      <c r="O42" s="71">
        <v>193</v>
      </c>
      <c r="P42" s="345">
        <v>0.18293838862559242</v>
      </c>
      <c r="Q42" s="71">
        <v>110</v>
      </c>
      <c r="R42" s="345">
        <v>0.15151515151515152</v>
      </c>
      <c r="S42" s="71">
        <v>4656</v>
      </c>
      <c r="T42" s="72">
        <v>0.12393196518406131</v>
      </c>
    </row>
    <row r="43" spans="1:20" ht="14.25">
      <c r="A43" s="92" t="s">
        <v>156</v>
      </c>
      <c r="B43" s="25" t="s">
        <v>437</v>
      </c>
      <c r="C43" s="71">
        <v>1264</v>
      </c>
      <c r="D43" s="345">
        <v>0.06621614542406622</v>
      </c>
      <c r="E43" s="71">
        <v>193</v>
      </c>
      <c r="F43" s="345">
        <v>0.05427446569178852</v>
      </c>
      <c r="G43" s="71">
        <v>312</v>
      </c>
      <c r="H43" s="345">
        <v>0.079734219269103</v>
      </c>
      <c r="I43" s="71">
        <v>458</v>
      </c>
      <c r="J43" s="345">
        <v>0.10538426138978371</v>
      </c>
      <c r="K43" s="71">
        <v>242</v>
      </c>
      <c r="L43" s="345">
        <v>0.10618692408951295</v>
      </c>
      <c r="M43" s="71">
        <v>295</v>
      </c>
      <c r="N43" s="345">
        <v>0.11324376199616124</v>
      </c>
      <c r="O43" s="71">
        <v>103</v>
      </c>
      <c r="P43" s="345">
        <v>0.0976303317535545</v>
      </c>
      <c r="Q43" s="71">
        <v>52</v>
      </c>
      <c r="R43" s="345">
        <v>0.07162534435261708</v>
      </c>
      <c r="S43" s="71">
        <v>2919</v>
      </c>
      <c r="T43" s="72">
        <v>0.07769703745109</v>
      </c>
    </row>
    <row r="44" spans="1:20" ht="14.25">
      <c r="A44" s="92" t="s">
        <v>158</v>
      </c>
      <c r="B44" s="25" t="s">
        <v>438</v>
      </c>
      <c r="C44" s="71">
        <v>794</v>
      </c>
      <c r="D44" s="345">
        <v>0.041594635654041597</v>
      </c>
      <c r="E44" s="71">
        <v>182</v>
      </c>
      <c r="F44" s="345">
        <v>0.051181102362204724</v>
      </c>
      <c r="G44" s="71">
        <v>234</v>
      </c>
      <c r="H44" s="345">
        <v>0.059800664451827246</v>
      </c>
      <c r="I44" s="71">
        <v>237</v>
      </c>
      <c r="J44" s="345">
        <v>0.05453290381960423</v>
      </c>
      <c r="K44" s="71">
        <v>121</v>
      </c>
      <c r="L44" s="345">
        <v>0.05309346204475648</v>
      </c>
      <c r="M44" s="71">
        <v>168</v>
      </c>
      <c r="N44" s="345">
        <v>0.06449136276391555</v>
      </c>
      <c r="O44" s="71">
        <v>58</v>
      </c>
      <c r="P44" s="345">
        <v>0.054976303317535544</v>
      </c>
      <c r="Q44" s="71">
        <v>26</v>
      </c>
      <c r="R44" s="345">
        <v>0.03581267217630854</v>
      </c>
      <c r="S44" s="71">
        <v>1820</v>
      </c>
      <c r="T44" s="72">
        <v>0.04844419601267002</v>
      </c>
    </row>
    <row r="45" spans="1:20" ht="14.25">
      <c r="A45" s="92" t="s">
        <v>160</v>
      </c>
      <c r="B45" s="25" t="s">
        <v>439</v>
      </c>
      <c r="C45" s="71">
        <v>289</v>
      </c>
      <c r="D45" s="345">
        <v>0.015139609199015141</v>
      </c>
      <c r="E45" s="71">
        <v>39</v>
      </c>
      <c r="F45" s="345">
        <v>0.010967379077615297</v>
      </c>
      <c r="G45" s="71">
        <v>48</v>
      </c>
      <c r="H45" s="345">
        <v>0.012266802964477384</v>
      </c>
      <c r="I45" s="71">
        <v>78</v>
      </c>
      <c r="J45" s="345">
        <v>0.017947537965945698</v>
      </c>
      <c r="K45" s="71">
        <v>34</v>
      </c>
      <c r="L45" s="345">
        <v>0.014918824045634048</v>
      </c>
      <c r="M45" s="71">
        <v>36</v>
      </c>
      <c r="N45" s="345">
        <v>0.01381957773512476</v>
      </c>
      <c r="O45" s="71">
        <v>4</v>
      </c>
      <c r="P45" s="345">
        <v>0.0037914691943127963</v>
      </c>
      <c r="Q45" s="71">
        <v>4</v>
      </c>
      <c r="R45" s="345">
        <v>0.005509641873278237</v>
      </c>
      <c r="S45" s="71">
        <v>532</v>
      </c>
      <c r="T45" s="72">
        <v>0.014160611142165082</v>
      </c>
    </row>
    <row r="46" spans="1:20" ht="14.25">
      <c r="A46" s="92" t="s">
        <v>162</v>
      </c>
      <c r="B46" s="25" t="s">
        <v>440</v>
      </c>
      <c r="C46" s="71">
        <v>110</v>
      </c>
      <c r="D46" s="345">
        <v>0.0057624810100057626</v>
      </c>
      <c r="E46" s="71">
        <v>19</v>
      </c>
      <c r="F46" s="345">
        <v>0.005343082114735659</v>
      </c>
      <c r="G46" s="71">
        <v>20</v>
      </c>
      <c r="H46" s="345">
        <v>0.005111167901865577</v>
      </c>
      <c r="I46" s="71">
        <v>24</v>
      </c>
      <c r="J46" s="345">
        <v>0.005522319374137138</v>
      </c>
      <c r="K46" s="71">
        <v>24</v>
      </c>
      <c r="L46" s="345">
        <v>0.010530934620447565</v>
      </c>
      <c r="M46" s="71">
        <v>23</v>
      </c>
      <c r="N46" s="345">
        <v>0.008829174664107486</v>
      </c>
      <c r="O46" s="71">
        <v>11</v>
      </c>
      <c r="P46" s="345">
        <v>0.010426540284360191</v>
      </c>
      <c r="Q46" s="71">
        <v>5</v>
      </c>
      <c r="R46" s="345">
        <v>0.006887052341597797</v>
      </c>
      <c r="S46" s="71">
        <v>236</v>
      </c>
      <c r="T46" s="72">
        <v>0.0062817748675769915</v>
      </c>
    </row>
    <row r="47" spans="1:20" ht="15" thickBot="1">
      <c r="A47" s="93" t="s">
        <v>164</v>
      </c>
      <c r="B47" s="40" t="s">
        <v>441</v>
      </c>
      <c r="C47" s="74">
        <v>95</v>
      </c>
      <c r="D47" s="347">
        <v>0.004976688145004977</v>
      </c>
      <c r="E47" s="74">
        <v>16</v>
      </c>
      <c r="F47" s="347">
        <v>0.0044994375703037125</v>
      </c>
      <c r="G47" s="74">
        <v>28</v>
      </c>
      <c r="H47" s="347">
        <v>0.007155635062611807</v>
      </c>
      <c r="I47" s="74">
        <v>30</v>
      </c>
      <c r="J47" s="347">
        <v>0.006902899217671422</v>
      </c>
      <c r="K47" s="74">
        <v>20</v>
      </c>
      <c r="L47" s="347">
        <v>0.008775778850372971</v>
      </c>
      <c r="M47" s="74">
        <v>18</v>
      </c>
      <c r="N47" s="347">
        <v>0.00690978886756238</v>
      </c>
      <c r="O47" s="74">
        <v>4</v>
      </c>
      <c r="P47" s="347">
        <v>0.0037914691943127963</v>
      </c>
      <c r="Q47" s="74">
        <v>4</v>
      </c>
      <c r="R47" s="347">
        <v>0.005509641873278237</v>
      </c>
      <c r="S47" s="74">
        <v>215</v>
      </c>
      <c r="T47" s="75">
        <v>0.0057228033751231065</v>
      </c>
    </row>
    <row r="48" spans="1:20" ht="15" thickBot="1">
      <c r="A48" s="14" t="s">
        <v>166</v>
      </c>
      <c r="B48" s="15" t="s">
        <v>442</v>
      </c>
      <c r="C48" s="133">
        <v>1898</v>
      </c>
      <c r="D48" s="17">
        <v>0.09942899051809942</v>
      </c>
      <c r="E48" s="133">
        <v>329</v>
      </c>
      <c r="F48" s="17">
        <v>0.09251968503937008</v>
      </c>
      <c r="G48" s="133">
        <v>346</v>
      </c>
      <c r="H48" s="17">
        <v>0.08842320470227447</v>
      </c>
      <c r="I48" s="133">
        <v>309</v>
      </c>
      <c r="J48" s="17">
        <v>0.07109986194201565</v>
      </c>
      <c r="K48" s="133">
        <v>216</v>
      </c>
      <c r="L48" s="17">
        <v>0.09477841158402808</v>
      </c>
      <c r="M48" s="133">
        <v>255</v>
      </c>
      <c r="N48" s="17">
        <v>0.09788867562380038</v>
      </c>
      <c r="O48" s="133">
        <v>122</v>
      </c>
      <c r="P48" s="17">
        <v>0.11563981042654028</v>
      </c>
      <c r="Q48" s="133">
        <v>121</v>
      </c>
      <c r="R48" s="17">
        <v>0.16666666666666666</v>
      </c>
      <c r="S48" s="133">
        <v>3596</v>
      </c>
      <c r="T48" s="17">
        <v>0.09571721366019857</v>
      </c>
    </row>
    <row r="49" spans="1:20" ht="14.25">
      <c r="A49" s="91" t="s">
        <v>168</v>
      </c>
      <c r="B49" s="20" t="s">
        <v>443</v>
      </c>
      <c r="C49" s="21">
        <v>86</v>
      </c>
      <c r="D49" s="343">
        <v>0.004505212426004505</v>
      </c>
      <c r="E49" s="21">
        <v>22</v>
      </c>
      <c r="F49" s="343">
        <v>0.006186726659167604</v>
      </c>
      <c r="G49" s="21">
        <v>12</v>
      </c>
      <c r="H49" s="343">
        <v>0.003066700741119346</v>
      </c>
      <c r="I49" s="21">
        <v>21</v>
      </c>
      <c r="J49" s="343">
        <v>0.004832029452369995</v>
      </c>
      <c r="K49" s="21">
        <v>8</v>
      </c>
      <c r="L49" s="343">
        <v>0.0035103115401491887</v>
      </c>
      <c r="M49" s="21">
        <v>12</v>
      </c>
      <c r="N49" s="343">
        <v>0.004606525911708253</v>
      </c>
      <c r="O49" s="21">
        <v>6</v>
      </c>
      <c r="P49" s="343">
        <v>0.005687203791469194</v>
      </c>
      <c r="Q49" s="21">
        <v>4</v>
      </c>
      <c r="R49" s="343">
        <v>0.005509641873278237</v>
      </c>
      <c r="S49" s="21">
        <v>171</v>
      </c>
      <c r="T49" s="22">
        <v>0.004551625009981633</v>
      </c>
    </row>
    <row r="50" spans="1:20" ht="14.25">
      <c r="A50" s="92" t="s">
        <v>170</v>
      </c>
      <c r="B50" s="25" t="s">
        <v>444</v>
      </c>
      <c r="C50" s="71">
        <v>517</v>
      </c>
      <c r="D50" s="345">
        <v>0.02708366074702708</v>
      </c>
      <c r="E50" s="71">
        <v>36</v>
      </c>
      <c r="F50" s="345">
        <v>0.010123734533183352</v>
      </c>
      <c r="G50" s="71">
        <v>25</v>
      </c>
      <c r="H50" s="345">
        <v>0.00638895987733197</v>
      </c>
      <c r="I50" s="71">
        <v>34</v>
      </c>
      <c r="J50" s="345">
        <v>0.007823285780027611</v>
      </c>
      <c r="K50" s="71">
        <v>24</v>
      </c>
      <c r="L50" s="345">
        <v>0.010530934620447565</v>
      </c>
      <c r="M50" s="71">
        <v>32</v>
      </c>
      <c r="N50" s="345">
        <v>0.012284069097888676</v>
      </c>
      <c r="O50" s="71">
        <v>14</v>
      </c>
      <c r="P50" s="345">
        <v>0.013270142180094787</v>
      </c>
      <c r="Q50" s="71">
        <v>27</v>
      </c>
      <c r="R50" s="345">
        <v>0.03719008264462809</v>
      </c>
      <c r="S50" s="71">
        <v>709</v>
      </c>
      <c r="T50" s="72">
        <v>0.018871942292847825</v>
      </c>
    </row>
    <row r="51" spans="1:20" ht="15" thickBot="1">
      <c r="A51" s="93" t="s">
        <v>172</v>
      </c>
      <c r="B51" s="30" t="s">
        <v>445</v>
      </c>
      <c r="C51" s="74">
        <v>1295</v>
      </c>
      <c r="D51" s="347">
        <v>0.06784011734506784</v>
      </c>
      <c r="E51" s="74">
        <v>271</v>
      </c>
      <c r="F51" s="347">
        <v>0.07620922384701913</v>
      </c>
      <c r="G51" s="74">
        <v>309</v>
      </c>
      <c r="H51" s="347">
        <v>0.07896754408382316</v>
      </c>
      <c r="I51" s="74">
        <v>254</v>
      </c>
      <c r="J51" s="347">
        <v>0.058444546709618045</v>
      </c>
      <c r="K51" s="74">
        <v>184</v>
      </c>
      <c r="L51" s="347">
        <v>0.08073716542343133</v>
      </c>
      <c r="M51" s="74">
        <v>211</v>
      </c>
      <c r="N51" s="347">
        <v>0.08099808061420345</v>
      </c>
      <c r="O51" s="74">
        <v>102</v>
      </c>
      <c r="P51" s="347">
        <v>0.0966824644549763</v>
      </c>
      <c r="Q51" s="74">
        <v>90</v>
      </c>
      <c r="R51" s="347">
        <v>0.12396694214876033</v>
      </c>
      <c r="S51" s="74">
        <v>2716</v>
      </c>
      <c r="T51" s="75">
        <v>0.07229364635736911</v>
      </c>
    </row>
    <row r="52" spans="1:20" ht="27.75" thickBot="1">
      <c r="A52" s="88" t="s">
        <v>174</v>
      </c>
      <c r="B52" s="90" t="s">
        <v>446</v>
      </c>
      <c r="C52" s="48">
        <v>280</v>
      </c>
      <c r="D52" s="17">
        <v>0.014668133480014669</v>
      </c>
      <c r="E52" s="48">
        <v>49</v>
      </c>
      <c r="F52" s="17">
        <v>0.013779527559055118</v>
      </c>
      <c r="G52" s="48">
        <v>34</v>
      </c>
      <c r="H52" s="17">
        <v>0.00868898543317148</v>
      </c>
      <c r="I52" s="48">
        <v>42</v>
      </c>
      <c r="J52" s="17">
        <v>0.00966405890473999</v>
      </c>
      <c r="K52" s="48">
        <v>24</v>
      </c>
      <c r="L52" s="17">
        <v>0.010530934620447565</v>
      </c>
      <c r="M52" s="48">
        <v>20</v>
      </c>
      <c r="N52" s="17">
        <v>0.007677543186180422</v>
      </c>
      <c r="O52" s="48">
        <v>12</v>
      </c>
      <c r="P52" s="17">
        <v>0.011374407582938388</v>
      </c>
      <c r="Q52" s="48">
        <v>7</v>
      </c>
      <c r="R52" s="17">
        <v>0.009641873278236915</v>
      </c>
      <c r="S52" s="48">
        <v>468</v>
      </c>
      <c r="T52" s="17">
        <v>0.012457078974686574</v>
      </c>
    </row>
    <row r="53" spans="1:20" ht="15" thickBot="1">
      <c r="A53" s="297" t="s">
        <v>273</v>
      </c>
      <c r="B53" s="334"/>
      <c r="C53" s="85">
        <v>19089</v>
      </c>
      <c r="D53" s="86">
        <v>1</v>
      </c>
      <c r="E53" s="85">
        <v>3556</v>
      </c>
      <c r="F53" s="86">
        <v>1</v>
      </c>
      <c r="G53" s="85">
        <v>3913</v>
      </c>
      <c r="H53" s="86">
        <v>1</v>
      </c>
      <c r="I53" s="85">
        <v>4346</v>
      </c>
      <c r="J53" s="86">
        <v>1</v>
      </c>
      <c r="K53" s="85">
        <v>2279</v>
      </c>
      <c r="L53" s="86">
        <v>1</v>
      </c>
      <c r="M53" s="85">
        <v>2605</v>
      </c>
      <c r="N53" s="86">
        <v>1</v>
      </c>
      <c r="O53" s="85">
        <v>1055</v>
      </c>
      <c r="P53" s="86">
        <v>1</v>
      </c>
      <c r="Q53" s="85">
        <v>726</v>
      </c>
      <c r="R53" s="86">
        <v>1</v>
      </c>
      <c r="S53" s="85">
        <v>37569</v>
      </c>
      <c r="T53" s="86">
        <v>1</v>
      </c>
    </row>
  </sheetData>
  <sheetProtection/>
  <mergeCells count="14">
    <mergeCell ref="O3:P3"/>
    <mergeCell ref="Q3:R3"/>
    <mergeCell ref="S3:T3"/>
    <mergeCell ref="A53:B53"/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122" customWidth="1"/>
    <col min="2" max="2" width="67.00390625" style="122" bestFit="1" customWidth="1"/>
    <col min="3" max="22" width="14.7109375" style="122" customWidth="1"/>
    <col min="23" max="16384" width="9.140625" style="122" customWidth="1"/>
  </cols>
  <sheetData>
    <row r="1" spans="1:22" ht="24.75" customHeight="1" thickBot="1" thickTop="1">
      <c r="A1" s="324" t="s">
        <v>178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300"/>
    </row>
    <row r="2" spans="1:22" ht="24.75" customHeight="1" thickBot="1" thickTop="1">
      <c r="A2" s="335" t="s">
        <v>4</v>
      </c>
      <c r="B2" s="336" t="s">
        <v>84</v>
      </c>
      <c r="C2" s="290" t="s">
        <v>176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284" t="s">
        <v>74</v>
      </c>
      <c r="V2" s="339"/>
    </row>
    <row r="3" spans="1:22" ht="24.75" customHeight="1">
      <c r="A3" s="302"/>
      <c r="B3" s="337"/>
      <c r="C3" s="341">
        <v>0</v>
      </c>
      <c r="D3" s="294"/>
      <c r="E3" s="295" t="s">
        <v>77</v>
      </c>
      <c r="F3" s="296"/>
      <c r="G3" s="293" t="s">
        <v>78</v>
      </c>
      <c r="H3" s="294"/>
      <c r="I3" s="295" t="s">
        <v>79</v>
      </c>
      <c r="J3" s="296"/>
      <c r="K3" s="293" t="s">
        <v>80</v>
      </c>
      <c r="L3" s="294"/>
      <c r="M3" s="295" t="s">
        <v>81</v>
      </c>
      <c r="N3" s="296"/>
      <c r="O3" s="293" t="s">
        <v>82</v>
      </c>
      <c r="P3" s="294"/>
      <c r="Q3" s="295" t="s">
        <v>83</v>
      </c>
      <c r="R3" s="296"/>
      <c r="S3" s="293" t="s">
        <v>67</v>
      </c>
      <c r="T3" s="294"/>
      <c r="U3" s="340"/>
      <c r="V3" s="339"/>
    </row>
    <row r="4" spans="1:22" ht="24.75" customHeight="1" thickBot="1">
      <c r="A4" s="315"/>
      <c r="B4" s="338"/>
      <c r="C4" s="53" t="s">
        <v>5</v>
      </c>
      <c r="D4" s="56" t="s">
        <v>6</v>
      </c>
      <c r="E4" s="53" t="s">
        <v>5</v>
      </c>
      <c r="F4" s="54" t="s">
        <v>6</v>
      </c>
      <c r="G4" s="55" t="s">
        <v>5</v>
      </c>
      <c r="H4" s="56" t="s">
        <v>6</v>
      </c>
      <c r="I4" s="53" t="s">
        <v>5</v>
      </c>
      <c r="J4" s="54" t="s">
        <v>6</v>
      </c>
      <c r="K4" s="55" t="s">
        <v>5</v>
      </c>
      <c r="L4" s="56" t="s">
        <v>6</v>
      </c>
      <c r="M4" s="53" t="s">
        <v>5</v>
      </c>
      <c r="N4" s="54" t="s">
        <v>6</v>
      </c>
      <c r="O4" s="55" t="s">
        <v>5</v>
      </c>
      <c r="P4" s="56" t="s">
        <v>6</v>
      </c>
      <c r="Q4" s="53" t="s">
        <v>5</v>
      </c>
      <c r="R4" s="54" t="s">
        <v>6</v>
      </c>
      <c r="S4" s="55" t="s">
        <v>5</v>
      </c>
      <c r="T4" s="64" t="s">
        <v>6</v>
      </c>
      <c r="U4" s="6" t="s">
        <v>5</v>
      </c>
      <c r="V4" s="7" t="s">
        <v>6</v>
      </c>
    </row>
    <row r="5" spans="1:23" ht="15" thickBot="1">
      <c r="A5" s="88" t="s">
        <v>7</v>
      </c>
      <c r="B5" s="47" t="s">
        <v>85</v>
      </c>
      <c r="C5" s="48">
        <v>1584</v>
      </c>
      <c r="D5" s="17">
        <v>0.01467291624210312</v>
      </c>
      <c r="E5" s="48">
        <v>59</v>
      </c>
      <c r="F5" s="17">
        <v>0.009459676126342792</v>
      </c>
      <c r="G5" s="48">
        <v>76</v>
      </c>
      <c r="H5" s="17">
        <v>0.018177469504903135</v>
      </c>
      <c r="I5" s="48">
        <v>35</v>
      </c>
      <c r="J5" s="17">
        <v>0.031674208144796386</v>
      </c>
      <c r="K5" s="48">
        <v>1</v>
      </c>
      <c r="L5" s="17">
        <v>0.0125</v>
      </c>
      <c r="M5" s="48">
        <v>7</v>
      </c>
      <c r="N5" s="17">
        <v>0.0374331550802139</v>
      </c>
      <c r="O5" s="48">
        <v>1</v>
      </c>
      <c r="P5" s="17">
        <v>0.020408163265306124</v>
      </c>
      <c r="Q5" s="48">
        <v>0</v>
      </c>
      <c r="R5" s="17">
        <v>0</v>
      </c>
      <c r="S5" s="48">
        <v>13</v>
      </c>
      <c r="T5" s="17">
        <v>0.13</v>
      </c>
      <c r="U5" s="48">
        <v>1776</v>
      </c>
      <c r="V5" s="17">
        <v>0.014814567658197227</v>
      </c>
      <c r="W5" s="138" t="s">
        <v>229</v>
      </c>
    </row>
    <row r="6" spans="1:22" ht="15" thickBot="1">
      <c r="A6" s="14" t="s">
        <v>9</v>
      </c>
      <c r="B6" s="15" t="s">
        <v>86</v>
      </c>
      <c r="C6" s="59">
        <f>SUM(C7:C14)</f>
        <v>15941</v>
      </c>
      <c r="D6" s="17">
        <f aca="true" t="shared" si="0" ref="D6:V6">SUM(D7:D14)</f>
        <v>0.14766474609555924</v>
      </c>
      <c r="E6" s="59">
        <f t="shared" si="0"/>
        <v>210</v>
      </c>
      <c r="F6" s="17">
        <f t="shared" si="0"/>
        <v>0.03367003367003366</v>
      </c>
      <c r="G6" s="59">
        <f t="shared" si="0"/>
        <v>190</v>
      </c>
      <c r="H6" s="17">
        <f t="shared" si="0"/>
        <v>0.04544367376225784</v>
      </c>
      <c r="I6" s="59">
        <f t="shared" si="0"/>
        <v>65</v>
      </c>
      <c r="J6" s="17">
        <f t="shared" si="0"/>
        <v>0.0588235294117647</v>
      </c>
      <c r="K6" s="59">
        <f t="shared" si="0"/>
        <v>6</v>
      </c>
      <c r="L6" s="17">
        <f t="shared" si="0"/>
        <v>0.07500000000000001</v>
      </c>
      <c r="M6" s="59">
        <f t="shared" si="0"/>
        <v>26</v>
      </c>
      <c r="N6" s="17">
        <f t="shared" si="0"/>
        <v>0.1390374331550802</v>
      </c>
      <c r="O6" s="59">
        <f t="shared" si="0"/>
        <v>8</v>
      </c>
      <c r="P6" s="17">
        <f t="shared" si="0"/>
        <v>0.16326530612244897</v>
      </c>
      <c r="Q6" s="59">
        <f t="shared" si="0"/>
        <v>5</v>
      </c>
      <c r="R6" s="17">
        <f t="shared" si="0"/>
        <v>0.21739130434782608</v>
      </c>
      <c r="S6" s="59">
        <f t="shared" si="0"/>
        <v>7</v>
      </c>
      <c r="T6" s="17">
        <f t="shared" si="0"/>
        <v>0.07</v>
      </c>
      <c r="U6" s="59">
        <f t="shared" si="0"/>
        <v>16458</v>
      </c>
      <c r="V6" s="17">
        <f t="shared" si="0"/>
        <v>0.13728499691363175</v>
      </c>
    </row>
    <row r="7" spans="1:23" ht="14.25">
      <c r="A7" s="91" t="s">
        <v>87</v>
      </c>
      <c r="B7" s="20" t="s">
        <v>88</v>
      </c>
      <c r="C7" s="21">
        <v>2986</v>
      </c>
      <c r="D7" s="22">
        <v>0.0276599292291161</v>
      </c>
      <c r="E7" s="21">
        <v>61</v>
      </c>
      <c r="F7" s="22">
        <v>0.009780343113676447</v>
      </c>
      <c r="G7" s="21">
        <v>67</v>
      </c>
      <c r="H7" s="22">
        <v>0.01602487443195408</v>
      </c>
      <c r="I7" s="21">
        <v>18</v>
      </c>
      <c r="J7" s="22">
        <v>0.016289592760180997</v>
      </c>
      <c r="K7" s="21">
        <v>2</v>
      </c>
      <c r="L7" s="22">
        <v>0.025</v>
      </c>
      <c r="M7" s="21">
        <v>7</v>
      </c>
      <c r="N7" s="22">
        <v>0.0374331550802139</v>
      </c>
      <c r="O7" s="21">
        <v>1</v>
      </c>
      <c r="P7" s="22">
        <v>0.020408163265306124</v>
      </c>
      <c r="Q7" s="21">
        <v>1</v>
      </c>
      <c r="R7" s="22">
        <v>0.043478260869565216</v>
      </c>
      <c r="S7" s="21">
        <v>1</v>
      </c>
      <c r="T7" s="22">
        <v>0.01</v>
      </c>
      <c r="U7" s="21">
        <v>3144</v>
      </c>
      <c r="V7" s="22">
        <v>0.026225788692214015</v>
      </c>
      <c r="W7" s="138" t="s">
        <v>230</v>
      </c>
    </row>
    <row r="8" spans="1:23" ht="14.25">
      <c r="A8" s="92" t="s">
        <v>89</v>
      </c>
      <c r="B8" s="25" t="s">
        <v>90</v>
      </c>
      <c r="C8" s="71">
        <v>1260</v>
      </c>
      <c r="D8" s="72">
        <v>0.011671637919854753</v>
      </c>
      <c r="E8" s="71">
        <v>36</v>
      </c>
      <c r="F8" s="72">
        <v>0.005772005772005772</v>
      </c>
      <c r="G8" s="71">
        <v>45</v>
      </c>
      <c r="H8" s="72">
        <v>0.010762975364745277</v>
      </c>
      <c r="I8" s="71">
        <v>14</v>
      </c>
      <c r="J8" s="72">
        <v>0.012669683257918552</v>
      </c>
      <c r="K8" s="71">
        <v>1</v>
      </c>
      <c r="L8" s="72">
        <v>0.0125</v>
      </c>
      <c r="M8" s="71">
        <v>5</v>
      </c>
      <c r="N8" s="72">
        <v>0.026737967914438502</v>
      </c>
      <c r="O8" s="71">
        <v>4</v>
      </c>
      <c r="P8" s="72">
        <v>0.0816326530612245</v>
      </c>
      <c r="Q8" s="71">
        <v>2</v>
      </c>
      <c r="R8" s="72">
        <v>0.08695652173913043</v>
      </c>
      <c r="S8" s="71">
        <v>5</v>
      </c>
      <c r="T8" s="72">
        <v>0.05</v>
      </c>
      <c r="U8" s="71">
        <v>1372</v>
      </c>
      <c r="V8" s="72">
        <v>0.011444587177391101</v>
      </c>
      <c r="W8" s="138" t="s">
        <v>231</v>
      </c>
    </row>
    <row r="9" spans="1:23" ht="14.25">
      <c r="A9" s="92" t="s">
        <v>91</v>
      </c>
      <c r="B9" s="25" t="s">
        <v>92</v>
      </c>
      <c r="C9" s="71">
        <v>2927</v>
      </c>
      <c r="D9" s="72">
        <v>0.02711340015191656</v>
      </c>
      <c r="E9" s="71">
        <v>46</v>
      </c>
      <c r="F9" s="72">
        <v>0.0073753407086740415</v>
      </c>
      <c r="G9" s="71">
        <v>26</v>
      </c>
      <c r="H9" s="72">
        <v>0.006218607988519493</v>
      </c>
      <c r="I9" s="71">
        <v>11</v>
      </c>
      <c r="J9" s="72">
        <v>0.009954751131221719</v>
      </c>
      <c r="K9" s="71">
        <v>0</v>
      </c>
      <c r="L9" s="72">
        <v>0</v>
      </c>
      <c r="M9" s="71">
        <v>1</v>
      </c>
      <c r="N9" s="72">
        <v>0.005347593582887699</v>
      </c>
      <c r="O9" s="71">
        <v>2</v>
      </c>
      <c r="P9" s="72">
        <v>0.04081632653061225</v>
      </c>
      <c r="Q9" s="71">
        <v>0</v>
      </c>
      <c r="R9" s="72">
        <v>0</v>
      </c>
      <c r="S9" s="71">
        <v>0</v>
      </c>
      <c r="T9" s="72">
        <v>0</v>
      </c>
      <c r="U9" s="71">
        <v>3013</v>
      </c>
      <c r="V9" s="72">
        <v>0.025133047496705096</v>
      </c>
      <c r="W9" s="138" t="s">
        <v>232</v>
      </c>
    </row>
    <row r="10" spans="1:23" ht="14.25">
      <c r="A10" s="92" t="s">
        <v>93</v>
      </c>
      <c r="B10" s="25" t="s">
        <v>94</v>
      </c>
      <c r="C10" s="71">
        <v>6653</v>
      </c>
      <c r="D10" s="72">
        <v>0.061628100857772754</v>
      </c>
      <c r="E10" s="71">
        <v>21</v>
      </c>
      <c r="F10" s="72">
        <v>0.003367003367003367</v>
      </c>
      <c r="G10" s="71">
        <v>19</v>
      </c>
      <c r="H10" s="72">
        <v>0.004544367376225784</v>
      </c>
      <c r="I10" s="71">
        <v>17</v>
      </c>
      <c r="J10" s="72">
        <v>0.015384615384615387</v>
      </c>
      <c r="K10" s="71">
        <v>0</v>
      </c>
      <c r="L10" s="72">
        <v>0</v>
      </c>
      <c r="M10" s="71">
        <v>9</v>
      </c>
      <c r="N10" s="72">
        <v>0.0481283422459893</v>
      </c>
      <c r="O10" s="71">
        <v>0</v>
      </c>
      <c r="P10" s="72">
        <v>0</v>
      </c>
      <c r="Q10" s="71">
        <v>0</v>
      </c>
      <c r="R10" s="72">
        <v>0</v>
      </c>
      <c r="S10" s="71">
        <v>0</v>
      </c>
      <c r="T10" s="72">
        <v>0</v>
      </c>
      <c r="U10" s="71">
        <v>6719</v>
      </c>
      <c r="V10" s="72">
        <v>0.05604677933301079</v>
      </c>
      <c r="W10" s="138" t="s">
        <v>233</v>
      </c>
    </row>
    <row r="11" spans="1:23" ht="14.25">
      <c r="A11" s="92" t="s">
        <v>95</v>
      </c>
      <c r="B11" s="25" t="s">
        <v>96</v>
      </c>
      <c r="C11" s="71">
        <v>338</v>
      </c>
      <c r="D11" s="72">
        <v>0.003130963188024529</v>
      </c>
      <c r="E11" s="71">
        <v>23</v>
      </c>
      <c r="F11" s="72">
        <v>0.0036876703543370208</v>
      </c>
      <c r="G11" s="71">
        <v>16</v>
      </c>
      <c r="H11" s="72">
        <v>0.0038268356852427647</v>
      </c>
      <c r="I11" s="71">
        <v>3</v>
      </c>
      <c r="J11" s="72">
        <v>0.0027149321266968325</v>
      </c>
      <c r="K11" s="71">
        <v>1</v>
      </c>
      <c r="L11" s="72">
        <v>0.0125</v>
      </c>
      <c r="M11" s="71">
        <v>0</v>
      </c>
      <c r="N11" s="72">
        <v>0</v>
      </c>
      <c r="O11" s="71">
        <v>0</v>
      </c>
      <c r="P11" s="72">
        <v>0</v>
      </c>
      <c r="Q11" s="71">
        <v>0</v>
      </c>
      <c r="R11" s="72">
        <v>0</v>
      </c>
      <c r="S11" s="71">
        <v>0</v>
      </c>
      <c r="T11" s="72">
        <v>0</v>
      </c>
      <c r="U11" s="71">
        <v>381</v>
      </c>
      <c r="V11" s="72">
        <v>0.003178125156403797</v>
      </c>
      <c r="W11" s="138" t="s">
        <v>234</v>
      </c>
    </row>
    <row r="12" spans="1:23" ht="14.25">
      <c r="A12" s="92" t="s">
        <v>97</v>
      </c>
      <c r="B12" s="25" t="s">
        <v>98</v>
      </c>
      <c r="C12" s="71">
        <v>745</v>
      </c>
      <c r="D12" s="72">
        <v>0.006901087500231582</v>
      </c>
      <c r="E12" s="71">
        <v>2</v>
      </c>
      <c r="F12" s="72">
        <v>0.000320666987333654</v>
      </c>
      <c r="G12" s="71">
        <v>2</v>
      </c>
      <c r="H12" s="72">
        <v>0.0004783544606553456</v>
      </c>
      <c r="I12" s="71">
        <v>0</v>
      </c>
      <c r="J12" s="72">
        <v>0</v>
      </c>
      <c r="K12" s="71">
        <v>0</v>
      </c>
      <c r="L12" s="72">
        <v>0</v>
      </c>
      <c r="M12" s="71">
        <v>0</v>
      </c>
      <c r="N12" s="72">
        <v>0</v>
      </c>
      <c r="O12" s="71">
        <v>0</v>
      </c>
      <c r="P12" s="72">
        <v>0</v>
      </c>
      <c r="Q12" s="71">
        <v>0</v>
      </c>
      <c r="R12" s="72">
        <v>0</v>
      </c>
      <c r="S12" s="71">
        <v>0</v>
      </c>
      <c r="T12" s="72">
        <v>0</v>
      </c>
      <c r="U12" s="71">
        <v>749</v>
      </c>
      <c r="V12" s="72">
        <v>0.0062478103468410606</v>
      </c>
      <c r="W12" s="138" t="s">
        <v>235</v>
      </c>
    </row>
    <row r="13" spans="1:23" ht="14.25">
      <c r="A13" s="92" t="s">
        <v>99</v>
      </c>
      <c r="B13" s="25" t="s">
        <v>100</v>
      </c>
      <c r="C13" s="71">
        <v>486</v>
      </c>
      <c r="D13" s="72">
        <v>0.004501917483372548</v>
      </c>
      <c r="E13" s="71">
        <v>12</v>
      </c>
      <c r="F13" s="72">
        <v>0.001924001924001924</v>
      </c>
      <c r="G13" s="71">
        <v>12</v>
      </c>
      <c r="H13" s="72">
        <v>0.0028701267639320736</v>
      </c>
      <c r="I13" s="71">
        <v>1</v>
      </c>
      <c r="J13" s="72">
        <v>0.0009049773755656108</v>
      </c>
      <c r="K13" s="71">
        <v>2</v>
      </c>
      <c r="L13" s="72">
        <v>0.025</v>
      </c>
      <c r="M13" s="71">
        <v>3</v>
      </c>
      <c r="N13" s="72">
        <v>0.016042780748663103</v>
      </c>
      <c r="O13" s="71">
        <v>1</v>
      </c>
      <c r="P13" s="72">
        <v>0.020408163265306124</v>
      </c>
      <c r="Q13" s="71">
        <v>0</v>
      </c>
      <c r="R13" s="72">
        <v>0</v>
      </c>
      <c r="S13" s="71">
        <v>0</v>
      </c>
      <c r="T13" s="72">
        <v>0</v>
      </c>
      <c r="U13" s="71">
        <v>517</v>
      </c>
      <c r="V13" s="72">
        <v>0.0043125740311306116</v>
      </c>
      <c r="W13" s="138" t="s">
        <v>236</v>
      </c>
    </row>
    <row r="14" spans="1:23" ht="15" thickBot="1">
      <c r="A14" s="93" t="s">
        <v>101</v>
      </c>
      <c r="B14" s="30" t="s">
        <v>102</v>
      </c>
      <c r="C14" s="74">
        <v>546</v>
      </c>
      <c r="D14" s="75">
        <v>0.005057709765270393</v>
      </c>
      <c r="E14" s="74">
        <v>9</v>
      </c>
      <c r="F14" s="75">
        <v>0.001443001443001443</v>
      </c>
      <c r="G14" s="74">
        <v>3</v>
      </c>
      <c r="H14" s="75">
        <v>0.0007175316909830184</v>
      </c>
      <c r="I14" s="74">
        <v>1</v>
      </c>
      <c r="J14" s="75">
        <v>0.0009049773755656108</v>
      </c>
      <c r="K14" s="74">
        <v>0</v>
      </c>
      <c r="L14" s="75">
        <v>0</v>
      </c>
      <c r="M14" s="74">
        <v>1</v>
      </c>
      <c r="N14" s="75">
        <v>0.005347593582887699</v>
      </c>
      <c r="O14" s="74">
        <v>0</v>
      </c>
      <c r="P14" s="75">
        <v>0</v>
      </c>
      <c r="Q14" s="74">
        <v>2</v>
      </c>
      <c r="R14" s="75">
        <v>0.08695652173913043</v>
      </c>
      <c r="S14" s="74">
        <v>1</v>
      </c>
      <c r="T14" s="75">
        <v>0.01</v>
      </c>
      <c r="U14" s="74">
        <v>563</v>
      </c>
      <c r="V14" s="75">
        <v>0.00469628467993527</v>
      </c>
      <c r="W14" s="138" t="s">
        <v>237</v>
      </c>
    </row>
    <row r="15" spans="1:22" ht="15" thickBot="1">
      <c r="A15" s="14" t="s">
        <v>103</v>
      </c>
      <c r="B15" s="15" t="s">
        <v>104</v>
      </c>
      <c r="C15" s="59">
        <f>SUM(C16:C18)</f>
        <v>1706</v>
      </c>
      <c r="D15" s="17">
        <f aca="true" t="shared" si="1" ref="D15:V15">SUM(D16:D18)</f>
        <v>0.015803027215295404</v>
      </c>
      <c r="E15" s="59">
        <f t="shared" si="1"/>
        <v>74</v>
      </c>
      <c r="F15" s="17">
        <f t="shared" si="1"/>
        <v>0.011864678531345199</v>
      </c>
      <c r="G15" s="59">
        <f t="shared" si="1"/>
        <v>52</v>
      </c>
      <c r="H15" s="17">
        <f t="shared" si="1"/>
        <v>0.012437215977038986</v>
      </c>
      <c r="I15" s="59">
        <f t="shared" si="1"/>
        <v>17</v>
      </c>
      <c r="J15" s="17">
        <f t="shared" si="1"/>
        <v>0.015384615384615384</v>
      </c>
      <c r="K15" s="59">
        <f t="shared" si="1"/>
        <v>0</v>
      </c>
      <c r="L15" s="17">
        <f t="shared" si="1"/>
        <v>0</v>
      </c>
      <c r="M15" s="59">
        <f t="shared" si="1"/>
        <v>1</v>
      </c>
      <c r="N15" s="17">
        <f t="shared" si="1"/>
        <v>0.005347593582887699</v>
      </c>
      <c r="O15" s="59">
        <f t="shared" si="1"/>
        <v>0</v>
      </c>
      <c r="P15" s="17">
        <f t="shared" si="1"/>
        <v>0</v>
      </c>
      <c r="Q15" s="59">
        <f t="shared" si="1"/>
        <v>2</v>
      </c>
      <c r="R15" s="17">
        <f t="shared" si="1"/>
        <v>0.08695652173913043</v>
      </c>
      <c r="S15" s="59">
        <f t="shared" si="1"/>
        <v>1</v>
      </c>
      <c r="T15" s="17">
        <f t="shared" si="1"/>
        <v>0.01</v>
      </c>
      <c r="U15" s="59">
        <f t="shared" si="1"/>
        <v>1853</v>
      </c>
      <c r="V15" s="17">
        <f t="shared" si="1"/>
        <v>0.015456865918152849</v>
      </c>
    </row>
    <row r="16" spans="1:23" ht="14.25">
      <c r="A16" s="91" t="s">
        <v>105</v>
      </c>
      <c r="B16" s="20" t="s">
        <v>107</v>
      </c>
      <c r="C16" s="21">
        <v>907</v>
      </c>
      <c r="D16" s="22">
        <v>0.008401726661355764</v>
      </c>
      <c r="E16" s="21">
        <v>32</v>
      </c>
      <c r="F16" s="22">
        <v>0.005130671797338464</v>
      </c>
      <c r="G16" s="21">
        <v>25</v>
      </c>
      <c r="H16" s="22">
        <v>0.00597943075819182</v>
      </c>
      <c r="I16" s="21">
        <v>8</v>
      </c>
      <c r="J16" s="22">
        <v>0.007239819004524886</v>
      </c>
      <c r="K16" s="21">
        <v>0</v>
      </c>
      <c r="L16" s="22">
        <v>0</v>
      </c>
      <c r="M16" s="21">
        <v>1</v>
      </c>
      <c r="N16" s="22">
        <v>0.005347593582887699</v>
      </c>
      <c r="O16" s="21">
        <v>0</v>
      </c>
      <c r="P16" s="22">
        <v>0</v>
      </c>
      <c r="Q16" s="21">
        <v>0</v>
      </c>
      <c r="R16" s="22">
        <v>0</v>
      </c>
      <c r="S16" s="21">
        <v>1</v>
      </c>
      <c r="T16" s="22">
        <v>0.01</v>
      </c>
      <c r="U16" s="21">
        <v>974</v>
      </c>
      <c r="V16" s="22">
        <v>0.008124655911646452</v>
      </c>
      <c r="W16" s="138" t="s">
        <v>238</v>
      </c>
    </row>
    <row r="17" spans="1:23" ht="14.25">
      <c r="A17" s="92" t="s">
        <v>106</v>
      </c>
      <c r="B17" s="25" t="s">
        <v>107</v>
      </c>
      <c r="C17" s="71">
        <v>518</v>
      </c>
      <c r="D17" s="72">
        <v>0.004798340033718065</v>
      </c>
      <c r="E17" s="71">
        <v>30</v>
      </c>
      <c r="F17" s="72">
        <v>0.00481000481000481</v>
      </c>
      <c r="G17" s="71">
        <v>19</v>
      </c>
      <c r="H17" s="72">
        <v>0.004544367376225784</v>
      </c>
      <c r="I17" s="71">
        <v>8</v>
      </c>
      <c r="J17" s="72">
        <v>0.007239819004524886</v>
      </c>
      <c r="K17" s="71">
        <v>0</v>
      </c>
      <c r="L17" s="72">
        <v>0</v>
      </c>
      <c r="M17" s="71">
        <v>0</v>
      </c>
      <c r="N17" s="72">
        <v>0</v>
      </c>
      <c r="O17" s="71">
        <v>0</v>
      </c>
      <c r="P17" s="72">
        <v>0</v>
      </c>
      <c r="Q17" s="71">
        <v>2</v>
      </c>
      <c r="R17" s="72">
        <v>0.08695652173913043</v>
      </c>
      <c r="S17" s="71">
        <v>0</v>
      </c>
      <c r="T17" s="72">
        <v>0</v>
      </c>
      <c r="U17" s="71">
        <v>577</v>
      </c>
      <c r="V17" s="72">
        <v>0.004813066181745383</v>
      </c>
      <c r="W17" s="138" t="s">
        <v>239</v>
      </c>
    </row>
    <row r="18" spans="1:23" ht="15" thickBot="1">
      <c r="A18" s="93" t="s">
        <v>108</v>
      </c>
      <c r="B18" s="30" t="s">
        <v>109</v>
      </c>
      <c r="C18" s="74">
        <v>281</v>
      </c>
      <c r="D18" s="75">
        <v>0.002602960520221576</v>
      </c>
      <c r="E18" s="74">
        <v>12</v>
      </c>
      <c r="F18" s="75">
        <v>0.001924001924001924</v>
      </c>
      <c r="G18" s="74">
        <v>8</v>
      </c>
      <c r="H18" s="75">
        <v>0.0019134178426213823</v>
      </c>
      <c r="I18" s="74">
        <v>1</v>
      </c>
      <c r="J18" s="75">
        <v>0.0009049773755656108</v>
      </c>
      <c r="K18" s="74">
        <v>0</v>
      </c>
      <c r="L18" s="75">
        <v>0</v>
      </c>
      <c r="M18" s="74">
        <v>0</v>
      </c>
      <c r="N18" s="75">
        <v>0</v>
      </c>
      <c r="O18" s="74">
        <v>0</v>
      </c>
      <c r="P18" s="75">
        <v>0</v>
      </c>
      <c r="Q18" s="74">
        <v>0</v>
      </c>
      <c r="R18" s="75">
        <v>0</v>
      </c>
      <c r="S18" s="74">
        <v>0</v>
      </c>
      <c r="T18" s="75">
        <v>0</v>
      </c>
      <c r="U18" s="74">
        <v>302</v>
      </c>
      <c r="V18" s="75">
        <v>0.002519143824761015</v>
      </c>
      <c r="W18" s="138" t="s">
        <v>240</v>
      </c>
    </row>
    <row r="19" spans="1:22" ht="15" thickBot="1">
      <c r="A19" s="14" t="s">
        <v>110</v>
      </c>
      <c r="B19" s="15" t="s">
        <v>111</v>
      </c>
      <c r="C19" s="59">
        <f>SUM(C20:C22)</f>
        <v>8223</v>
      </c>
      <c r="D19" s="17">
        <f aca="true" t="shared" si="2" ref="D19:V19">SUM(D20:D22)</f>
        <v>0.0761713322340997</v>
      </c>
      <c r="E19" s="59">
        <f t="shared" si="2"/>
        <v>451</v>
      </c>
      <c r="F19" s="17">
        <f t="shared" si="2"/>
        <v>0.07231040564373899</v>
      </c>
      <c r="G19" s="59">
        <f t="shared" si="2"/>
        <v>431</v>
      </c>
      <c r="H19" s="17">
        <f t="shared" si="2"/>
        <v>0.10308538627122699</v>
      </c>
      <c r="I19" s="59">
        <f t="shared" si="2"/>
        <v>145</v>
      </c>
      <c r="J19" s="17">
        <f t="shared" si="2"/>
        <v>0.13122171945701358</v>
      </c>
      <c r="K19" s="59">
        <f t="shared" si="2"/>
        <v>7</v>
      </c>
      <c r="L19" s="17">
        <f t="shared" si="2"/>
        <v>0.08750000000000001</v>
      </c>
      <c r="M19" s="59">
        <f t="shared" si="2"/>
        <v>10</v>
      </c>
      <c r="N19" s="17">
        <f t="shared" si="2"/>
        <v>0.053475935828877004</v>
      </c>
      <c r="O19" s="59">
        <f t="shared" si="2"/>
        <v>2</v>
      </c>
      <c r="P19" s="17">
        <f t="shared" si="2"/>
        <v>0.04081632653061225</v>
      </c>
      <c r="Q19" s="59">
        <f t="shared" si="2"/>
        <v>0</v>
      </c>
      <c r="R19" s="17">
        <f t="shared" si="2"/>
        <v>0</v>
      </c>
      <c r="S19" s="59">
        <f t="shared" si="2"/>
        <v>0</v>
      </c>
      <c r="T19" s="17">
        <f t="shared" si="2"/>
        <v>0</v>
      </c>
      <c r="U19" s="59">
        <f t="shared" si="2"/>
        <v>9269</v>
      </c>
      <c r="V19" s="17">
        <f t="shared" si="2"/>
        <v>0.07731769573413856</v>
      </c>
    </row>
    <row r="20" spans="1:23" ht="14.25">
      <c r="A20" s="91" t="s">
        <v>112</v>
      </c>
      <c r="B20" s="20" t="s">
        <v>113</v>
      </c>
      <c r="C20" s="21">
        <v>4005</v>
      </c>
      <c r="D20" s="22">
        <v>0.03709913481668118</v>
      </c>
      <c r="E20" s="21">
        <v>223</v>
      </c>
      <c r="F20" s="22">
        <v>0.03575436908770242</v>
      </c>
      <c r="G20" s="21">
        <v>203</v>
      </c>
      <c r="H20" s="22">
        <v>0.04855297775651758</v>
      </c>
      <c r="I20" s="21">
        <v>68</v>
      </c>
      <c r="J20" s="22">
        <v>0.06153846153846155</v>
      </c>
      <c r="K20" s="21">
        <v>2</v>
      </c>
      <c r="L20" s="22">
        <v>0.025</v>
      </c>
      <c r="M20" s="21">
        <v>7</v>
      </c>
      <c r="N20" s="22">
        <v>0.0374331550802139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4508</v>
      </c>
      <c r="V20" s="22">
        <v>0.03760364358285648</v>
      </c>
      <c r="W20" s="138" t="s">
        <v>241</v>
      </c>
    </row>
    <row r="21" spans="1:23" ht="14.25">
      <c r="A21" s="92" t="s">
        <v>114</v>
      </c>
      <c r="B21" s="25" t="s">
        <v>113</v>
      </c>
      <c r="C21" s="71">
        <v>2903</v>
      </c>
      <c r="D21" s="72">
        <v>0.026891083239157412</v>
      </c>
      <c r="E21" s="71">
        <v>164</v>
      </c>
      <c r="F21" s="72">
        <v>0.026294692961359632</v>
      </c>
      <c r="G21" s="71">
        <v>174</v>
      </c>
      <c r="H21" s="72">
        <v>0.04161683807701508</v>
      </c>
      <c r="I21" s="71">
        <v>67</v>
      </c>
      <c r="J21" s="72">
        <v>0.06063348416289593</v>
      </c>
      <c r="K21" s="71">
        <v>4</v>
      </c>
      <c r="L21" s="72">
        <v>0.05</v>
      </c>
      <c r="M21" s="71">
        <v>2</v>
      </c>
      <c r="N21" s="72">
        <v>0.010695187165775399</v>
      </c>
      <c r="O21" s="71">
        <v>2</v>
      </c>
      <c r="P21" s="72">
        <v>0.04081632653061225</v>
      </c>
      <c r="Q21" s="71">
        <v>0</v>
      </c>
      <c r="R21" s="72">
        <v>0</v>
      </c>
      <c r="S21" s="71">
        <v>0</v>
      </c>
      <c r="T21" s="72">
        <v>0</v>
      </c>
      <c r="U21" s="71">
        <v>3316</v>
      </c>
      <c r="V21" s="72">
        <v>0.027660532857309687</v>
      </c>
      <c r="W21" s="138" t="s">
        <v>242</v>
      </c>
    </row>
    <row r="22" spans="1:23" ht="15" thickBot="1">
      <c r="A22" s="93" t="s">
        <v>115</v>
      </c>
      <c r="B22" s="30" t="s">
        <v>116</v>
      </c>
      <c r="C22" s="74">
        <v>1315</v>
      </c>
      <c r="D22" s="75">
        <v>0.01218111417826111</v>
      </c>
      <c r="E22" s="74">
        <v>64</v>
      </c>
      <c r="F22" s="75">
        <v>0.010261343594676928</v>
      </c>
      <c r="G22" s="74">
        <v>54</v>
      </c>
      <c r="H22" s="75">
        <v>0.012915570437694333</v>
      </c>
      <c r="I22" s="74">
        <v>10</v>
      </c>
      <c r="J22" s="75">
        <v>0.00904977375565611</v>
      </c>
      <c r="K22" s="74">
        <v>1</v>
      </c>
      <c r="L22" s="75">
        <v>0.0125</v>
      </c>
      <c r="M22" s="74">
        <v>1</v>
      </c>
      <c r="N22" s="75">
        <v>0.005347593582887699</v>
      </c>
      <c r="O22" s="74">
        <v>0</v>
      </c>
      <c r="P22" s="75">
        <v>0</v>
      </c>
      <c r="Q22" s="74">
        <v>0</v>
      </c>
      <c r="R22" s="75">
        <v>0</v>
      </c>
      <c r="S22" s="74">
        <v>0</v>
      </c>
      <c r="T22" s="75">
        <v>0</v>
      </c>
      <c r="U22" s="74">
        <v>1445</v>
      </c>
      <c r="V22" s="75">
        <v>0.012053519293972406</v>
      </c>
      <c r="W22" s="138" t="s">
        <v>243</v>
      </c>
    </row>
    <row r="23" spans="1:22" ht="15" thickBot="1">
      <c r="A23" s="14" t="s">
        <v>117</v>
      </c>
      <c r="B23" s="15" t="s">
        <v>118</v>
      </c>
      <c r="C23" s="59">
        <f>SUM(C24:C29)</f>
        <v>3609</v>
      </c>
      <c r="D23" s="17">
        <f aca="true" t="shared" si="3" ref="D23:V23">SUM(D24:D29)</f>
        <v>0.0334309057561554</v>
      </c>
      <c r="E23" s="59">
        <f t="shared" si="3"/>
        <v>187</v>
      </c>
      <c r="F23" s="17">
        <f t="shared" si="3"/>
        <v>0.029982363315696647</v>
      </c>
      <c r="G23" s="59">
        <f t="shared" si="3"/>
        <v>73</v>
      </c>
      <c r="H23" s="17">
        <f t="shared" si="3"/>
        <v>0.017459937813920114</v>
      </c>
      <c r="I23" s="59">
        <f t="shared" si="3"/>
        <v>38</v>
      </c>
      <c r="J23" s="17">
        <f t="shared" si="3"/>
        <v>0.03438914027149321</v>
      </c>
      <c r="K23" s="59">
        <f t="shared" si="3"/>
        <v>2</v>
      </c>
      <c r="L23" s="17">
        <f t="shared" si="3"/>
        <v>0.025</v>
      </c>
      <c r="M23" s="59">
        <f t="shared" si="3"/>
        <v>7</v>
      </c>
      <c r="N23" s="17">
        <f t="shared" si="3"/>
        <v>0.037433155080213894</v>
      </c>
      <c r="O23" s="59">
        <f t="shared" si="3"/>
        <v>0</v>
      </c>
      <c r="P23" s="17">
        <f t="shared" si="3"/>
        <v>0</v>
      </c>
      <c r="Q23" s="59">
        <f t="shared" si="3"/>
        <v>2</v>
      </c>
      <c r="R23" s="17">
        <f t="shared" si="3"/>
        <v>0.08695652173913043</v>
      </c>
      <c r="S23" s="59">
        <f t="shared" si="3"/>
        <v>7</v>
      </c>
      <c r="T23" s="17">
        <f t="shared" si="3"/>
        <v>0.07</v>
      </c>
      <c r="U23" s="59">
        <f t="shared" si="3"/>
        <v>3925</v>
      </c>
      <c r="V23" s="17">
        <f t="shared" si="3"/>
        <v>0.03274052818604961</v>
      </c>
    </row>
    <row r="24" spans="1:23" ht="14.25">
      <c r="A24" s="91" t="s">
        <v>119</v>
      </c>
      <c r="B24" s="20" t="s">
        <v>120</v>
      </c>
      <c r="C24" s="21">
        <v>161</v>
      </c>
      <c r="D24" s="22">
        <v>0.0014913759564258852</v>
      </c>
      <c r="E24" s="21">
        <v>5</v>
      </c>
      <c r="F24" s="22">
        <v>0.000801667468334135</v>
      </c>
      <c r="G24" s="21">
        <v>5</v>
      </c>
      <c r="H24" s="22">
        <v>0.001195886151638364</v>
      </c>
      <c r="I24" s="21">
        <v>6</v>
      </c>
      <c r="J24" s="22">
        <v>0.005429864253393665</v>
      </c>
      <c r="K24" s="21">
        <v>0</v>
      </c>
      <c r="L24" s="22">
        <v>0</v>
      </c>
      <c r="M24" s="21">
        <v>1</v>
      </c>
      <c r="N24" s="22">
        <v>0.005347593582887699</v>
      </c>
      <c r="O24" s="21">
        <v>0</v>
      </c>
      <c r="P24" s="22">
        <v>0</v>
      </c>
      <c r="Q24" s="21">
        <v>1</v>
      </c>
      <c r="R24" s="22">
        <v>0.043478260869565216</v>
      </c>
      <c r="S24" s="21">
        <v>1</v>
      </c>
      <c r="T24" s="22">
        <v>0.01</v>
      </c>
      <c r="U24" s="21">
        <v>180</v>
      </c>
      <c r="V24" s="22">
        <v>0.0015014764518443136</v>
      </c>
      <c r="W24" s="138" t="s">
        <v>244</v>
      </c>
    </row>
    <row r="25" spans="1:23" ht="14.25">
      <c r="A25" s="92" t="s">
        <v>121</v>
      </c>
      <c r="B25" s="25" t="s">
        <v>122</v>
      </c>
      <c r="C25" s="71">
        <v>2539</v>
      </c>
      <c r="D25" s="72">
        <v>0.023519276728977155</v>
      </c>
      <c r="E25" s="71">
        <v>142</v>
      </c>
      <c r="F25" s="72">
        <v>0.02276735610068943</v>
      </c>
      <c r="G25" s="71">
        <v>41</v>
      </c>
      <c r="H25" s="72">
        <v>0.009806266443434585</v>
      </c>
      <c r="I25" s="71">
        <v>20</v>
      </c>
      <c r="J25" s="72">
        <v>0.01809954751131222</v>
      </c>
      <c r="K25" s="71">
        <v>0</v>
      </c>
      <c r="L25" s="72">
        <v>0</v>
      </c>
      <c r="M25" s="71">
        <v>2</v>
      </c>
      <c r="N25" s="72">
        <v>0.010695187165775399</v>
      </c>
      <c r="O25" s="71">
        <v>0</v>
      </c>
      <c r="P25" s="72">
        <v>0</v>
      </c>
      <c r="Q25" s="71">
        <v>0</v>
      </c>
      <c r="R25" s="72">
        <v>0</v>
      </c>
      <c r="S25" s="71">
        <v>2</v>
      </c>
      <c r="T25" s="72">
        <v>0.02</v>
      </c>
      <c r="U25" s="71">
        <v>2746</v>
      </c>
      <c r="V25" s="72">
        <v>0.02290585742646936</v>
      </c>
      <c r="W25" s="138" t="s">
        <v>245</v>
      </c>
    </row>
    <row r="26" spans="1:23" ht="14.25">
      <c r="A26" s="92" t="s">
        <v>123</v>
      </c>
      <c r="B26" s="25" t="s">
        <v>124</v>
      </c>
      <c r="C26" s="71">
        <v>225</v>
      </c>
      <c r="D26" s="72">
        <v>0.0020842210571169204</v>
      </c>
      <c r="E26" s="71">
        <v>4</v>
      </c>
      <c r="F26" s="72">
        <v>0.000641333974667308</v>
      </c>
      <c r="G26" s="71">
        <v>2</v>
      </c>
      <c r="H26" s="72">
        <v>0.0004783544606553456</v>
      </c>
      <c r="I26" s="71">
        <v>0</v>
      </c>
      <c r="J26" s="72">
        <v>0</v>
      </c>
      <c r="K26" s="71">
        <v>1</v>
      </c>
      <c r="L26" s="72">
        <v>0.0125</v>
      </c>
      <c r="M26" s="71">
        <v>2</v>
      </c>
      <c r="N26" s="72">
        <v>0.010695187165775399</v>
      </c>
      <c r="O26" s="71">
        <v>0</v>
      </c>
      <c r="P26" s="72">
        <v>0</v>
      </c>
      <c r="Q26" s="71">
        <v>0</v>
      </c>
      <c r="R26" s="72">
        <v>0</v>
      </c>
      <c r="S26" s="71">
        <v>1</v>
      </c>
      <c r="T26" s="72">
        <v>0.01</v>
      </c>
      <c r="U26" s="71">
        <v>235</v>
      </c>
      <c r="V26" s="72">
        <v>0.001960260923241187</v>
      </c>
      <c r="W26" s="138" t="s">
        <v>246</v>
      </c>
    </row>
    <row r="27" spans="1:23" ht="14.25">
      <c r="A27" s="92" t="s">
        <v>125</v>
      </c>
      <c r="B27" s="105" t="s">
        <v>126</v>
      </c>
      <c r="C27" s="71">
        <v>361</v>
      </c>
      <c r="D27" s="72">
        <v>0.0033440168960853695</v>
      </c>
      <c r="E27" s="71">
        <v>20</v>
      </c>
      <c r="F27" s="72">
        <v>0.00320666987333654</v>
      </c>
      <c r="G27" s="71">
        <v>15</v>
      </c>
      <c r="H27" s="72">
        <v>0.0035876584549150927</v>
      </c>
      <c r="I27" s="71">
        <v>7</v>
      </c>
      <c r="J27" s="72">
        <v>0.006334841628959276</v>
      </c>
      <c r="K27" s="71">
        <v>1</v>
      </c>
      <c r="L27" s="72">
        <v>0.0125</v>
      </c>
      <c r="M27" s="71">
        <v>2</v>
      </c>
      <c r="N27" s="72">
        <v>0.010695187165775399</v>
      </c>
      <c r="O27" s="71">
        <v>0</v>
      </c>
      <c r="P27" s="72">
        <v>0</v>
      </c>
      <c r="Q27" s="71">
        <v>1</v>
      </c>
      <c r="R27" s="72">
        <v>0.043478260869565216</v>
      </c>
      <c r="S27" s="71">
        <v>0</v>
      </c>
      <c r="T27" s="72">
        <v>0</v>
      </c>
      <c r="U27" s="71">
        <v>407</v>
      </c>
      <c r="V27" s="72">
        <v>0.0033950050883368647</v>
      </c>
      <c r="W27" s="138" t="s">
        <v>247</v>
      </c>
    </row>
    <row r="28" spans="1:23" ht="14.25">
      <c r="A28" s="92" t="s">
        <v>127</v>
      </c>
      <c r="B28" s="25" t="s">
        <v>128</v>
      </c>
      <c r="C28" s="71">
        <v>181</v>
      </c>
      <c r="D28" s="72">
        <v>0.0016766400503918338</v>
      </c>
      <c r="E28" s="71">
        <v>9</v>
      </c>
      <c r="F28" s="72">
        <v>0.001443001443001443</v>
      </c>
      <c r="G28" s="71">
        <v>4</v>
      </c>
      <c r="H28" s="72">
        <v>0.0009567089213106912</v>
      </c>
      <c r="I28" s="71">
        <v>5</v>
      </c>
      <c r="J28" s="72">
        <v>0.004524886877828055</v>
      </c>
      <c r="K28" s="71">
        <v>0</v>
      </c>
      <c r="L28" s="72">
        <v>0</v>
      </c>
      <c r="M28" s="71">
        <v>0</v>
      </c>
      <c r="N28" s="72">
        <v>0</v>
      </c>
      <c r="O28" s="71">
        <v>0</v>
      </c>
      <c r="P28" s="72">
        <v>0</v>
      </c>
      <c r="Q28" s="71">
        <v>0</v>
      </c>
      <c r="R28" s="72">
        <v>0</v>
      </c>
      <c r="S28" s="71">
        <v>3</v>
      </c>
      <c r="T28" s="72">
        <v>0.03</v>
      </c>
      <c r="U28" s="71">
        <v>202</v>
      </c>
      <c r="V28" s="72">
        <v>0.0016849902404030628</v>
      </c>
      <c r="W28" s="138" t="s">
        <v>248</v>
      </c>
    </row>
    <row r="29" spans="1:23" ht="15" thickBot="1">
      <c r="A29" s="93" t="s">
        <v>129</v>
      </c>
      <c r="B29" s="30" t="s">
        <v>130</v>
      </c>
      <c r="C29" s="74">
        <v>142</v>
      </c>
      <c r="D29" s="75">
        <v>0.001315375067158234</v>
      </c>
      <c r="E29" s="74">
        <v>7</v>
      </c>
      <c r="F29" s="75">
        <v>0.001122334455667789</v>
      </c>
      <c r="G29" s="74">
        <v>6</v>
      </c>
      <c r="H29" s="75">
        <v>0.0014350633819660368</v>
      </c>
      <c r="I29" s="74">
        <v>0</v>
      </c>
      <c r="J29" s="75">
        <v>0</v>
      </c>
      <c r="K29" s="74">
        <v>0</v>
      </c>
      <c r="L29" s="75">
        <v>0</v>
      </c>
      <c r="M29" s="74">
        <v>0</v>
      </c>
      <c r="N29" s="75">
        <v>0</v>
      </c>
      <c r="O29" s="74">
        <v>0</v>
      </c>
      <c r="P29" s="75">
        <v>0</v>
      </c>
      <c r="Q29" s="74">
        <v>0</v>
      </c>
      <c r="R29" s="75">
        <v>0</v>
      </c>
      <c r="S29" s="74">
        <v>0</v>
      </c>
      <c r="T29" s="75">
        <v>0</v>
      </c>
      <c r="U29" s="74">
        <v>155</v>
      </c>
      <c r="V29" s="75">
        <v>0.0012929380557548257</v>
      </c>
      <c r="W29" s="138" t="s">
        <v>249</v>
      </c>
    </row>
    <row r="30" spans="1:22" ht="15" thickBot="1">
      <c r="A30" s="14" t="s">
        <v>131</v>
      </c>
      <c r="B30" s="15" t="s">
        <v>132</v>
      </c>
      <c r="C30" s="59">
        <f>SUM(C31:C38)</f>
        <v>44650</v>
      </c>
      <c r="D30" s="17">
        <f aca="true" t="shared" si="4" ref="D30:V30">SUM(D31:D38)</f>
        <v>0.4136020897789799</v>
      </c>
      <c r="E30" s="59">
        <f t="shared" si="4"/>
        <v>2880</v>
      </c>
      <c r="F30" s="17">
        <f t="shared" si="4"/>
        <v>0.46176046176046176</v>
      </c>
      <c r="G30" s="59">
        <f t="shared" si="4"/>
        <v>1700</v>
      </c>
      <c r="H30" s="17">
        <f t="shared" si="4"/>
        <v>0.4066012915570438</v>
      </c>
      <c r="I30" s="59">
        <f t="shared" si="4"/>
        <v>352</v>
      </c>
      <c r="J30" s="17">
        <f t="shared" si="4"/>
        <v>0.318552036199095</v>
      </c>
      <c r="K30" s="59">
        <f t="shared" si="4"/>
        <v>22</v>
      </c>
      <c r="L30" s="17">
        <f t="shared" si="4"/>
        <v>0.275</v>
      </c>
      <c r="M30" s="59">
        <f t="shared" si="4"/>
        <v>67</v>
      </c>
      <c r="N30" s="17">
        <f t="shared" si="4"/>
        <v>0.3582887700534759</v>
      </c>
      <c r="O30" s="59">
        <f t="shared" si="4"/>
        <v>22</v>
      </c>
      <c r="P30" s="17">
        <f t="shared" si="4"/>
        <v>0.4489795918367347</v>
      </c>
      <c r="Q30" s="59">
        <f t="shared" si="4"/>
        <v>5</v>
      </c>
      <c r="R30" s="17">
        <f t="shared" si="4"/>
        <v>0.21739130434782608</v>
      </c>
      <c r="S30" s="59">
        <f t="shared" si="4"/>
        <v>1</v>
      </c>
      <c r="T30" s="17">
        <f t="shared" si="4"/>
        <v>0.01</v>
      </c>
      <c r="U30" s="59">
        <f t="shared" si="4"/>
        <v>49699</v>
      </c>
      <c r="V30" s="17">
        <f t="shared" si="4"/>
        <v>0.4145659898900585</v>
      </c>
    </row>
    <row r="31" spans="1:23" ht="14.25">
      <c r="A31" s="91" t="s">
        <v>133</v>
      </c>
      <c r="B31" s="20" t="s">
        <v>134</v>
      </c>
      <c r="C31" s="21">
        <v>440</v>
      </c>
      <c r="D31" s="22">
        <v>0.004075810067250866</v>
      </c>
      <c r="E31" s="21">
        <v>17</v>
      </c>
      <c r="F31" s="22">
        <v>0.002725669392336059</v>
      </c>
      <c r="G31" s="21">
        <v>19</v>
      </c>
      <c r="H31" s="22">
        <v>0.004544367376225784</v>
      </c>
      <c r="I31" s="21">
        <v>2</v>
      </c>
      <c r="J31" s="22">
        <v>0.0018099547511312216</v>
      </c>
      <c r="K31" s="21">
        <v>0</v>
      </c>
      <c r="L31" s="22">
        <v>0</v>
      </c>
      <c r="M31" s="21">
        <v>0</v>
      </c>
      <c r="N31" s="22">
        <v>0</v>
      </c>
      <c r="O31" s="21">
        <v>0</v>
      </c>
      <c r="P31" s="22">
        <v>0</v>
      </c>
      <c r="Q31" s="21">
        <v>0</v>
      </c>
      <c r="R31" s="22">
        <v>0</v>
      </c>
      <c r="S31" s="21">
        <v>0</v>
      </c>
      <c r="T31" s="22">
        <v>0</v>
      </c>
      <c r="U31" s="21">
        <v>478</v>
      </c>
      <c r="V31" s="22">
        <v>0.00398725413323101</v>
      </c>
      <c r="W31" s="138" t="s">
        <v>250</v>
      </c>
    </row>
    <row r="32" spans="1:23" ht="14.25">
      <c r="A32" s="92" t="s">
        <v>135</v>
      </c>
      <c r="B32" s="25" t="s">
        <v>136</v>
      </c>
      <c r="C32" s="71">
        <v>3372</v>
      </c>
      <c r="D32" s="72">
        <v>0.03123552624265891</v>
      </c>
      <c r="E32" s="71">
        <v>379</v>
      </c>
      <c r="F32" s="72">
        <v>0.060766394099727436</v>
      </c>
      <c r="G32" s="71">
        <v>439</v>
      </c>
      <c r="H32" s="72">
        <v>0.10499880411384836</v>
      </c>
      <c r="I32" s="71">
        <v>88</v>
      </c>
      <c r="J32" s="72">
        <v>0.07963800904977375</v>
      </c>
      <c r="K32" s="71">
        <v>3</v>
      </c>
      <c r="L32" s="72">
        <v>0.0375</v>
      </c>
      <c r="M32" s="71">
        <v>11</v>
      </c>
      <c r="N32" s="72">
        <v>0.05882352941176469</v>
      </c>
      <c r="O32" s="71">
        <v>3</v>
      </c>
      <c r="P32" s="72">
        <v>0.061224489795918366</v>
      </c>
      <c r="Q32" s="71">
        <v>0</v>
      </c>
      <c r="R32" s="72">
        <v>0</v>
      </c>
      <c r="S32" s="71">
        <v>0</v>
      </c>
      <c r="T32" s="72">
        <v>0</v>
      </c>
      <c r="U32" s="71">
        <v>4295</v>
      </c>
      <c r="V32" s="72">
        <v>0.03582689644817404</v>
      </c>
      <c r="W32" s="138" t="s">
        <v>251</v>
      </c>
    </row>
    <row r="33" spans="1:23" ht="14.25">
      <c r="A33" s="92" t="s">
        <v>137</v>
      </c>
      <c r="B33" s="25" t="s">
        <v>138</v>
      </c>
      <c r="C33" s="71">
        <v>5267</v>
      </c>
      <c r="D33" s="72">
        <v>0.048789299145932524</v>
      </c>
      <c r="E33" s="71">
        <v>407</v>
      </c>
      <c r="F33" s="72">
        <v>0.06525573192239859</v>
      </c>
      <c r="G33" s="71">
        <v>298</v>
      </c>
      <c r="H33" s="72">
        <v>0.0712748146376465</v>
      </c>
      <c r="I33" s="71">
        <v>74</v>
      </c>
      <c r="J33" s="72">
        <v>0.0669683257918552</v>
      </c>
      <c r="K33" s="71">
        <v>3</v>
      </c>
      <c r="L33" s="72">
        <v>0.0375</v>
      </c>
      <c r="M33" s="71">
        <v>13</v>
      </c>
      <c r="N33" s="72">
        <v>0.06951871657754011</v>
      </c>
      <c r="O33" s="71">
        <v>3</v>
      </c>
      <c r="P33" s="72">
        <v>0.061224489795918366</v>
      </c>
      <c r="Q33" s="71">
        <v>4</v>
      </c>
      <c r="R33" s="72">
        <v>0.17391304347826086</v>
      </c>
      <c r="S33" s="71">
        <v>1</v>
      </c>
      <c r="T33" s="72">
        <v>0.01</v>
      </c>
      <c r="U33" s="71">
        <v>6070</v>
      </c>
      <c r="V33" s="72">
        <v>0.05063312257052768</v>
      </c>
      <c r="W33" s="138" t="s">
        <v>252</v>
      </c>
    </row>
    <row r="34" spans="1:23" ht="14.25">
      <c r="A34" s="92" t="s">
        <v>139</v>
      </c>
      <c r="B34" s="25" t="s">
        <v>140</v>
      </c>
      <c r="C34" s="71">
        <v>9389</v>
      </c>
      <c r="D34" s="72">
        <v>0.0869722289123145</v>
      </c>
      <c r="E34" s="71">
        <v>456</v>
      </c>
      <c r="F34" s="72">
        <v>0.07311207311207311</v>
      </c>
      <c r="G34" s="71">
        <v>172</v>
      </c>
      <c r="H34" s="72">
        <v>0.041138483616359724</v>
      </c>
      <c r="I34" s="71">
        <v>52</v>
      </c>
      <c r="J34" s="72">
        <v>0.047058823529411764</v>
      </c>
      <c r="K34" s="71">
        <v>3</v>
      </c>
      <c r="L34" s="72">
        <v>0.0375</v>
      </c>
      <c r="M34" s="71">
        <v>11</v>
      </c>
      <c r="N34" s="72">
        <v>0.05882352941176469</v>
      </c>
      <c r="O34" s="71">
        <v>6</v>
      </c>
      <c r="P34" s="72">
        <v>0.12244897959183673</v>
      </c>
      <c r="Q34" s="71">
        <v>0</v>
      </c>
      <c r="R34" s="72">
        <v>0</v>
      </c>
      <c r="S34" s="71">
        <v>0</v>
      </c>
      <c r="T34" s="72">
        <v>0</v>
      </c>
      <c r="U34" s="71">
        <v>10089</v>
      </c>
      <c r="V34" s="72">
        <v>0.08415775512587377</v>
      </c>
      <c r="W34" s="138" t="s">
        <v>253</v>
      </c>
    </row>
    <row r="35" spans="1:23" ht="14.25">
      <c r="A35" s="92" t="s">
        <v>141</v>
      </c>
      <c r="B35" s="25" t="s">
        <v>142</v>
      </c>
      <c r="C35" s="71">
        <v>21930</v>
      </c>
      <c r="D35" s="72">
        <v>0.2031420790336625</v>
      </c>
      <c r="E35" s="71">
        <v>1212</v>
      </c>
      <c r="F35" s="72">
        <v>0.19432419432419434</v>
      </c>
      <c r="G35" s="71">
        <v>397</v>
      </c>
      <c r="H35" s="72">
        <v>0.09495336044008611</v>
      </c>
      <c r="I35" s="71">
        <v>67</v>
      </c>
      <c r="J35" s="72">
        <v>0.06063348416289593</v>
      </c>
      <c r="K35" s="71">
        <v>6</v>
      </c>
      <c r="L35" s="72">
        <v>0.075</v>
      </c>
      <c r="M35" s="71">
        <v>18</v>
      </c>
      <c r="N35" s="72">
        <v>0.0962566844919786</v>
      </c>
      <c r="O35" s="71">
        <v>8</v>
      </c>
      <c r="P35" s="72">
        <v>0.163265306122449</v>
      </c>
      <c r="Q35" s="71">
        <v>0</v>
      </c>
      <c r="R35" s="72">
        <v>0</v>
      </c>
      <c r="S35" s="71">
        <v>0</v>
      </c>
      <c r="T35" s="72">
        <v>0</v>
      </c>
      <c r="U35" s="71">
        <v>23638</v>
      </c>
      <c r="V35" s="72">
        <v>0.19717722427053266</v>
      </c>
      <c r="W35" s="138" t="s">
        <v>254</v>
      </c>
    </row>
    <row r="36" spans="1:23" ht="14.25">
      <c r="A36" s="97">
        <v>55</v>
      </c>
      <c r="B36" s="25" t="s">
        <v>143</v>
      </c>
      <c r="C36" s="71">
        <v>3654</v>
      </c>
      <c r="D36" s="72">
        <v>0.033847749967578784</v>
      </c>
      <c r="E36" s="71">
        <v>373</v>
      </c>
      <c r="F36" s="72">
        <v>0.059804393137726466</v>
      </c>
      <c r="G36" s="71">
        <v>331</v>
      </c>
      <c r="H36" s="72">
        <v>0.0791676632384597</v>
      </c>
      <c r="I36" s="71">
        <v>58</v>
      </c>
      <c r="J36" s="72">
        <v>0.052488687782805424</v>
      </c>
      <c r="K36" s="71">
        <v>5</v>
      </c>
      <c r="L36" s="72">
        <v>0.0625</v>
      </c>
      <c r="M36" s="71">
        <v>9</v>
      </c>
      <c r="N36" s="72">
        <v>0.0481283422459893</v>
      </c>
      <c r="O36" s="71">
        <v>0</v>
      </c>
      <c r="P36" s="72">
        <v>0</v>
      </c>
      <c r="Q36" s="71">
        <v>0</v>
      </c>
      <c r="R36" s="72">
        <v>0</v>
      </c>
      <c r="S36" s="71">
        <v>0</v>
      </c>
      <c r="T36" s="72">
        <v>0</v>
      </c>
      <c r="U36" s="71">
        <v>4430</v>
      </c>
      <c r="V36" s="72">
        <v>0.036953003787057265</v>
      </c>
      <c r="W36" s="138" t="s">
        <v>255</v>
      </c>
    </row>
    <row r="37" spans="1:23" ht="14.25">
      <c r="A37" s="92" t="s">
        <v>144</v>
      </c>
      <c r="B37" s="25" t="s">
        <v>145</v>
      </c>
      <c r="C37" s="71">
        <v>490</v>
      </c>
      <c r="D37" s="72">
        <v>0.0045389703021657376</v>
      </c>
      <c r="E37" s="71">
        <v>25</v>
      </c>
      <c r="F37" s="72">
        <v>0.004008337341670675</v>
      </c>
      <c r="G37" s="71">
        <v>34</v>
      </c>
      <c r="H37" s="72">
        <v>0.008132025831140876</v>
      </c>
      <c r="I37" s="71">
        <v>9</v>
      </c>
      <c r="J37" s="72">
        <v>0.008144796380090498</v>
      </c>
      <c r="K37" s="71">
        <v>0</v>
      </c>
      <c r="L37" s="72">
        <v>0</v>
      </c>
      <c r="M37" s="71">
        <v>4</v>
      </c>
      <c r="N37" s="72">
        <v>0.021390374331550797</v>
      </c>
      <c r="O37" s="71">
        <v>0</v>
      </c>
      <c r="P37" s="72">
        <v>0</v>
      </c>
      <c r="Q37" s="71">
        <v>1</v>
      </c>
      <c r="R37" s="72">
        <v>0.043478260869565216</v>
      </c>
      <c r="S37" s="71">
        <v>0</v>
      </c>
      <c r="T37" s="72">
        <v>0</v>
      </c>
      <c r="U37" s="71">
        <v>563</v>
      </c>
      <c r="V37" s="72">
        <v>0.00469628467993527</v>
      </c>
      <c r="W37" s="138" t="s">
        <v>256</v>
      </c>
    </row>
    <row r="38" spans="1:23" ht="15" thickBot="1">
      <c r="A38" s="93" t="s">
        <v>146</v>
      </c>
      <c r="B38" s="30" t="s">
        <v>147</v>
      </c>
      <c r="C38" s="74">
        <v>108</v>
      </c>
      <c r="D38" s="75">
        <v>0.0010004261074161218</v>
      </c>
      <c r="E38" s="74">
        <v>11</v>
      </c>
      <c r="F38" s="75">
        <v>0.001763668430335097</v>
      </c>
      <c r="G38" s="74">
        <v>10</v>
      </c>
      <c r="H38" s="75">
        <v>0.002391772303276728</v>
      </c>
      <c r="I38" s="74">
        <v>2</v>
      </c>
      <c r="J38" s="75">
        <v>0.0018099547511312216</v>
      </c>
      <c r="K38" s="74">
        <v>2</v>
      </c>
      <c r="L38" s="75">
        <v>0.025</v>
      </c>
      <c r="M38" s="74">
        <v>1</v>
      </c>
      <c r="N38" s="75">
        <v>0.005347593582887699</v>
      </c>
      <c r="O38" s="74">
        <v>2</v>
      </c>
      <c r="P38" s="75">
        <v>0.04081632653061225</v>
      </c>
      <c r="Q38" s="74">
        <v>0</v>
      </c>
      <c r="R38" s="75">
        <v>0</v>
      </c>
      <c r="S38" s="74">
        <v>0</v>
      </c>
      <c r="T38" s="75">
        <v>0</v>
      </c>
      <c r="U38" s="74">
        <v>136</v>
      </c>
      <c r="V38" s="75">
        <v>0.0011344488747268148</v>
      </c>
      <c r="W38" s="138" t="s">
        <v>257</v>
      </c>
    </row>
    <row r="39" spans="1:22" ht="15" thickBot="1">
      <c r="A39" s="14" t="s">
        <v>148</v>
      </c>
      <c r="B39" s="15" t="s">
        <v>149</v>
      </c>
      <c r="C39" s="59">
        <f>SUM(C40:C47)</f>
        <v>26423</v>
      </c>
      <c r="D39" s="17">
        <f aca="true" t="shared" si="5" ref="D39:V39">SUM(D40:D47)</f>
        <v>0.24476165774311276</v>
      </c>
      <c r="E39" s="59">
        <f t="shared" si="5"/>
        <v>2100</v>
      </c>
      <c r="F39" s="17">
        <f t="shared" si="5"/>
        <v>0.3367003367003368</v>
      </c>
      <c r="G39" s="59">
        <f t="shared" si="5"/>
        <v>1336</v>
      </c>
      <c r="H39" s="17">
        <f t="shared" si="5"/>
        <v>0.31954077971777084</v>
      </c>
      <c r="I39" s="59">
        <f t="shared" si="5"/>
        <v>331</v>
      </c>
      <c r="J39" s="17">
        <f t="shared" si="5"/>
        <v>0.2995475113122172</v>
      </c>
      <c r="K39" s="59">
        <f t="shared" si="5"/>
        <v>31</v>
      </c>
      <c r="L39" s="17">
        <f t="shared" si="5"/>
        <v>0.3875</v>
      </c>
      <c r="M39" s="59">
        <f t="shared" si="5"/>
        <v>37</v>
      </c>
      <c r="N39" s="17">
        <f t="shared" si="5"/>
        <v>0.1978609625668449</v>
      </c>
      <c r="O39" s="59">
        <f t="shared" si="5"/>
        <v>7</v>
      </c>
      <c r="P39" s="17">
        <f t="shared" si="5"/>
        <v>0.14285714285714285</v>
      </c>
      <c r="Q39" s="59">
        <f t="shared" si="5"/>
        <v>3</v>
      </c>
      <c r="R39" s="17">
        <f t="shared" si="5"/>
        <v>0.13043478260869565</v>
      </c>
      <c r="S39" s="59">
        <f t="shared" si="5"/>
        <v>1</v>
      </c>
      <c r="T39" s="17">
        <f t="shared" si="5"/>
        <v>0.01</v>
      </c>
      <c r="U39" s="59">
        <f t="shared" si="5"/>
        <v>30269</v>
      </c>
      <c r="V39" s="17">
        <f t="shared" si="5"/>
        <v>0.2524899484493085</v>
      </c>
    </row>
    <row r="40" spans="1:23" ht="14.25">
      <c r="A40" s="91" t="s">
        <v>150</v>
      </c>
      <c r="B40" s="20" t="s">
        <v>151</v>
      </c>
      <c r="C40" s="21">
        <v>669</v>
      </c>
      <c r="D40" s="22">
        <v>0.0061970839431609755</v>
      </c>
      <c r="E40" s="21">
        <v>35</v>
      </c>
      <c r="F40" s="22">
        <v>0.005611672278338945</v>
      </c>
      <c r="G40" s="21">
        <v>16</v>
      </c>
      <c r="H40" s="22">
        <v>0.0038268356852427647</v>
      </c>
      <c r="I40" s="21">
        <v>12</v>
      </c>
      <c r="J40" s="22">
        <v>0.01085972850678733</v>
      </c>
      <c r="K40" s="21">
        <v>2</v>
      </c>
      <c r="L40" s="22">
        <v>0.025</v>
      </c>
      <c r="M40" s="21">
        <v>1</v>
      </c>
      <c r="N40" s="22">
        <v>0.005347593582887699</v>
      </c>
      <c r="O40" s="21">
        <v>1</v>
      </c>
      <c r="P40" s="22">
        <v>0.020408163265306124</v>
      </c>
      <c r="Q40" s="21">
        <v>1</v>
      </c>
      <c r="R40" s="22">
        <v>0.043478260869565216</v>
      </c>
      <c r="S40" s="21">
        <v>0</v>
      </c>
      <c r="T40" s="22">
        <v>0</v>
      </c>
      <c r="U40" s="21">
        <v>737</v>
      </c>
      <c r="V40" s="22">
        <v>0.006147711916718106</v>
      </c>
      <c r="W40" s="138" t="s">
        <v>258</v>
      </c>
    </row>
    <row r="41" spans="1:23" ht="14.25">
      <c r="A41" s="92" t="s">
        <v>152</v>
      </c>
      <c r="B41" s="25" t="s">
        <v>153</v>
      </c>
      <c r="C41" s="71">
        <v>612</v>
      </c>
      <c r="D41" s="72">
        <v>0.005669081275358023</v>
      </c>
      <c r="E41" s="71">
        <v>32</v>
      </c>
      <c r="F41" s="72">
        <v>0.005130671797338464</v>
      </c>
      <c r="G41" s="71">
        <v>44</v>
      </c>
      <c r="H41" s="72">
        <v>0.010523798134417603</v>
      </c>
      <c r="I41" s="71">
        <v>22</v>
      </c>
      <c r="J41" s="72">
        <v>0.019909502262443438</v>
      </c>
      <c r="K41" s="71">
        <v>2</v>
      </c>
      <c r="L41" s="72">
        <v>0.025</v>
      </c>
      <c r="M41" s="71">
        <v>3</v>
      </c>
      <c r="N41" s="72">
        <v>0.016042780748663103</v>
      </c>
      <c r="O41" s="71">
        <v>1</v>
      </c>
      <c r="P41" s="72">
        <v>0.020408163265306124</v>
      </c>
      <c r="Q41" s="71">
        <v>0</v>
      </c>
      <c r="R41" s="72">
        <v>0</v>
      </c>
      <c r="S41" s="71">
        <v>0</v>
      </c>
      <c r="T41" s="72">
        <v>0</v>
      </c>
      <c r="U41" s="71">
        <v>716</v>
      </c>
      <c r="V41" s="72">
        <v>0.0059725396640029375</v>
      </c>
      <c r="W41" s="138" t="s">
        <v>259</v>
      </c>
    </row>
    <row r="42" spans="1:23" ht="14.25">
      <c r="A42" s="92" t="s">
        <v>154</v>
      </c>
      <c r="B42" s="25" t="s">
        <v>155</v>
      </c>
      <c r="C42" s="71">
        <v>9617</v>
      </c>
      <c r="D42" s="72">
        <v>0.08908423958352632</v>
      </c>
      <c r="E42" s="71">
        <v>781</v>
      </c>
      <c r="F42" s="72">
        <v>0.12522045855379188</v>
      </c>
      <c r="G42" s="71">
        <v>633</v>
      </c>
      <c r="H42" s="72">
        <v>0.15139918679741687</v>
      </c>
      <c r="I42" s="71">
        <v>148</v>
      </c>
      <c r="J42" s="72">
        <v>0.1339366515837104</v>
      </c>
      <c r="K42" s="71">
        <v>13</v>
      </c>
      <c r="L42" s="72">
        <v>0.1625</v>
      </c>
      <c r="M42" s="71">
        <v>16</v>
      </c>
      <c r="N42" s="72">
        <v>0.08556149732620319</v>
      </c>
      <c r="O42" s="71">
        <v>0</v>
      </c>
      <c r="P42" s="72">
        <v>0</v>
      </c>
      <c r="Q42" s="71">
        <v>2</v>
      </c>
      <c r="R42" s="72">
        <v>0.08695652173913043</v>
      </c>
      <c r="S42" s="71">
        <v>1</v>
      </c>
      <c r="T42" s="72">
        <v>0.01</v>
      </c>
      <c r="U42" s="71">
        <v>11211</v>
      </c>
      <c r="V42" s="72">
        <v>0.09351695834236999</v>
      </c>
      <c r="W42" s="138" t="s">
        <v>260</v>
      </c>
    </row>
    <row r="43" spans="1:23" ht="14.25">
      <c r="A43" s="92" t="s">
        <v>156</v>
      </c>
      <c r="B43" s="25" t="s">
        <v>157</v>
      </c>
      <c r="C43" s="71">
        <v>6605</v>
      </c>
      <c r="D43" s="72">
        <v>0.06118346703225448</v>
      </c>
      <c r="E43" s="71">
        <v>563</v>
      </c>
      <c r="F43" s="72">
        <v>0.0902677569344236</v>
      </c>
      <c r="G43" s="71">
        <v>313</v>
      </c>
      <c r="H43" s="72">
        <v>0.07486247309256158</v>
      </c>
      <c r="I43" s="71">
        <v>66</v>
      </c>
      <c r="J43" s="72">
        <v>0.05972850678733032</v>
      </c>
      <c r="K43" s="71">
        <v>3</v>
      </c>
      <c r="L43" s="72">
        <v>0.0375</v>
      </c>
      <c r="M43" s="71">
        <v>4</v>
      </c>
      <c r="N43" s="72">
        <v>0.021390374331550797</v>
      </c>
      <c r="O43" s="71">
        <v>0</v>
      </c>
      <c r="P43" s="72">
        <v>0</v>
      </c>
      <c r="Q43" s="71">
        <v>0</v>
      </c>
      <c r="R43" s="72">
        <v>0</v>
      </c>
      <c r="S43" s="71">
        <v>0</v>
      </c>
      <c r="T43" s="72">
        <v>0</v>
      </c>
      <c r="U43" s="71">
        <v>7554</v>
      </c>
      <c r="V43" s="72">
        <v>0.06301196176239969</v>
      </c>
      <c r="W43" s="138" t="s">
        <v>261</v>
      </c>
    </row>
    <row r="44" spans="1:23" ht="14.25">
      <c r="A44" s="92" t="s">
        <v>158</v>
      </c>
      <c r="B44" s="25" t="s">
        <v>159</v>
      </c>
      <c r="C44" s="71">
        <v>6894</v>
      </c>
      <c r="D44" s="72">
        <v>0.06386053319006242</v>
      </c>
      <c r="E44" s="71">
        <v>558</v>
      </c>
      <c r="F44" s="72">
        <v>0.08946608946608947</v>
      </c>
      <c r="G44" s="71">
        <v>288</v>
      </c>
      <c r="H44" s="72">
        <v>0.06888304233436977</v>
      </c>
      <c r="I44" s="71">
        <v>64</v>
      </c>
      <c r="J44" s="72">
        <v>0.05791855203619909</v>
      </c>
      <c r="K44" s="71">
        <v>9</v>
      </c>
      <c r="L44" s="72">
        <v>0.1125</v>
      </c>
      <c r="M44" s="71">
        <v>9</v>
      </c>
      <c r="N44" s="72">
        <v>0.0481283422459893</v>
      </c>
      <c r="O44" s="71">
        <v>5</v>
      </c>
      <c r="P44" s="72">
        <v>0.10204081632653061</v>
      </c>
      <c r="Q44" s="71">
        <v>0</v>
      </c>
      <c r="R44" s="72">
        <v>0</v>
      </c>
      <c r="S44" s="71">
        <v>0</v>
      </c>
      <c r="T44" s="72">
        <v>0</v>
      </c>
      <c r="U44" s="71">
        <v>7827</v>
      </c>
      <c r="V44" s="72">
        <v>0.06528920104769691</v>
      </c>
      <c r="W44" s="138" t="s">
        <v>262</v>
      </c>
    </row>
    <row r="45" spans="1:23" ht="14.25">
      <c r="A45" s="92" t="s">
        <v>160</v>
      </c>
      <c r="B45" s="25" t="s">
        <v>161</v>
      </c>
      <c r="C45" s="71">
        <v>1268</v>
      </c>
      <c r="D45" s="72">
        <v>0.011745743557441133</v>
      </c>
      <c r="E45" s="71">
        <v>71</v>
      </c>
      <c r="F45" s="72">
        <v>0.011383678050344716</v>
      </c>
      <c r="G45" s="71">
        <v>12</v>
      </c>
      <c r="H45" s="72">
        <v>0.0028701267639320736</v>
      </c>
      <c r="I45" s="71">
        <v>3</v>
      </c>
      <c r="J45" s="72">
        <v>0.0027149321266968325</v>
      </c>
      <c r="K45" s="71">
        <v>0</v>
      </c>
      <c r="L45" s="72">
        <v>0</v>
      </c>
      <c r="M45" s="71">
        <v>0</v>
      </c>
      <c r="N45" s="72">
        <v>0</v>
      </c>
      <c r="O45" s="71">
        <v>0</v>
      </c>
      <c r="P45" s="72">
        <v>0</v>
      </c>
      <c r="Q45" s="71">
        <v>0</v>
      </c>
      <c r="R45" s="72">
        <v>0</v>
      </c>
      <c r="S45" s="71">
        <v>0</v>
      </c>
      <c r="T45" s="72">
        <v>0</v>
      </c>
      <c r="U45" s="71">
        <v>1354</v>
      </c>
      <c r="V45" s="72">
        <v>0.011294439532206667</v>
      </c>
      <c r="W45" s="138" t="s">
        <v>263</v>
      </c>
    </row>
    <row r="46" spans="1:23" ht="14.25">
      <c r="A46" s="92" t="s">
        <v>162</v>
      </c>
      <c r="B46" s="25" t="s">
        <v>163</v>
      </c>
      <c r="C46" s="71">
        <v>360</v>
      </c>
      <c r="D46" s="72">
        <v>0.003334753691387073</v>
      </c>
      <c r="E46" s="71">
        <v>29</v>
      </c>
      <c r="F46" s="72">
        <v>0.004649671316337983</v>
      </c>
      <c r="G46" s="71">
        <v>21</v>
      </c>
      <c r="H46" s="72">
        <v>0.005022721836881129</v>
      </c>
      <c r="I46" s="71">
        <v>12</v>
      </c>
      <c r="J46" s="72">
        <v>0.01085972850678733</v>
      </c>
      <c r="K46" s="71">
        <v>2</v>
      </c>
      <c r="L46" s="72">
        <v>0.025</v>
      </c>
      <c r="M46" s="71">
        <v>3</v>
      </c>
      <c r="N46" s="72">
        <v>0.016042780748663103</v>
      </c>
      <c r="O46" s="71">
        <v>0</v>
      </c>
      <c r="P46" s="72">
        <v>0</v>
      </c>
      <c r="Q46" s="71">
        <v>0</v>
      </c>
      <c r="R46" s="72">
        <v>0</v>
      </c>
      <c r="S46" s="71">
        <v>0</v>
      </c>
      <c r="T46" s="72">
        <v>0</v>
      </c>
      <c r="U46" s="71">
        <v>427</v>
      </c>
      <c r="V46" s="72">
        <v>0.0035618358052084548</v>
      </c>
      <c r="W46" s="138" t="s">
        <v>264</v>
      </c>
    </row>
    <row r="47" spans="1:23" s="176" customFormat="1" ht="15" thickBot="1">
      <c r="A47" s="171" t="s">
        <v>164</v>
      </c>
      <c r="B47" s="172" t="s">
        <v>165</v>
      </c>
      <c r="C47" s="173">
        <v>398</v>
      </c>
      <c r="D47" s="174">
        <v>0.0036867554699223748</v>
      </c>
      <c r="E47" s="173">
        <v>31</v>
      </c>
      <c r="F47" s="174">
        <v>0.004970338303671637</v>
      </c>
      <c r="G47" s="173">
        <v>9</v>
      </c>
      <c r="H47" s="174">
        <v>0.0021525950729490554</v>
      </c>
      <c r="I47" s="173">
        <v>4</v>
      </c>
      <c r="J47" s="174">
        <v>0.003619909502262443</v>
      </c>
      <c r="K47" s="173">
        <v>0</v>
      </c>
      <c r="L47" s="174">
        <v>0</v>
      </c>
      <c r="M47" s="173">
        <v>1</v>
      </c>
      <c r="N47" s="174">
        <v>0.005347593582887699</v>
      </c>
      <c r="O47" s="173">
        <v>0</v>
      </c>
      <c r="P47" s="174">
        <v>0</v>
      </c>
      <c r="Q47" s="173">
        <v>0</v>
      </c>
      <c r="R47" s="174">
        <v>0</v>
      </c>
      <c r="S47" s="173">
        <v>0</v>
      </c>
      <c r="T47" s="174">
        <v>0</v>
      </c>
      <c r="U47" s="173">
        <v>443</v>
      </c>
      <c r="V47" s="174">
        <v>0.003695300378705727</v>
      </c>
      <c r="W47" s="175" t="s">
        <v>265</v>
      </c>
    </row>
    <row r="48" spans="1:22" ht="15" thickBot="1">
      <c r="A48" s="14" t="s">
        <v>166</v>
      </c>
      <c r="B48" s="15" t="s">
        <v>167</v>
      </c>
      <c r="C48" s="59">
        <f>SUM(C49:C51)</f>
        <v>3731</v>
      </c>
      <c r="D48" s="17">
        <f aca="true" t="shared" si="6" ref="D48:V48">SUM(D49:D51)</f>
        <v>0.034561016729347686</v>
      </c>
      <c r="E48" s="59">
        <f t="shared" si="6"/>
        <v>191</v>
      </c>
      <c r="F48" s="17">
        <f t="shared" si="6"/>
        <v>0.030623697290363957</v>
      </c>
      <c r="G48" s="59">
        <f t="shared" si="6"/>
        <v>243</v>
      </c>
      <c r="H48" s="17">
        <f t="shared" si="6"/>
        <v>0.05812006696962449</v>
      </c>
      <c r="I48" s="59">
        <f t="shared" si="6"/>
        <v>97</v>
      </c>
      <c r="J48" s="17">
        <f t="shared" si="6"/>
        <v>0.08778280542986426</v>
      </c>
      <c r="K48" s="59">
        <f t="shared" si="6"/>
        <v>9</v>
      </c>
      <c r="L48" s="17">
        <f t="shared" si="6"/>
        <v>0.1125</v>
      </c>
      <c r="M48" s="59">
        <f t="shared" si="6"/>
        <v>25</v>
      </c>
      <c r="N48" s="17">
        <f t="shared" si="6"/>
        <v>0.13368983957219252</v>
      </c>
      <c r="O48" s="59">
        <f t="shared" si="6"/>
        <v>8</v>
      </c>
      <c r="P48" s="17">
        <f t="shared" si="6"/>
        <v>0.163265306122449</v>
      </c>
      <c r="Q48" s="59">
        <f t="shared" si="6"/>
        <v>3</v>
      </c>
      <c r="R48" s="17">
        <f t="shared" si="6"/>
        <v>0.13043478260869565</v>
      </c>
      <c r="S48" s="59">
        <f t="shared" si="6"/>
        <v>21</v>
      </c>
      <c r="T48" s="17">
        <f t="shared" si="6"/>
        <v>0.21000000000000002</v>
      </c>
      <c r="U48" s="59">
        <f t="shared" si="6"/>
        <v>4328</v>
      </c>
      <c r="V48" s="17">
        <f t="shared" si="6"/>
        <v>0.036102167131012164</v>
      </c>
    </row>
    <row r="49" spans="1:23" ht="14.25">
      <c r="A49" s="91" t="s">
        <v>168</v>
      </c>
      <c r="B49" s="20" t="s">
        <v>169</v>
      </c>
      <c r="C49" s="21">
        <v>262</v>
      </c>
      <c r="D49" s="22">
        <v>0.0024269596309539248</v>
      </c>
      <c r="E49" s="21">
        <v>16</v>
      </c>
      <c r="F49" s="22">
        <v>0.002565335898669232</v>
      </c>
      <c r="G49" s="21">
        <v>12</v>
      </c>
      <c r="H49" s="22">
        <v>0.0028701267639320736</v>
      </c>
      <c r="I49" s="21">
        <v>8</v>
      </c>
      <c r="J49" s="22">
        <v>0.007239819004524886</v>
      </c>
      <c r="K49" s="21">
        <v>1</v>
      </c>
      <c r="L49" s="22">
        <v>0.0125</v>
      </c>
      <c r="M49" s="21">
        <v>4</v>
      </c>
      <c r="N49" s="22">
        <v>0.021390374331550797</v>
      </c>
      <c r="O49" s="21">
        <v>0</v>
      </c>
      <c r="P49" s="22">
        <v>0</v>
      </c>
      <c r="Q49" s="21">
        <v>0</v>
      </c>
      <c r="R49" s="22">
        <v>0</v>
      </c>
      <c r="S49" s="21">
        <v>6</v>
      </c>
      <c r="T49" s="22">
        <v>0.06</v>
      </c>
      <c r="U49" s="21">
        <v>309</v>
      </c>
      <c r="V49" s="22">
        <v>0.0025775345756660715</v>
      </c>
      <c r="W49" s="138" t="s">
        <v>266</v>
      </c>
    </row>
    <row r="50" spans="1:23" ht="14.25">
      <c r="A50" s="92" t="s">
        <v>170</v>
      </c>
      <c r="B50" s="25" t="s">
        <v>171</v>
      </c>
      <c r="C50" s="71">
        <v>303</v>
      </c>
      <c r="D50" s="72">
        <v>0.002806751023584119</v>
      </c>
      <c r="E50" s="71">
        <v>9</v>
      </c>
      <c r="F50" s="72">
        <v>0.001443001443001443</v>
      </c>
      <c r="G50" s="71">
        <v>19</v>
      </c>
      <c r="H50" s="72">
        <v>0.004544367376225784</v>
      </c>
      <c r="I50" s="71">
        <v>8</v>
      </c>
      <c r="J50" s="72">
        <v>0.007239819004524886</v>
      </c>
      <c r="K50" s="71">
        <v>0</v>
      </c>
      <c r="L50" s="72">
        <v>0</v>
      </c>
      <c r="M50" s="71">
        <v>0</v>
      </c>
      <c r="N50" s="72">
        <v>0</v>
      </c>
      <c r="O50" s="71">
        <v>0</v>
      </c>
      <c r="P50" s="72">
        <v>0</v>
      </c>
      <c r="Q50" s="71">
        <v>0</v>
      </c>
      <c r="R50" s="72">
        <v>0</v>
      </c>
      <c r="S50" s="71">
        <v>4</v>
      </c>
      <c r="T50" s="72">
        <v>0.04</v>
      </c>
      <c r="U50" s="71">
        <v>343</v>
      </c>
      <c r="V50" s="72">
        <v>0.0028611467943477752</v>
      </c>
      <c r="W50" s="138" t="s">
        <v>267</v>
      </c>
    </row>
    <row r="51" spans="1:23" ht="15" thickBot="1">
      <c r="A51" s="93" t="s">
        <v>172</v>
      </c>
      <c r="B51" s="30" t="s">
        <v>173</v>
      </c>
      <c r="C51" s="74">
        <v>3166</v>
      </c>
      <c r="D51" s="75">
        <v>0.029327306074809642</v>
      </c>
      <c r="E51" s="74">
        <v>166</v>
      </c>
      <c r="F51" s="75">
        <v>0.026615359948693282</v>
      </c>
      <c r="G51" s="74">
        <v>212</v>
      </c>
      <c r="H51" s="75">
        <v>0.05070557282946663</v>
      </c>
      <c r="I51" s="74">
        <v>81</v>
      </c>
      <c r="J51" s="75">
        <v>0.07330316742081448</v>
      </c>
      <c r="K51" s="74">
        <v>8</v>
      </c>
      <c r="L51" s="75">
        <v>0.1</v>
      </c>
      <c r="M51" s="74">
        <v>21</v>
      </c>
      <c r="N51" s="75">
        <v>0.11229946524064172</v>
      </c>
      <c r="O51" s="74">
        <v>8</v>
      </c>
      <c r="P51" s="75">
        <v>0.163265306122449</v>
      </c>
      <c r="Q51" s="74">
        <v>3</v>
      </c>
      <c r="R51" s="75">
        <v>0.13043478260869565</v>
      </c>
      <c r="S51" s="74">
        <v>11</v>
      </c>
      <c r="T51" s="75">
        <v>0.11</v>
      </c>
      <c r="U51" s="74">
        <v>3676</v>
      </c>
      <c r="V51" s="75">
        <v>0.030663485760998314</v>
      </c>
      <c r="W51" s="138" t="s">
        <v>268</v>
      </c>
    </row>
    <row r="52" spans="1:23" ht="15" thickBot="1">
      <c r="A52" s="88" t="s">
        <v>174</v>
      </c>
      <c r="B52" s="47" t="s">
        <v>175</v>
      </c>
      <c r="C52" s="48">
        <v>2087</v>
      </c>
      <c r="D52" s="17">
        <v>0.01933230820534672</v>
      </c>
      <c r="E52" s="48">
        <v>85</v>
      </c>
      <c r="F52" s="17">
        <v>0.013628346961680296</v>
      </c>
      <c r="G52" s="48">
        <v>80</v>
      </c>
      <c r="H52" s="17">
        <v>0.019134178426213823</v>
      </c>
      <c r="I52" s="48">
        <v>25</v>
      </c>
      <c r="J52" s="17">
        <v>0.02262443438914027</v>
      </c>
      <c r="K52" s="48">
        <v>2</v>
      </c>
      <c r="L52" s="17">
        <v>0.025</v>
      </c>
      <c r="M52" s="48">
        <v>7</v>
      </c>
      <c r="N52" s="17">
        <v>0.0374331550802139</v>
      </c>
      <c r="O52" s="48">
        <v>1</v>
      </c>
      <c r="P52" s="17">
        <v>0.020408163265306124</v>
      </c>
      <c r="Q52" s="48">
        <v>3</v>
      </c>
      <c r="R52" s="17">
        <v>0.13043478260869565</v>
      </c>
      <c r="S52" s="48">
        <v>15</v>
      </c>
      <c r="T52" s="17">
        <v>0.15</v>
      </c>
      <c r="U52" s="48">
        <v>2305</v>
      </c>
      <c r="V52" s="17">
        <v>0.019227240119450793</v>
      </c>
      <c r="W52" s="138" t="s">
        <v>269</v>
      </c>
    </row>
    <row r="53" spans="1:23" ht="15" thickBot="1">
      <c r="A53" s="297" t="s">
        <v>66</v>
      </c>
      <c r="B53" s="334"/>
      <c r="C53" s="85">
        <v>107954</v>
      </c>
      <c r="D53" s="86">
        <v>1</v>
      </c>
      <c r="E53" s="85">
        <v>6237</v>
      </c>
      <c r="F53" s="86">
        <v>1</v>
      </c>
      <c r="G53" s="85">
        <v>4181</v>
      </c>
      <c r="H53" s="86">
        <v>1</v>
      </c>
      <c r="I53" s="85">
        <v>1105</v>
      </c>
      <c r="J53" s="86">
        <v>1</v>
      </c>
      <c r="K53" s="85">
        <v>80</v>
      </c>
      <c r="L53" s="86">
        <v>1</v>
      </c>
      <c r="M53" s="85">
        <v>187</v>
      </c>
      <c r="N53" s="86">
        <v>1</v>
      </c>
      <c r="O53" s="85">
        <v>49</v>
      </c>
      <c r="P53" s="86">
        <v>1</v>
      </c>
      <c r="Q53" s="85">
        <v>23</v>
      </c>
      <c r="R53" s="86">
        <v>1</v>
      </c>
      <c r="S53" s="85">
        <v>66</v>
      </c>
      <c r="T53" s="86">
        <v>0.66</v>
      </c>
      <c r="U53" s="85">
        <v>119882</v>
      </c>
      <c r="V53" s="86">
        <v>1</v>
      </c>
      <c r="W53" s="139" t="s">
        <v>74</v>
      </c>
    </row>
    <row r="54" spans="1:22" ht="14.25">
      <c r="A54" s="104"/>
      <c r="B54" s="103"/>
      <c r="C54" s="103"/>
      <c r="D54" s="103"/>
      <c r="E54" s="103"/>
      <c r="F54" s="103"/>
      <c r="G54" s="103"/>
      <c r="H54" s="103"/>
      <c r="I54" s="103"/>
      <c r="J54" s="108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1:22" ht="14.25">
      <c r="A55" s="104"/>
      <c r="B55" s="103"/>
      <c r="C55" s="103"/>
      <c r="D55" s="103"/>
      <c r="E55" s="103"/>
      <c r="F55" s="103"/>
      <c r="G55" s="103"/>
      <c r="H55" s="103"/>
      <c r="I55" s="103"/>
      <c r="J55" s="108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</row>
    <row r="56" spans="1:22" ht="14.25">
      <c r="A56" s="104"/>
      <c r="B56" s="103"/>
      <c r="C56" s="103"/>
      <c r="D56" s="103"/>
      <c r="E56" s="103"/>
      <c r="F56" s="103"/>
      <c r="G56" s="103"/>
      <c r="H56" s="103"/>
      <c r="I56" s="103"/>
      <c r="J56" s="108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2" ht="14.25">
      <c r="A57" s="104"/>
      <c r="B57" s="103"/>
      <c r="C57" s="103"/>
      <c r="D57" s="103"/>
      <c r="E57" s="103"/>
      <c r="F57" s="103"/>
      <c r="G57" s="103"/>
      <c r="H57" s="103"/>
      <c r="I57" s="103"/>
      <c r="J57" s="108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1:22" ht="14.25">
      <c r="A58" s="104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103"/>
      <c r="P58" s="103"/>
      <c r="Q58" s="103"/>
      <c r="R58" s="103"/>
      <c r="S58" s="103"/>
      <c r="T58" s="103"/>
      <c r="U58" s="103"/>
      <c r="V58" s="103"/>
    </row>
    <row r="59" spans="1:22" ht="14.25">
      <c r="A59" s="104"/>
      <c r="B59" s="60"/>
      <c r="C59" s="60"/>
      <c r="D59" s="60"/>
      <c r="E59" s="103"/>
      <c r="F59" s="60"/>
      <c r="G59" s="103"/>
      <c r="H59" s="60"/>
      <c r="I59" s="103"/>
      <c r="J59" s="60"/>
      <c r="K59" s="103"/>
      <c r="L59" s="60"/>
      <c r="M59" s="103"/>
      <c r="N59" s="60"/>
      <c r="O59" s="103"/>
      <c r="P59" s="60"/>
      <c r="Q59" s="103"/>
      <c r="R59" s="60"/>
      <c r="S59" s="103"/>
      <c r="T59" s="60"/>
      <c r="U59" s="103"/>
      <c r="V59" s="60"/>
    </row>
    <row r="60" spans="1:22" ht="14.25">
      <c r="A60" s="104"/>
      <c r="B60" s="60"/>
      <c r="C60" s="103"/>
      <c r="D60" s="63"/>
      <c r="E60" s="103"/>
      <c r="F60" s="63"/>
      <c r="G60" s="103"/>
      <c r="H60" s="63"/>
      <c r="I60" s="103"/>
      <c r="J60" s="63"/>
      <c r="K60" s="103"/>
      <c r="L60" s="63"/>
      <c r="M60" s="103"/>
      <c r="N60" s="63"/>
      <c r="O60" s="103"/>
      <c r="P60" s="63"/>
      <c r="Q60" s="103"/>
      <c r="R60" s="63"/>
      <c r="S60" s="103"/>
      <c r="T60" s="63"/>
      <c r="U60" s="103"/>
      <c r="V60" s="63"/>
    </row>
  </sheetData>
  <sheetProtection/>
  <mergeCells count="15">
    <mergeCell ref="G3:H3"/>
    <mergeCell ref="I3:J3"/>
    <mergeCell ref="K3:L3"/>
    <mergeCell ref="M3:N3"/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zoomScalePageLayoutView="0" workbookViewId="0" topLeftCell="A2">
      <selection activeCell="A2" sqref="A2:I2"/>
    </sheetView>
  </sheetViews>
  <sheetFormatPr defaultColWidth="9.140625" defaultRowHeight="15"/>
  <cols>
    <col min="1" max="1" width="7.7109375" style="122" customWidth="1"/>
    <col min="2" max="2" width="60.8515625" style="122" customWidth="1"/>
    <col min="3" max="9" width="13.7109375" style="122" customWidth="1"/>
    <col min="10" max="16384" width="9.140625" style="122" customWidth="1"/>
  </cols>
  <sheetData>
    <row r="1" spans="1:9" ht="14.25" hidden="1">
      <c r="A1" s="62" t="s">
        <v>72</v>
      </c>
      <c r="B1" s="62"/>
      <c r="C1" s="62"/>
      <c r="D1" s="62"/>
      <c r="E1" s="62"/>
      <c r="F1" s="62"/>
      <c r="G1" s="62"/>
      <c r="H1" s="62"/>
      <c r="I1" s="62"/>
    </row>
    <row r="2" spans="1:9" ht="16.5" thickBot="1" thickTop="1">
      <c r="A2" s="257" t="s">
        <v>387</v>
      </c>
      <c r="B2" s="258"/>
      <c r="C2" s="258"/>
      <c r="D2" s="258"/>
      <c r="E2" s="258"/>
      <c r="F2" s="258"/>
      <c r="G2" s="258"/>
      <c r="H2" s="258"/>
      <c r="I2" s="286"/>
    </row>
    <row r="3" spans="1:9" ht="15" thickBot="1" thickTop="1">
      <c r="A3" s="267" t="s">
        <v>4</v>
      </c>
      <c r="B3" s="270" t="s">
        <v>288</v>
      </c>
      <c r="C3" s="278" t="s">
        <v>381</v>
      </c>
      <c r="D3" s="278"/>
      <c r="E3" s="278"/>
      <c r="F3" s="278"/>
      <c r="G3" s="278"/>
      <c r="H3" s="279"/>
      <c r="I3" s="283" t="s">
        <v>273</v>
      </c>
    </row>
    <row r="4" spans="1:9" ht="27.75" thickBot="1">
      <c r="A4" s="267"/>
      <c r="B4" s="270"/>
      <c r="C4" s="253" t="s">
        <v>382</v>
      </c>
      <c r="D4" s="178" t="s">
        <v>383</v>
      </c>
      <c r="E4" s="178" t="s">
        <v>384</v>
      </c>
      <c r="F4" s="178" t="s">
        <v>385</v>
      </c>
      <c r="G4" s="178" t="s">
        <v>275</v>
      </c>
      <c r="H4" s="178" t="s">
        <v>386</v>
      </c>
      <c r="I4" s="292"/>
    </row>
    <row r="5" spans="1:9" ht="15" thickBot="1">
      <c r="A5" s="65">
        <v>0</v>
      </c>
      <c r="B5" s="356" t="s">
        <v>308</v>
      </c>
      <c r="C5" s="170">
        <v>91</v>
      </c>
      <c r="D5" s="224">
        <v>902</v>
      </c>
      <c r="E5" s="170">
        <v>243</v>
      </c>
      <c r="F5" s="170">
        <v>271</v>
      </c>
      <c r="G5" s="170">
        <v>4</v>
      </c>
      <c r="H5" s="170">
        <v>159</v>
      </c>
      <c r="I5" s="170">
        <v>1670</v>
      </c>
    </row>
    <row r="6" spans="1:9" ht="15" thickBot="1">
      <c r="A6" s="14" t="s">
        <v>9</v>
      </c>
      <c r="B6" s="179" t="s">
        <v>309</v>
      </c>
      <c r="C6" s="68">
        <v>583</v>
      </c>
      <c r="D6" s="225">
        <v>7517</v>
      </c>
      <c r="E6" s="68">
        <v>2805</v>
      </c>
      <c r="F6" s="68">
        <v>2876</v>
      </c>
      <c r="G6" s="68">
        <v>32</v>
      </c>
      <c r="H6" s="68">
        <v>1863</v>
      </c>
      <c r="I6" s="68">
        <v>15676</v>
      </c>
    </row>
    <row r="7" spans="1:9" ht="14.25">
      <c r="A7" s="34">
        <v>10</v>
      </c>
      <c r="B7" s="180" t="s">
        <v>310</v>
      </c>
      <c r="C7" s="217">
        <v>41</v>
      </c>
      <c r="D7" s="217">
        <v>591</v>
      </c>
      <c r="E7" s="217">
        <v>373</v>
      </c>
      <c r="F7" s="77">
        <v>334</v>
      </c>
      <c r="G7" s="77">
        <v>3</v>
      </c>
      <c r="H7" s="77">
        <v>240</v>
      </c>
      <c r="I7" s="115">
        <v>1582</v>
      </c>
    </row>
    <row r="8" spans="1:9" ht="14.25">
      <c r="A8" s="24">
        <v>11</v>
      </c>
      <c r="B8" s="181" t="s">
        <v>311</v>
      </c>
      <c r="C8" s="218">
        <v>398</v>
      </c>
      <c r="D8" s="226">
        <v>5645</v>
      </c>
      <c r="E8" s="218">
        <v>1732</v>
      </c>
      <c r="F8" s="188">
        <v>2077</v>
      </c>
      <c r="G8" s="188">
        <v>22</v>
      </c>
      <c r="H8" s="188">
        <v>1185</v>
      </c>
      <c r="I8" s="127">
        <v>11059</v>
      </c>
    </row>
    <row r="9" spans="1:9" ht="14.25">
      <c r="A9" s="24">
        <v>12</v>
      </c>
      <c r="B9" s="181" t="s">
        <v>312</v>
      </c>
      <c r="C9" s="218">
        <v>123</v>
      </c>
      <c r="D9" s="226">
        <v>1085</v>
      </c>
      <c r="E9" s="218">
        <v>587</v>
      </c>
      <c r="F9" s="188">
        <v>340</v>
      </c>
      <c r="G9" s="188">
        <v>6</v>
      </c>
      <c r="H9" s="188">
        <v>359</v>
      </c>
      <c r="I9" s="127">
        <v>2500</v>
      </c>
    </row>
    <row r="10" spans="1:9" ht="14.25">
      <c r="A10" s="24">
        <v>13</v>
      </c>
      <c r="B10" s="181" t="s">
        <v>313</v>
      </c>
      <c r="C10" s="218">
        <v>12</v>
      </c>
      <c r="D10" s="226">
        <v>48</v>
      </c>
      <c r="E10" s="218">
        <v>15</v>
      </c>
      <c r="F10" s="188">
        <v>15</v>
      </c>
      <c r="G10" s="188">
        <v>0</v>
      </c>
      <c r="H10" s="188">
        <v>20</v>
      </c>
      <c r="I10" s="127">
        <v>110</v>
      </c>
    </row>
    <row r="11" spans="1:9" ht="15" thickBot="1">
      <c r="A11" s="29">
        <v>19</v>
      </c>
      <c r="B11" s="182" t="s">
        <v>314</v>
      </c>
      <c r="C11" s="219">
        <v>9</v>
      </c>
      <c r="D11" s="227">
        <v>148</v>
      </c>
      <c r="E11" s="219">
        <v>98</v>
      </c>
      <c r="F11" s="189">
        <v>110</v>
      </c>
      <c r="G11" s="189">
        <v>1</v>
      </c>
      <c r="H11" s="189">
        <v>59</v>
      </c>
      <c r="I11" s="128">
        <v>425</v>
      </c>
    </row>
    <row r="12" spans="1:9" ht="15" thickBot="1">
      <c r="A12" s="14">
        <v>2</v>
      </c>
      <c r="B12" s="179" t="s">
        <v>315</v>
      </c>
      <c r="C12" s="68">
        <v>73</v>
      </c>
      <c r="D12" s="225">
        <v>1076</v>
      </c>
      <c r="E12" s="68">
        <v>279</v>
      </c>
      <c r="F12" s="68">
        <v>242</v>
      </c>
      <c r="G12" s="68">
        <v>2</v>
      </c>
      <c r="H12" s="68">
        <v>188</v>
      </c>
      <c r="I12" s="68">
        <v>1860</v>
      </c>
    </row>
    <row r="13" spans="1:9" ht="14.25">
      <c r="A13" s="34">
        <v>20</v>
      </c>
      <c r="B13" s="35" t="s">
        <v>316</v>
      </c>
      <c r="C13" s="217">
        <v>23</v>
      </c>
      <c r="D13" s="217">
        <v>407</v>
      </c>
      <c r="E13" s="217">
        <v>122</v>
      </c>
      <c r="F13" s="77">
        <v>107</v>
      </c>
      <c r="G13" s="77">
        <v>1</v>
      </c>
      <c r="H13" s="77">
        <v>89</v>
      </c>
      <c r="I13" s="115">
        <v>749</v>
      </c>
    </row>
    <row r="14" spans="1:9" ht="14.25">
      <c r="A14" s="24">
        <v>21</v>
      </c>
      <c r="B14" s="25" t="s">
        <v>317</v>
      </c>
      <c r="C14" s="218">
        <v>41</v>
      </c>
      <c r="D14" s="226">
        <v>592</v>
      </c>
      <c r="E14" s="218">
        <v>125</v>
      </c>
      <c r="F14" s="188">
        <v>115</v>
      </c>
      <c r="G14" s="188">
        <v>1</v>
      </c>
      <c r="H14" s="188">
        <v>79</v>
      </c>
      <c r="I14" s="127">
        <v>953</v>
      </c>
    </row>
    <row r="15" spans="1:9" ht="14.25">
      <c r="A15" s="24">
        <v>22</v>
      </c>
      <c r="B15" s="25" t="s">
        <v>318</v>
      </c>
      <c r="C15" s="218">
        <v>9</v>
      </c>
      <c r="D15" s="226">
        <v>28</v>
      </c>
      <c r="E15" s="218">
        <v>14</v>
      </c>
      <c r="F15" s="188">
        <v>5</v>
      </c>
      <c r="G15" s="188">
        <v>0</v>
      </c>
      <c r="H15" s="188">
        <v>7</v>
      </c>
      <c r="I15" s="127">
        <v>63</v>
      </c>
    </row>
    <row r="16" spans="1:9" ht="15" thickBot="1">
      <c r="A16" s="39">
        <v>29</v>
      </c>
      <c r="B16" s="40" t="s">
        <v>319</v>
      </c>
      <c r="C16" s="220">
        <v>0</v>
      </c>
      <c r="D16" s="229">
        <v>49</v>
      </c>
      <c r="E16" s="220">
        <v>18</v>
      </c>
      <c r="F16" s="190">
        <v>15</v>
      </c>
      <c r="G16" s="190">
        <v>0</v>
      </c>
      <c r="H16" s="190">
        <v>13</v>
      </c>
      <c r="I16" s="129">
        <v>95</v>
      </c>
    </row>
    <row r="17" spans="1:9" ht="15" thickBot="1">
      <c r="A17" s="14">
        <v>3</v>
      </c>
      <c r="B17" s="179" t="s">
        <v>320</v>
      </c>
      <c r="C17" s="68">
        <v>668</v>
      </c>
      <c r="D17" s="225">
        <v>6556</v>
      </c>
      <c r="E17" s="68">
        <v>1825</v>
      </c>
      <c r="F17" s="68">
        <v>1821</v>
      </c>
      <c r="G17" s="68">
        <v>28</v>
      </c>
      <c r="H17" s="68">
        <v>1335</v>
      </c>
      <c r="I17" s="68">
        <v>12233</v>
      </c>
    </row>
    <row r="18" spans="1:9" ht="14.25">
      <c r="A18" s="34">
        <v>30</v>
      </c>
      <c r="B18" s="180" t="s">
        <v>321</v>
      </c>
      <c r="C18" s="217">
        <v>104</v>
      </c>
      <c r="D18" s="217">
        <v>2623</v>
      </c>
      <c r="E18" s="217">
        <v>798</v>
      </c>
      <c r="F18" s="77">
        <v>759</v>
      </c>
      <c r="G18" s="77">
        <v>10</v>
      </c>
      <c r="H18" s="77">
        <v>600</v>
      </c>
      <c r="I18" s="115">
        <v>4894</v>
      </c>
    </row>
    <row r="19" spans="1:9" ht="14.25">
      <c r="A19" s="24">
        <v>31</v>
      </c>
      <c r="B19" s="181" t="s">
        <v>322</v>
      </c>
      <c r="C19" s="218">
        <v>12</v>
      </c>
      <c r="D19" s="226">
        <v>304</v>
      </c>
      <c r="E19" s="218">
        <v>58</v>
      </c>
      <c r="F19" s="188">
        <v>56</v>
      </c>
      <c r="G19" s="188">
        <v>1</v>
      </c>
      <c r="H19" s="188">
        <v>54</v>
      </c>
      <c r="I19" s="127">
        <v>485</v>
      </c>
    </row>
    <row r="20" spans="1:9" ht="14.25">
      <c r="A20" s="24">
        <v>32</v>
      </c>
      <c r="B20" s="181" t="s">
        <v>323</v>
      </c>
      <c r="C20" s="218">
        <v>425</v>
      </c>
      <c r="D20" s="226">
        <v>2982</v>
      </c>
      <c r="E20" s="218">
        <v>713</v>
      </c>
      <c r="F20" s="188">
        <v>786</v>
      </c>
      <c r="G20" s="188">
        <v>13</v>
      </c>
      <c r="H20" s="188">
        <v>484</v>
      </c>
      <c r="I20" s="127">
        <v>5403</v>
      </c>
    </row>
    <row r="21" spans="1:9" ht="27.75" thickBot="1">
      <c r="A21" s="29">
        <v>39</v>
      </c>
      <c r="B21" s="182" t="s">
        <v>324</v>
      </c>
      <c r="C21" s="219">
        <v>127</v>
      </c>
      <c r="D21" s="227">
        <v>647</v>
      </c>
      <c r="E21" s="219">
        <v>256</v>
      </c>
      <c r="F21" s="189">
        <v>220</v>
      </c>
      <c r="G21" s="189">
        <v>4</v>
      </c>
      <c r="H21" s="189">
        <v>197</v>
      </c>
      <c r="I21" s="128">
        <v>1451</v>
      </c>
    </row>
    <row r="22" spans="1:9" ht="15" thickBot="1">
      <c r="A22" s="14">
        <v>4</v>
      </c>
      <c r="B22" s="179" t="s">
        <v>325</v>
      </c>
      <c r="C22" s="68">
        <v>1</v>
      </c>
      <c r="D22" s="225">
        <v>19</v>
      </c>
      <c r="E22" s="68">
        <v>7</v>
      </c>
      <c r="F22" s="68">
        <v>4</v>
      </c>
      <c r="G22" s="68">
        <v>0</v>
      </c>
      <c r="H22" s="68">
        <v>3</v>
      </c>
      <c r="I22" s="68">
        <v>34</v>
      </c>
    </row>
    <row r="23" spans="1:9" ht="14.25">
      <c r="A23" s="34">
        <v>40</v>
      </c>
      <c r="B23" s="35" t="s">
        <v>326</v>
      </c>
      <c r="C23" s="217">
        <v>1</v>
      </c>
      <c r="D23" s="217">
        <v>9</v>
      </c>
      <c r="E23" s="217">
        <v>4</v>
      </c>
      <c r="F23" s="77">
        <v>3</v>
      </c>
      <c r="G23" s="77">
        <v>0</v>
      </c>
      <c r="H23" s="77">
        <v>1</v>
      </c>
      <c r="I23" s="115">
        <v>18</v>
      </c>
    </row>
    <row r="24" spans="1:9" ht="15" thickBot="1">
      <c r="A24" s="39">
        <v>41</v>
      </c>
      <c r="B24" s="40" t="s">
        <v>327</v>
      </c>
      <c r="C24" s="220">
        <v>0</v>
      </c>
      <c r="D24" s="229">
        <v>10</v>
      </c>
      <c r="E24" s="220">
        <v>3</v>
      </c>
      <c r="F24" s="190">
        <v>1</v>
      </c>
      <c r="G24" s="190">
        <v>0</v>
      </c>
      <c r="H24" s="190">
        <v>2</v>
      </c>
      <c r="I24" s="129">
        <v>16</v>
      </c>
    </row>
    <row r="25" spans="1:9" ht="15" thickBot="1">
      <c r="A25" s="14">
        <v>5</v>
      </c>
      <c r="B25" s="179" t="s">
        <v>328</v>
      </c>
      <c r="C25" s="68">
        <v>46</v>
      </c>
      <c r="D25" s="225">
        <v>1151</v>
      </c>
      <c r="E25" s="68">
        <v>383</v>
      </c>
      <c r="F25" s="68">
        <v>332</v>
      </c>
      <c r="G25" s="68">
        <v>6</v>
      </c>
      <c r="H25" s="68">
        <v>267</v>
      </c>
      <c r="I25" s="68">
        <v>2185</v>
      </c>
    </row>
    <row r="26" spans="1:9" ht="14.25">
      <c r="A26" s="19">
        <v>50</v>
      </c>
      <c r="B26" s="180" t="s">
        <v>329</v>
      </c>
      <c r="C26" s="221">
        <v>4</v>
      </c>
      <c r="D26" s="221">
        <v>575</v>
      </c>
      <c r="E26" s="221">
        <v>196</v>
      </c>
      <c r="F26" s="69">
        <v>157</v>
      </c>
      <c r="G26" s="69">
        <v>4</v>
      </c>
      <c r="H26" s="69">
        <v>170</v>
      </c>
      <c r="I26" s="111">
        <v>1106</v>
      </c>
    </row>
    <row r="27" spans="1:9" ht="14.25">
      <c r="A27" s="24">
        <v>51</v>
      </c>
      <c r="B27" s="181" t="s">
        <v>330</v>
      </c>
      <c r="C27" s="218">
        <v>30</v>
      </c>
      <c r="D27" s="226">
        <v>166</v>
      </c>
      <c r="E27" s="218">
        <v>62</v>
      </c>
      <c r="F27" s="188">
        <v>55</v>
      </c>
      <c r="G27" s="188">
        <v>0</v>
      </c>
      <c r="H27" s="188">
        <v>25</v>
      </c>
      <c r="I27" s="127">
        <v>338</v>
      </c>
    </row>
    <row r="28" spans="1:9" ht="14.25">
      <c r="A28" s="24">
        <v>52</v>
      </c>
      <c r="B28" s="181" t="s">
        <v>331</v>
      </c>
      <c r="C28" s="218">
        <v>11</v>
      </c>
      <c r="D28" s="226">
        <v>336</v>
      </c>
      <c r="E28" s="218">
        <v>84</v>
      </c>
      <c r="F28" s="188">
        <v>100</v>
      </c>
      <c r="G28" s="188">
        <v>1</v>
      </c>
      <c r="H28" s="188">
        <v>51</v>
      </c>
      <c r="I28" s="127">
        <v>583</v>
      </c>
    </row>
    <row r="29" spans="1:9" ht="27">
      <c r="A29" s="24">
        <v>53</v>
      </c>
      <c r="B29" s="181" t="s">
        <v>332</v>
      </c>
      <c r="C29" s="218">
        <v>0</v>
      </c>
      <c r="D29" s="226">
        <v>5</v>
      </c>
      <c r="E29" s="218">
        <v>2</v>
      </c>
      <c r="F29" s="188">
        <v>0</v>
      </c>
      <c r="G29" s="188">
        <v>1</v>
      </c>
      <c r="H29" s="188">
        <v>1</v>
      </c>
      <c r="I29" s="127">
        <v>9</v>
      </c>
    </row>
    <row r="30" spans="1:9" ht="14.25">
      <c r="A30" s="24">
        <v>54</v>
      </c>
      <c r="B30" s="181" t="s">
        <v>333</v>
      </c>
      <c r="C30" s="218">
        <v>1</v>
      </c>
      <c r="D30" s="226">
        <v>6</v>
      </c>
      <c r="E30" s="218">
        <v>3</v>
      </c>
      <c r="F30" s="188">
        <v>1</v>
      </c>
      <c r="G30" s="188">
        <v>0</v>
      </c>
      <c r="H30" s="188">
        <v>0</v>
      </c>
      <c r="I30" s="127">
        <v>11</v>
      </c>
    </row>
    <row r="31" spans="1:9" ht="15" thickBot="1">
      <c r="A31" s="29">
        <v>59</v>
      </c>
      <c r="B31" s="182" t="s">
        <v>334</v>
      </c>
      <c r="C31" s="219">
        <v>0</v>
      </c>
      <c r="D31" s="227">
        <v>63</v>
      </c>
      <c r="E31" s="219">
        <v>36</v>
      </c>
      <c r="F31" s="189">
        <v>19</v>
      </c>
      <c r="G31" s="189">
        <v>0</v>
      </c>
      <c r="H31" s="189">
        <v>20</v>
      </c>
      <c r="I31" s="128">
        <v>138</v>
      </c>
    </row>
    <row r="32" spans="1:9" ht="15" thickBot="1">
      <c r="A32" s="14">
        <v>6</v>
      </c>
      <c r="B32" s="179" t="s">
        <v>335</v>
      </c>
      <c r="C32" s="68">
        <v>25</v>
      </c>
      <c r="D32" s="225">
        <v>134</v>
      </c>
      <c r="E32" s="68">
        <v>109</v>
      </c>
      <c r="F32" s="68">
        <v>90</v>
      </c>
      <c r="G32" s="68">
        <v>3</v>
      </c>
      <c r="H32" s="68">
        <v>75</v>
      </c>
      <c r="I32" s="68">
        <v>436</v>
      </c>
    </row>
    <row r="33" spans="1:9" ht="14.25">
      <c r="A33" s="34">
        <v>60</v>
      </c>
      <c r="B33" s="35" t="s">
        <v>336</v>
      </c>
      <c r="C33" s="217">
        <v>1</v>
      </c>
      <c r="D33" s="217">
        <v>32</v>
      </c>
      <c r="E33" s="217">
        <v>18</v>
      </c>
      <c r="F33" s="77">
        <v>22</v>
      </c>
      <c r="G33" s="77">
        <v>1</v>
      </c>
      <c r="H33" s="77">
        <v>21</v>
      </c>
      <c r="I33" s="115">
        <v>95</v>
      </c>
    </row>
    <row r="34" spans="1:9" ht="27">
      <c r="A34" s="24">
        <v>61</v>
      </c>
      <c r="B34" s="25" t="s">
        <v>337</v>
      </c>
      <c r="C34" s="218">
        <v>18</v>
      </c>
      <c r="D34" s="226">
        <v>77</v>
      </c>
      <c r="E34" s="218">
        <v>63</v>
      </c>
      <c r="F34" s="188">
        <v>49</v>
      </c>
      <c r="G34" s="188">
        <v>2</v>
      </c>
      <c r="H34" s="188">
        <v>38</v>
      </c>
      <c r="I34" s="127">
        <v>247</v>
      </c>
    </row>
    <row r="35" spans="1:9" ht="14.25">
      <c r="A35" s="24">
        <v>62</v>
      </c>
      <c r="B35" s="25" t="s">
        <v>338</v>
      </c>
      <c r="C35" s="218">
        <v>5</v>
      </c>
      <c r="D35" s="226">
        <v>16</v>
      </c>
      <c r="E35" s="218">
        <v>25</v>
      </c>
      <c r="F35" s="188">
        <v>11</v>
      </c>
      <c r="G35" s="188">
        <v>0</v>
      </c>
      <c r="H35" s="188">
        <v>11</v>
      </c>
      <c r="I35" s="127">
        <v>68</v>
      </c>
    </row>
    <row r="36" spans="1:9" ht="14.25">
      <c r="A36" s="24">
        <v>63</v>
      </c>
      <c r="B36" s="25" t="s">
        <v>339</v>
      </c>
      <c r="C36" s="218">
        <v>0</v>
      </c>
      <c r="D36" s="226">
        <v>0</v>
      </c>
      <c r="E36" s="218">
        <v>0</v>
      </c>
      <c r="F36" s="188">
        <v>1</v>
      </c>
      <c r="G36" s="188">
        <v>0</v>
      </c>
      <c r="H36" s="188">
        <v>0</v>
      </c>
      <c r="I36" s="127">
        <v>1</v>
      </c>
    </row>
    <row r="37" spans="1:9" ht="27.75" thickBot="1">
      <c r="A37" s="39">
        <v>69</v>
      </c>
      <c r="B37" s="40" t="s">
        <v>340</v>
      </c>
      <c r="C37" s="220">
        <v>1</v>
      </c>
      <c r="D37" s="229">
        <v>9</v>
      </c>
      <c r="E37" s="220">
        <v>3</v>
      </c>
      <c r="F37" s="190">
        <v>7</v>
      </c>
      <c r="G37" s="190">
        <v>0</v>
      </c>
      <c r="H37" s="190">
        <v>5</v>
      </c>
      <c r="I37" s="129">
        <v>25</v>
      </c>
    </row>
    <row r="38" spans="1:9" ht="15" thickBot="1">
      <c r="A38" s="14">
        <v>7</v>
      </c>
      <c r="B38" s="179" t="s">
        <v>341</v>
      </c>
      <c r="C38" s="68">
        <v>3</v>
      </c>
      <c r="D38" s="225">
        <v>138</v>
      </c>
      <c r="E38" s="68">
        <v>54</v>
      </c>
      <c r="F38" s="68">
        <v>50</v>
      </c>
      <c r="G38" s="68">
        <v>1</v>
      </c>
      <c r="H38" s="68">
        <v>20</v>
      </c>
      <c r="I38" s="68">
        <v>266</v>
      </c>
    </row>
    <row r="39" spans="1:9" ht="14.25">
      <c r="A39" s="19">
        <v>70</v>
      </c>
      <c r="B39" s="180" t="s">
        <v>342</v>
      </c>
      <c r="C39" s="221">
        <v>0</v>
      </c>
      <c r="D39" s="221">
        <v>33</v>
      </c>
      <c r="E39" s="221">
        <v>14</v>
      </c>
      <c r="F39" s="69">
        <v>16</v>
      </c>
      <c r="G39" s="69">
        <v>0</v>
      </c>
      <c r="H39" s="69">
        <v>5</v>
      </c>
      <c r="I39" s="111">
        <v>68</v>
      </c>
    </row>
    <row r="40" spans="1:9" ht="14.25">
      <c r="A40" s="24">
        <v>71</v>
      </c>
      <c r="B40" s="181" t="s">
        <v>343</v>
      </c>
      <c r="C40" s="218">
        <v>2</v>
      </c>
      <c r="D40" s="226">
        <v>53</v>
      </c>
      <c r="E40" s="218">
        <v>13</v>
      </c>
      <c r="F40" s="188">
        <v>8</v>
      </c>
      <c r="G40" s="188">
        <v>1</v>
      </c>
      <c r="H40" s="188">
        <v>5</v>
      </c>
      <c r="I40" s="127">
        <v>82</v>
      </c>
    </row>
    <row r="41" spans="1:9" ht="14.25">
      <c r="A41" s="24">
        <v>72</v>
      </c>
      <c r="B41" s="181" t="s">
        <v>344</v>
      </c>
      <c r="C41" s="218">
        <v>1</v>
      </c>
      <c r="D41" s="226">
        <v>29</v>
      </c>
      <c r="E41" s="218">
        <v>13</v>
      </c>
      <c r="F41" s="188">
        <v>19</v>
      </c>
      <c r="G41" s="188">
        <v>0</v>
      </c>
      <c r="H41" s="188">
        <v>3</v>
      </c>
      <c r="I41" s="127">
        <v>65</v>
      </c>
    </row>
    <row r="42" spans="1:9" ht="15" thickBot="1">
      <c r="A42" s="29">
        <v>79</v>
      </c>
      <c r="B42" s="182" t="s">
        <v>345</v>
      </c>
      <c r="C42" s="219">
        <v>0</v>
      </c>
      <c r="D42" s="227">
        <v>23</v>
      </c>
      <c r="E42" s="219">
        <v>14</v>
      </c>
      <c r="F42" s="189">
        <v>7</v>
      </c>
      <c r="G42" s="189">
        <v>0</v>
      </c>
      <c r="H42" s="189">
        <v>7</v>
      </c>
      <c r="I42" s="128">
        <v>51</v>
      </c>
    </row>
    <row r="43" spans="1:9" ht="15" thickBot="1">
      <c r="A43" s="14">
        <v>8</v>
      </c>
      <c r="B43" s="179" t="s">
        <v>346</v>
      </c>
      <c r="C43" s="68">
        <v>1</v>
      </c>
      <c r="D43" s="225">
        <v>6</v>
      </c>
      <c r="E43" s="68">
        <v>2</v>
      </c>
      <c r="F43" s="68">
        <v>3</v>
      </c>
      <c r="G43" s="68">
        <v>0</v>
      </c>
      <c r="H43" s="68">
        <v>2</v>
      </c>
      <c r="I43" s="68">
        <v>14</v>
      </c>
    </row>
    <row r="44" spans="1:9" ht="14.25">
      <c r="A44" s="34">
        <v>80</v>
      </c>
      <c r="B44" s="35" t="s">
        <v>347</v>
      </c>
      <c r="C44" s="217">
        <v>0</v>
      </c>
      <c r="D44" s="217">
        <v>0</v>
      </c>
      <c r="E44" s="217">
        <v>0</v>
      </c>
      <c r="F44" s="77">
        <v>2</v>
      </c>
      <c r="G44" s="77">
        <v>0</v>
      </c>
      <c r="H44" s="77">
        <v>0</v>
      </c>
      <c r="I44" s="115">
        <v>2</v>
      </c>
    </row>
    <row r="45" spans="1:9" ht="14.25">
      <c r="A45" s="24">
        <v>81</v>
      </c>
      <c r="B45" s="25" t="s">
        <v>348</v>
      </c>
      <c r="C45" s="218">
        <v>1</v>
      </c>
      <c r="D45" s="226">
        <v>3</v>
      </c>
      <c r="E45" s="218">
        <v>1</v>
      </c>
      <c r="F45" s="188">
        <v>0</v>
      </c>
      <c r="G45" s="188">
        <v>0</v>
      </c>
      <c r="H45" s="188">
        <v>2</v>
      </c>
      <c r="I45" s="127">
        <v>7</v>
      </c>
    </row>
    <row r="46" spans="1:9" ht="14.25">
      <c r="A46" s="24">
        <v>82</v>
      </c>
      <c r="B46" s="25" t="s">
        <v>349</v>
      </c>
      <c r="C46" s="218">
        <v>0</v>
      </c>
      <c r="D46" s="226">
        <v>1</v>
      </c>
      <c r="E46" s="218">
        <v>0</v>
      </c>
      <c r="F46" s="188">
        <v>0</v>
      </c>
      <c r="G46" s="188">
        <v>0</v>
      </c>
      <c r="H46" s="188">
        <v>0</v>
      </c>
      <c r="I46" s="127">
        <v>1</v>
      </c>
    </row>
    <row r="47" spans="1:9" ht="15" thickBot="1">
      <c r="A47" s="39">
        <v>89</v>
      </c>
      <c r="B47" s="40" t="s">
        <v>350</v>
      </c>
      <c r="C47" s="220">
        <v>0</v>
      </c>
      <c r="D47" s="229">
        <v>2</v>
      </c>
      <c r="E47" s="220">
        <v>1</v>
      </c>
      <c r="F47" s="190">
        <v>1</v>
      </c>
      <c r="G47" s="190">
        <v>0</v>
      </c>
      <c r="H47" s="190">
        <v>0</v>
      </c>
      <c r="I47" s="129">
        <v>4</v>
      </c>
    </row>
    <row r="48" spans="1:9" ht="15" thickBot="1">
      <c r="A48" s="14">
        <v>9</v>
      </c>
      <c r="B48" s="179" t="s">
        <v>351</v>
      </c>
      <c r="C48" s="68">
        <v>8</v>
      </c>
      <c r="D48" s="225">
        <v>103</v>
      </c>
      <c r="E48" s="68">
        <v>9</v>
      </c>
      <c r="F48" s="68">
        <v>15</v>
      </c>
      <c r="G48" s="68">
        <v>0</v>
      </c>
      <c r="H48" s="68">
        <v>4</v>
      </c>
      <c r="I48" s="68">
        <v>139</v>
      </c>
    </row>
    <row r="49" spans="1:9" ht="14.25">
      <c r="A49" s="34">
        <v>90</v>
      </c>
      <c r="B49" s="180" t="s">
        <v>352</v>
      </c>
      <c r="C49" s="217">
        <v>6</v>
      </c>
      <c r="D49" s="217">
        <v>37</v>
      </c>
      <c r="E49" s="217">
        <v>4</v>
      </c>
      <c r="F49" s="77">
        <v>7</v>
      </c>
      <c r="G49" s="77">
        <v>0</v>
      </c>
      <c r="H49" s="77">
        <v>1</v>
      </c>
      <c r="I49" s="115">
        <v>55</v>
      </c>
    </row>
    <row r="50" spans="1:9" ht="14.25">
      <c r="A50" s="24">
        <v>91</v>
      </c>
      <c r="B50" s="181" t="s">
        <v>353</v>
      </c>
      <c r="C50" s="218">
        <v>1</v>
      </c>
      <c r="D50" s="226">
        <v>20</v>
      </c>
      <c r="E50" s="218">
        <v>0</v>
      </c>
      <c r="F50" s="188">
        <v>2</v>
      </c>
      <c r="G50" s="188">
        <v>0</v>
      </c>
      <c r="H50" s="188">
        <v>0</v>
      </c>
      <c r="I50" s="127">
        <v>23</v>
      </c>
    </row>
    <row r="51" spans="1:9" ht="14.25">
      <c r="A51" s="24">
        <v>92</v>
      </c>
      <c r="B51" s="181" t="s">
        <v>354</v>
      </c>
      <c r="C51" s="218">
        <v>0</v>
      </c>
      <c r="D51" s="226">
        <v>9</v>
      </c>
      <c r="E51" s="218">
        <v>2</v>
      </c>
      <c r="F51" s="188">
        <v>2</v>
      </c>
      <c r="G51" s="188">
        <v>0</v>
      </c>
      <c r="H51" s="188">
        <v>1</v>
      </c>
      <c r="I51" s="127">
        <v>14</v>
      </c>
    </row>
    <row r="52" spans="1:9" ht="15" thickBot="1">
      <c r="A52" s="29">
        <v>99</v>
      </c>
      <c r="B52" s="182" t="s">
        <v>355</v>
      </c>
      <c r="C52" s="219">
        <v>1</v>
      </c>
      <c r="D52" s="227">
        <v>37</v>
      </c>
      <c r="E52" s="219">
        <v>3</v>
      </c>
      <c r="F52" s="189">
        <v>4</v>
      </c>
      <c r="G52" s="189">
        <v>0</v>
      </c>
      <c r="H52" s="189">
        <v>2</v>
      </c>
      <c r="I52" s="128">
        <v>47</v>
      </c>
    </row>
    <row r="53" spans="1:9" ht="27.75" thickBot="1">
      <c r="A53" s="14">
        <v>10</v>
      </c>
      <c r="B53" s="179" t="s">
        <v>356</v>
      </c>
      <c r="C53" s="68">
        <v>2</v>
      </c>
      <c r="D53" s="225">
        <v>7</v>
      </c>
      <c r="E53" s="68">
        <v>10</v>
      </c>
      <c r="F53" s="68">
        <v>1</v>
      </c>
      <c r="G53" s="68">
        <v>0</v>
      </c>
      <c r="H53" s="68">
        <v>8</v>
      </c>
      <c r="I53" s="68">
        <v>28</v>
      </c>
    </row>
    <row r="54" spans="1:9" ht="14.25">
      <c r="A54" s="34">
        <v>100</v>
      </c>
      <c r="B54" s="35" t="s">
        <v>357</v>
      </c>
      <c r="C54" s="217">
        <v>0</v>
      </c>
      <c r="D54" s="217">
        <v>3</v>
      </c>
      <c r="E54" s="217">
        <v>5</v>
      </c>
      <c r="F54" s="77">
        <v>0</v>
      </c>
      <c r="G54" s="77">
        <v>0</v>
      </c>
      <c r="H54" s="77">
        <v>2</v>
      </c>
      <c r="I54" s="115">
        <v>10</v>
      </c>
    </row>
    <row r="55" spans="1:9" ht="14.25">
      <c r="A55" s="24">
        <v>101</v>
      </c>
      <c r="B55" s="25" t="s">
        <v>358</v>
      </c>
      <c r="C55" s="218">
        <v>0</v>
      </c>
      <c r="D55" s="226">
        <v>1</v>
      </c>
      <c r="E55" s="218">
        <v>0</v>
      </c>
      <c r="F55" s="188">
        <v>0</v>
      </c>
      <c r="G55" s="188">
        <v>0</v>
      </c>
      <c r="H55" s="188">
        <v>3</v>
      </c>
      <c r="I55" s="127">
        <v>4</v>
      </c>
    </row>
    <row r="56" spans="1:9" ht="14.25">
      <c r="A56" s="24">
        <v>102</v>
      </c>
      <c r="B56" s="25" t="s">
        <v>359</v>
      </c>
      <c r="C56" s="218">
        <v>1</v>
      </c>
      <c r="D56" s="226">
        <v>0</v>
      </c>
      <c r="E56" s="218">
        <v>0</v>
      </c>
      <c r="F56" s="188">
        <v>1</v>
      </c>
      <c r="G56" s="188">
        <v>0</v>
      </c>
      <c r="H56" s="188">
        <v>2</v>
      </c>
      <c r="I56" s="127">
        <v>4</v>
      </c>
    </row>
    <row r="57" spans="1:9" ht="14.25">
      <c r="A57" s="24">
        <v>103</v>
      </c>
      <c r="B57" s="25" t="s">
        <v>360</v>
      </c>
      <c r="C57" s="218">
        <v>0</v>
      </c>
      <c r="D57" s="226">
        <v>2</v>
      </c>
      <c r="E57" s="218">
        <v>1</v>
      </c>
      <c r="F57" s="188">
        <v>0</v>
      </c>
      <c r="G57" s="188">
        <v>0</v>
      </c>
      <c r="H57" s="188">
        <v>1</v>
      </c>
      <c r="I57" s="127">
        <v>4</v>
      </c>
    </row>
    <row r="58" spans="1:9" ht="27.75" thickBot="1">
      <c r="A58" s="39">
        <v>109</v>
      </c>
      <c r="B58" s="40" t="s">
        <v>361</v>
      </c>
      <c r="C58" s="220">
        <v>1</v>
      </c>
      <c r="D58" s="229">
        <v>1</v>
      </c>
      <c r="E58" s="220">
        <v>4</v>
      </c>
      <c r="F58" s="190">
        <v>0</v>
      </c>
      <c r="G58" s="190">
        <v>0</v>
      </c>
      <c r="H58" s="190">
        <v>0</v>
      </c>
      <c r="I58" s="129">
        <v>6</v>
      </c>
    </row>
    <row r="59" spans="1:9" ht="15" thickBot="1">
      <c r="A59" s="14">
        <v>11</v>
      </c>
      <c r="B59" s="179" t="s">
        <v>362</v>
      </c>
      <c r="C59" s="187">
        <v>539</v>
      </c>
      <c r="D59" s="228">
        <v>614</v>
      </c>
      <c r="E59" s="187">
        <v>101</v>
      </c>
      <c r="F59" s="187">
        <v>91</v>
      </c>
      <c r="G59" s="187">
        <v>1</v>
      </c>
      <c r="H59" s="187">
        <v>79</v>
      </c>
      <c r="I59" s="68">
        <v>1425</v>
      </c>
    </row>
    <row r="60" spans="1:9" ht="14.25">
      <c r="A60" s="34">
        <v>110</v>
      </c>
      <c r="B60" s="180" t="s">
        <v>363</v>
      </c>
      <c r="C60" s="217">
        <v>114</v>
      </c>
      <c r="D60" s="217">
        <v>77</v>
      </c>
      <c r="E60" s="217">
        <v>29</v>
      </c>
      <c r="F60" s="77">
        <v>19</v>
      </c>
      <c r="G60" s="77">
        <v>0</v>
      </c>
      <c r="H60" s="77">
        <v>26</v>
      </c>
      <c r="I60" s="115">
        <v>265</v>
      </c>
    </row>
    <row r="61" spans="1:9" ht="14.25">
      <c r="A61" s="24">
        <v>111</v>
      </c>
      <c r="B61" s="181" t="s">
        <v>364</v>
      </c>
      <c r="C61" s="218">
        <v>289</v>
      </c>
      <c r="D61" s="226">
        <v>361</v>
      </c>
      <c r="E61" s="218">
        <v>34</v>
      </c>
      <c r="F61" s="188">
        <v>45</v>
      </c>
      <c r="G61" s="188">
        <v>0</v>
      </c>
      <c r="H61" s="188">
        <v>33</v>
      </c>
      <c r="I61" s="127">
        <v>762</v>
      </c>
    </row>
    <row r="62" spans="1:9" ht="14.25">
      <c r="A62" s="24">
        <v>112</v>
      </c>
      <c r="B62" s="181" t="s">
        <v>365</v>
      </c>
      <c r="C62" s="218">
        <v>92</v>
      </c>
      <c r="D62" s="226">
        <v>137</v>
      </c>
      <c r="E62" s="218">
        <v>27</v>
      </c>
      <c r="F62" s="188">
        <v>21</v>
      </c>
      <c r="G62" s="188">
        <v>1</v>
      </c>
      <c r="H62" s="188">
        <v>17</v>
      </c>
      <c r="I62" s="127">
        <v>295</v>
      </c>
    </row>
    <row r="63" spans="1:9" ht="15" thickBot="1">
      <c r="A63" s="29">
        <v>119</v>
      </c>
      <c r="B63" s="182" t="s">
        <v>366</v>
      </c>
      <c r="C63" s="219">
        <v>44</v>
      </c>
      <c r="D63" s="227">
        <v>39</v>
      </c>
      <c r="E63" s="219">
        <v>11</v>
      </c>
      <c r="F63" s="189">
        <v>6</v>
      </c>
      <c r="G63" s="189">
        <v>0</v>
      </c>
      <c r="H63" s="189">
        <v>3</v>
      </c>
      <c r="I63" s="128">
        <v>103</v>
      </c>
    </row>
    <row r="64" spans="1:9" ht="15" thickBot="1">
      <c r="A64" s="14">
        <v>120</v>
      </c>
      <c r="B64" s="45" t="s">
        <v>367</v>
      </c>
      <c r="C64" s="222">
        <v>14</v>
      </c>
      <c r="D64" s="228">
        <v>460</v>
      </c>
      <c r="E64" s="222">
        <v>82</v>
      </c>
      <c r="F64" s="82">
        <v>98</v>
      </c>
      <c r="G64" s="82">
        <v>0</v>
      </c>
      <c r="H64" s="82">
        <v>61</v>
      </c>
      <c r="I64" s="130">
        <v>715</v>
      </c>
    </row>
    <row r="65" spans="1:9" ht="27.75" thickBot="1">
      <c r="A65" s="14">
        <v>999</v>
      </c>
      <c r="B65" s="183" t="s">
        <v>368</v>
      </c>
      <c r="C65" s="223">
        <v>92</v>
      </c>
      <c r="D65" s="228">
        <v>416</v>
      </c>
      <c r="E65" s="223">
        <v>142</v>
      </c>
      <c r="F65" s="84">
        <v>147</v>
      </c>
      <c r="G65" s="84">
        <v>1</v>
      </c>
      <c r="H65" s="84">
        <v>90</v>
      </c>
      <c r="I65" s="131">
        <v>888</v>
      </c>
    </row>
    <row r="66" spans="1:9" ht="15" thickBot="1">
      <c r="A66" s="263" t="s">
        <v>273</v>
      </c>
      <c r="B66" s="264" t="s">
        <v>65</v>
      </c>
      <c r="C66" s="132">
        <v>2146</v>
      </c>
      <c r="D66" s="255">
        <v>19099</v>
      </c>
      <c r="E66" s="132">
        <v>6051</v>
      </c>
      <c r="F66" s="132">
        <v>6041</v>
      </c>
      <c r="G66" s="132">
        <v>78</v>
      </c>
      <c r="H66" s="132">
        <v>4154</v>
      </c>
      <c r="I66" s="132">
        <v>37569</v>
      </c>
    </row>
  </sheetData>
  <sheetProtection/>
  <mergeCells count="6">
    <mergeCell ref="A2:I2"/>
    <mergeCell ref="A3:A4"/>
    <mergeCell ref="B3:B4"/>
    <mergeCell ref="C3:H3"/>
    <mergeCell ref="I3:I4"/>
    <mergeCell ref="A66:B6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0"/>
  <sheetViews>
    <sheetView zoomScalePageLayoutView="0" workbookViewId="0" topLeftCell="A6">
      <selection activeCell="A6" sqref="A6:I6"/>
    </sheetView>
  </sheetViews>
  <sheetFormatPr defaultColWidth="9.140625" defaultRowHeight="15"/>
  <cols>
    <col min="1" max="1" width="7.7109375" style="122" customWidth="1"/>
    <col min="2" max="2" width="60.8515625" style="122" customWidth="1"/>
    <col min="3" max="4" width="13.7109375" style="122" customWidth="1"/>
    <col min="5" max="5" width="13.7109375" style="194" customWidth="1"/>
    <col min="6" max="9" width="13.7109375" style="122" customWidth="1"/>
    <col min="10" max="16384" width="9.140625" style="122" customWidth="1"/>
  </cols>
  <sheetData>
    <row r="1" spans="1:9" ht="14.25" hidden="1">
      <c r="A1" s="52" t="s">
        <v>71</v>
      </c>
      <c r="B1" s="62"/>
      <c r="C1" s="62"/>
      <c r="D1" s="62"/>
      <c r="E1" s="191"/>
      <c r="F1" s="62"/>
      <c r="G1" s="62"/>
      <c r="H1" s="62"/>
      <c r="I1" s="62"/>
    </row>
    <row r="2" spans="1:9" ht="30" customHeight="1" hidden="1">
      <c r="A2" s="265" t="s">
        <v>75</v>
      </c>
      <c r="B2" s="265"/>
      <c r="C2" s="265"/>
      <c r="D2" s="177"/>
      <c r="E2" s="192"/>
      <c r="F2" s="177"/>
      <c r="G2" s="177"/>
      <c r="H2" s="177"/>
      <c r="I2" s="177"/>
    </row>
    <row r="3" spans="1:9" ht="14.25" hidden="1">
      <c r="A3" s="62" t="s">
        <v>72</v>
      </c>
      <c r="B3" s="62"/>
      <c r="C3" s="62"/>
      <c r="D3" s="62"/>
      <c r="E3" s="191"/>
      <c r="F3" s="62"/>
      <c r="G3" s="62"/>
      <c r="H3" s="62"/>
      <c r="I3" s="62"/>
    </row>
    <row r="4" spans="1:9" ht="14.25" hidden="1">
      <c r="A4" s="60"/>
      <c r="B4" s="60"/>
      <c r="C4" s="60"/>
      <c r="D4" s="60"/>
      <c r="E4" s="193"/>
      <c r="F4" s="60"/>
      <c r="G4" s="60"/>
      <c r="H4" s="60"/>
      <c r="I4" s="60"/>
    </row>
    <row r="5" spans="1:9" ht="14.25" hidden="1">
      <c r="A5" s="60"/>
      <c r="B5" s="60"/>
      <c r="C5" s="60"/>
      <c r="D5" s="60"/>
      <c r="E5" s="193"/>
      <c r="F5" s="60"/>
      <c r="G5" s="60"/>
      <c r="H5" s="60"/>
      <c r="I5" s="60"/>
    </row>
    <row r="6" spans="1:9" ht="16.5" thickBot="1" thickTop="1">
      <c r="A6" s="257" t="s">
        <v>388</v>
      </c>
      <c r="B6" s="258"/>
      <c r="C6" s="258"/>
      <c r="D6" s="258"/>
      <c r="E6" s="258"/>
      <c r="F6" s="258"/>
      <c r="G6" s="258"/>
      <c r="H6" s="258"/>
      <c r="I6" s="286"/>
    </row>
    <row r="7" spans="1:9" ht="15" thickBot="1" thickTop="1">
      <c r="A7" s="267" t="s">
        <v>4</v>
      </c>
      <c r="B7" s="270" t="s">
        <v>288</v>
      </c>
      <c r="C7" s="278" t="s">
        <v>381</v>
      </c>
      <c r="D7" s="278"/>
      <c r="E7" s="278"/>
      <c r="F7" s="278"/>
      <c r="G7" s="278"/>
      <c r="H7" s="279"/>
      <c r="I7" s="285" t="s">
        <v>273</v>
      </c>
    </row>
    <row r="8" spans="1:9" ht="27.75" thickBot="1">
      <c r="A8" s="267"/>
      <c r="B8" s="270"/>
      <c r="C8" s="253" t="s">
        <v>382</v>
      </c>
      <c r="D8" s="178" t="s">
        <v>383</v>
      </c>
      <c r="E8" s="178" t="s">
        <v>384</v>
      </c>
      <c r="F8" s="178" t="s">
        <v>385</v>
      </c>
      <c r="G8" s="178" t="s">
        <v>275</v>
      </c>
      <c r="H8" s="178" t="s">
        <v>386</v>
      </c>
      <c r="I8" s="292"/>
    </row>
    <row r="9" spans="1:9" ht="15" thickBot="1">
      <c r="A9" s="65">
        <v>0</v>
      </c>
      <c r="B9" s="356" t="s">
        <v>308</v>
      </c>
      <c r="C9" s="216">
        <v>0.04240447343895619</v>
      </c>
      <c r="D9" s="357">
        <v>0.04722760353945233</v>
      </c>
      <c r="E9" s="358">
        <v>0.04015865146256817</v>
      </c>
      <c r="F9" s="216">
        <v>0.04486012249627545</v>
      </c>
      <c r="G9" s="215">
        <v>0.05128205128205128</v>
      </c>
      <c r="H9" s="216">
        <v>0.03827636013480982</v>
      </c>
      <c r="I9" s="216">
        <v>0.04445154249514227</v>
      </c>
    </row>
    <row r="10" spans="1:9" ht="15" thickBot="1">
      <c r="A10" s="14" t="s">
        <v>9</v>
      </c>
      <c r="B10" s="179" t="s">
        <v>309</v>
      </c>
      <c r="C10" s="199">
        <v>0.271668219944082</v>
      </c>
      <c r="D10" s="359">
        <v>0.3935808157495157</v>
      </c>
      <c r="E10" s="360">
        <v>0.4635597421913733</v>
      </c>
      <c r="F10" s="199">
        <v>0.4760801191855653</v>
      </c>
      <c r="G10" s="198">
        <v>0.41025641025641024</v>
      </c>
      <c r="H10" s="199">
        <v>0.44848338950409244</v>
      </c>
      <c r="I10" s="199">
        <v>0.4172589102717666</v>
      </c>
    </row>
    <row r="11" spans="1:9" ht="14.25">
      <c r="A11" s="34">
        <v>10</v>
      </c>
      <c r="B11" s="180" t="s">
        <v>310</v>
      </c>
      <c r="C11" s="230">
        <v>0.019105312208760484</v>
      </c>
      <c r="D11" s="230">
        <v>0.030944028483166658</v>
      </c>
      <c r="E11" s="361">
        <v>0.06164270368534126</v>
      </c>
      <c r="F11" s="237">
        <v>0.055288859460354244</v>
      </c>
      <c r="G11" s="201">
        <v>0.038461538461538464</v>
      </c>
      <c r="H11" s="237">
        <v>0.05777563793933558</v>
      </c>
      <c r="I11" s="200">
        <v>0.04210918576485932</v>
      </c>
    </row>
    <row r="12" spans="1:9" ht="14.25">
      <c r="A12" s="24">
        <v>11</v>
      </c>
      <c r="B12" s="181" t="s">
        <v>311</v>
      </c>
      <c r="C12" s="231">
        <v>0.1854613233923579</v>
      </c>
      <c r="D12" s="362">
        <v>0.2955652128383685</v>
      </c>
      <c r="E12" s="363">
        <v>0.2862336803834077</v>
      </c>
      <c r="F12" s="238">
        <v>0.3438172487998676</v>
      </c>
      <c r="G12" s="203">
        <v>0.28205128205128205</v>
      </c>
      <c r="H12" s="238">
        <v>0.2852672123254694</v>
      </c>
      <c r="I12" s="202">
        <v>0.2943650350022625</v>
      </c>
    </row>
    <row r="13" spans="1:9" ht="14.25">
      <c r="A13" s="24">
        <v>12</v>
      </c>
      <c r="B13" s="181" t="s">
        <v>312</v>
      </c>
      <c r="C13" s="231">
        <v>0.057315936626281455</v>
      </c>
      <c r="D13" s="362">
        <v>0.05680925702916384</v>
      </c>
      <c r="E13" s="363">
        <v>0.09700875888282928</v>
      </c>
      <c r="F13" s="238">
        <v>0.05628207250455222</v>
      </c>
      <c r="G13" s="203">
        <v>0.07692307692307693</v>
      </c>
      <c r="H13" s="238">
        <v>0.08642272508425614</v>
      </c>
      <c r="I13" s="202">
        <v>0.06654422529212915</v>
      </c>
    </row>
    <row r="14" spans="1:9" ht="14.25">
      <c r="A14" s="24">
        <v>13</v>
      </c>
      <c r="B14" s="181" t="s">
        <v>313</v>
      </c>
      <c r="C14" s="231">
        <v>0.005591798695246971</v>
      </c>
      <c r="D14" s="362">
        <v>0.0025132205874653117</v>
      </c>
      <c r="E14" s="363">
        <v>0.002478929102627665</v>
      </c>
      <c r="F14" s="238">
        <v>0.002483032610494951</v>
      </c>
      <c r="G14" s="203">
        <v>0</v>
      </c>
      <c r="H14" s="238">
        <v>0.004814636494944631</v>
      </c>
      <c r="I14" s="202">
        <v>0.0029279459128536823</v>
      </c>
    </row>
    <row r="15" spans="1:9" ht="15" thickBot="1">
      <c r="A15" s="29">
        <v>19</v>
      </c>
      <c r="B15" s="182" t="s">
        <v>314</v>
      </c>
      <c r="C15" s="232">
        <v>0.004193849021435227</v>
      </c>
      <c r="D15" s="364">
        <v>0.007749096811351381</v>
      </c>
      <c r="E15" s="365">
        <v>0.01619567013716741</v>
      </c>
      <c r="F15" s="239">
        <v>0.01820890581029631</v>
      </c>
      <c r="G15" s="205">
        <v>0.01282051282051282</v>
      </c>
      <c r="H15" s="239">
        <v>0.014203177660086663</v>
      </c>
      <c r="I15" s="204">
        <v>0.011312518299661956</v>
      </c>
    </row>
    <row r="16" spans="1:9" ht="15" thickBot="1">
      <c r="A16" s="14">
        <v>2</v>
      </c>
      <c r="B16" s="179" t="s">
        <v>315</v>
      </c>
      <c r="C16" s="199">
        <v>0.03401677539608574</v>
      </c>
      <c r="D16" s="359">
        <v>0.056338028169014086</v>
      </c>
      <c r="E16" s="360">
        <v>0.04610808130887456</v>
      </c>
      <c r="F16" s="199">
        <v>0.04005959278265187</v>
      </c>
      <c r="G16" s="198">
        <v>0.02564102564102564</v>
      </c>
      <c r="H16" s="199">
        <v>0.04525758305247953</v>
      </c>
      <c r="I16" s="199">
        <v>0.049508903617344086</v>
      </c>
    </row>
    <row r="17" spans="1:9" ht="14.25">
      <c r="A17" s="34">
        <v>20</v>
      </c>
      <c r="B17" s="35" t="s">
        <v>316</v>
      </c>
      <c r="C17" s="230">
        <v>0.010717614165890028</v>
      </c>
      <c r="D17" s="230">
        <v>0.021310016231216294</v>
      </c>
      <c r="E17" s="361">
        <v>0.020161956701371674</v>
      </c>
      <c r="F17" s="237">
        <v>0.017712299288197317</v>
      </c>
      <c r="G17" s="201">
        <v>0.01282051282051282</v>
      </c>
      <c r="H17" s="237">
        <v>0.02142513240250361</v>
      </c>
      <c r="I17" s="200">
        <v>0.019936649897521894</v>
      </c>
    </row>
    <row r="18" spans="1:9" ht="14.25">
      <c r="A18" s="24">
        <v>21</v>
      </c>
      <c r="B18" s="25" t="s">
        <v>317</v>
      </c>
      <c r="C18" s="231">
        <v>0.019105312208760484</v>
      </c>
      <c r="D18" s="362">
        <v>0.030996387245405523</v>
      </c>
      <c r="E18" s="363">
        <v>0.020657742521897206</v>
      </c>
      <c r="F18" s="238">
        <v>0.019036583347127958</v>
      </c>
      <c r="G18" s="203">
        <v>0.01282051282051282</v>
      </c>
      <c r="H18" s="238">
        <v>0.019017814155031294</v>
      </c>
      <c r="I18" s="202">
        <v>0.025366658681359632</v>
      </c>
    </row>
    <row r="19" spans="1:9" ht="14.25">
      <c r="A19" s="24">
        <v>22</v>
      </c>
      <c r="B19" s="25" t="s">
        <v>318</v>
      </c>
      <c r="C19" s="231">
        <v>0.004193849021435227</v>
      </c>
      <c r="D19" s="362">
        <v>0.0014660453426880986</v>
      </c>
      <c r="E19" s="363">
        <v>0.0023136671624524874</v>
      </c>
      <c r="F19" s="238">
        <v>0.0008276775368316504</v>
      </c>
      <c r="G19" s="203">
        <v>0</v>
      </c>
      <c r="H19" s="238">
        <v>0.0016851227732306215</v>
      </c>
      <c r="I19" s="202">
        <v>0.0016769144773616546</v>
      </c>
    </row>
    <row r="20" spans="1:9" ht="15" thickBot="1">
      <c r="A20" s="39">
        <v>29</v>
      </c>
      <c r="B20" s="40" t="s">
        <v>319</v>
      </c>
      <c r="C20" s="233">
        <v>0</v>
      </c>
      <c r="D20" s="366">
        <v>0.002565579349704173</v>
      </c>
      <c r="E20" s="367">
        <v>0.002974714923153198</v>
      </c>
      <c r="F20" s="240">
        <v>0.002483032610494951</v>
      </c>
      <c r="G20" s="207">
        <v>0</v>
      </c>
      <c r="H20" s="240">
        <v>0.0031295137217140106</v>
      </c>
      <c r="I20" s="206">
        <v>0.0025286805611009077</v>
      </c>
    </row>
    <row r="21" spans="1:9" ht="15" thickBot="1">
      <c r="A21" s="14">
        <v>3</v>
      </c>
      <c r="B21" s="179" t="s">
        <v>320</v>
      </c>
      <c r="C21" s="199">
        <v>0.31127679403541475</v>
      </c>
      <c r="D21" s="359">
        <v>0.3432640452379706</v>
      </c>
      <c r="E21" s="360">
        <v>0.3016030408196992</v>
      </c>
      <c r="F21" s="199">
        <v>0.30144015891408704</v>
      </c>
      <c r="G21" s="198">
        <v>0.3589743589743589</v>
      </c>
      <c r="H21" s="199">
        <v>0.32137698603755416</v>
      </c>
      <c r="I21" s="199">
        <v>0.32561420319944634</v>
      </c>
    </row>
    <row r="22" spans="1:9" ht="14.25">
      <c r="A22" s="34">
        <v>30</v>
      </c>
      <c r="B22" s="180" t="s">
        <v>321</v>
      </c>
      <c r="C22" s="230">
        <v>0.048462255358807084</v>
      </c>
      <c r="D22" s="230">
        <v>0.13733703335253156</v>
      </c>
      <c r="E22" s="361">
        <v>0.13187902825979175</v>
      </c>
      <c r="F22" s="237">
        <v>0.12564145009104452</v>
      </c>
      <c r="G22" s="201">
        <v>0.1282051282051282</v>
      </c>
      <c r="H22" s="237">
        <v>0.14443909484833894</v>
      </c>
      <c r="I22" s="200">
        <v>0.13026697543187202</v>
      </c>
    </row>
    <row r="23" spans="1:9" ht="14.25">
      <c r="A23" s="24">
        <v>31</v>
      </c>
      <c r="B23" s="181" t="s">
        <v>322</v>
      </c>
      <c r="C23" s="231">
        <v>0.005591798695246971</v>
      </c>
      <c r="D23" s="362">
        <v>0.015917063720613644</v>
      </c>
      <c r="E23" s="363">
        <v>0.009585192530160304</v>
      </c>
      <c r="F23" s="238">
        <v>0.009269988412514484</v>
      </c>
      <c r="G23" s="203">
        <v>0.01282051282051282</v>
      </c>
      <c r="H23" s="238">
        <v>0.012999518536350506</v>
      </c>
      <c r="I23" s="202">
        <v>0.012909579706673054</v>
      </c>
    </row>
    <row r="24" spans="1:9" ht="14.25">
      <c r="A24" s="24">
        <v>32</v>
      </c>
      <c r="B24" s="181" t="s">
        <v>323</v>
      </c>
      <c r="C24" s="231">
        <v>0.19804287045666358</v>
      </c>
      <c r="D24" s="362">
        <v>0.15613382899628253</v>
      </c>
      <c r="E24" s="363">
        <v>0.11783176334490168</v>
      </c>
      <c r="F24" s="238">
        <v>0.13011090878993545</v>
      </c>
      <c r="G24" s="203">
        <v>0.16666666666666663</v>
      </c>
      <c r="H24" s="238">
        <v>0.11651420317766008</v>
      </c>
      <c r="I24" s="202">
        <v>0.14381537970134953</v>
      </c>
    </row>
    <row r="25" spans="1:9" ht="27.75" thickBot="1">
      <c r="A25" s="29">
        <v>39</v>
      </c>
      <c r="B25" s="182" t="s">
        <v>324</v>
      </c>
      <c r="C25" s="232">
        <v>0.05917986952469711</v>
      </c>
      <c r="D25" s="364">
        <v>0.033876119168542856</v>
      </c>
      <c r="E25" s="365">
        <v>0.04230705668484548</v>
      </c>
      <c r="F25" s="239">
        <v>0.03641781162059262</v>
      </c>
      <c r="G25" s="205">
        <v>0.05128205128205128</v>
      </c>
      <c r="H25" s="239">
        <v>0.04742416947520463</v>
      </c>
      <c r="I25" s="204">
        <v>0.03862226835955176</v>
      </c>
    </row>
    <row r="26" spans="1:9" ht="15" thickBot="1">
      <c r="A26" s="14">
        <v>4</v>
      </c>
      <c r="B26" s="179" t="s">
        <v>325</v>
      </c>
      <c r="C26" s="199">
        <v>0.00046598322460391424</v>
      </c>
      <c r="D26" s="359">
        <v>0.000994816482538353</v>
      </c>
      <c r="E26" s="360">
        <v>0.0011568335812262437</v>
      </c>
      <c r="F26" s="199">
        <v>0.0006621420294653205</v>
      </c>
      <c r="G26" s="198">
        <v>0</v>
      </c>
      <c r="H26" s="199">
        <v>0.0007221954742416949</v>
      </c>
      <c r="I26" s="199">
        <v>0.0009050014639729564</v>
      </c>
    </row>
    <row r="27" spans="1:9" ht="14.25">
      <c r="A27" s="34">
        <v>40</v>
      </c>
      <c r="B27" s="35" t="s">
        <v>326</v>
      </c>
      <c r="C27" s="230">
        <v>0.00046598322460391424</v>
      </c>
      <c r="D27" s="230">
        <v>0.0004712288601497461</v>
      </c>
      <c r="E27" s="361">
        <v>0.0006610477607007106</v>
      </c>
      <c r="F27" s="237">
        <v>0.0004966065220989904</v>
      </c>
      <c r="G27" s="201">
        <v>0</v>
      </c>
      <c r="H27" s="237">
        <v>0.00024073182474723163</v>
      </c>
      <c r="I27" s="200">
        <v>0.0004791184221033299</v>
      </c>
    </row>
    <row r="28" spans="1:9" ht="15" thickBot="1">
      <c r="A28" s="39">
        <v>41</v>
      </c>
      <c r="B28" s="40" t="s">
        <v>327</v>
      </c>
      <c r="C28" s="233">
        <v>0</v>
      </c>
      <c r="D28" s="366">
        <v>0.0005235876223886069</v>
      </c>
      <c r="E28" s="367">
        <v>0.0004957858205255329</v>
      </c>
      <c r="F28" s="240">
        <v>0.0001655355073663301</v>
      </c>
      <c r="G28" s="207">
        <v>0</v>
      </c>
      <c r="H28" s="240">
        <v>0.00048146364949446327</v>
      </c>
      <c r="I28" s="206">
        <v>0.00042588304186962653</v>
      </c>
    </row>
    <row r="29" spans="1:9" ht="15" thickBot="1">
      <c r="A29" s="14">
        <v>5</v>
      </c>
      <c r="B29" s="179" t="s">
        <v>328</v>
      </c>
      <c r="C29" s="368">
        <v>0.02143522833178006</v>
      </c>
      <c r="D29" s="369">
        <v>0.06026493533692864</v>
      </c>
      <c r="E29" s="370">
        <v>0.06329532308709304</v>
      </c>
      <c r="F29" s="368">
        <v>0.05495778844562159</v>
      </c>
      <c r="G29" s="371">
        <v>0.07692307692307691</v>
      </c>
      <c r="H29" s="368">
        <v>0.06427539720751084</v>
      </c>
      <c r="I29" s="199">
        <v>0.05815965290532087</v>
      </c>
    </row>
    <row r="30" spans="1:9" ht="14.25">
      <c r="A30" s="19">
        <v>50</v>
      </c>
      <c r="B30" s="180" t="s">
        <v>329</v>
      </c>
      <c r="C30" s="234">
        <v>0.001863932898415657</v>
      </c>
      <c r="D30" s="234">
        <v>0.030106288287344886</v>
      </c>
      <c r="E30" s="372">
        <v>0.03239134027433482</v>
      </c>
      <c r="F30" s="241">
        <v>0.02598907465651382</v>
      </c>
      <c r="G30" s="209">
        <v>0.05128205128205128</v>
      </c>
      <c r="H30" s="241">
        <v>0.040924410207029374</v>
      </c>
      <c r="I30" s="208">
        <v>0.029439165269237934</v>
      </c>
    </row>
    <row r="31" spans="1:9" ht="14.25">
      <c r="A31" s="24">
        <v>51</v>
      </c>
      <c r="B31" s="181" t="s">
        <v>330</v>
      </c>
      <c r="C31" s="231">
        <v>0.013979496738117428</v>
      </c>
      <c r="D31" s="362">
        <v>0.008691554531650872</v>
      </c>
      <c r="E31" s="363">
        <v>0.010246240290861014</v>
      </c>
      <c r="F31" s="238">
        <v>0.009104452905148155</v>
      </c>
      <c r="G31" s="203">
        <v>0</v>
      </c>
      <c r="H31" s="238">
        <v>0.0060182956186807905</v>
      </c>
      <c r="I31" s="202">
        <v>0.00899677925949586</v>
      </c>
    </row>
    <row r="32" spans="1:9" ht="14.25">
      <c r="A32" s="24">
        <v>52</v>
      </c>
      <c r="B32" s="181" t="s">
        <v>331</v>
      </c>
      <c r="C32" s="231">
        <v>0.005125815470643057</v>
      </c>
      <c r="D32" s="362">
        <v>0.017592544112257188</v>
      </c>
      <c r="E32" s="363">
        <v>0.013882002974714923</v>
      </c>
      <c r="F32" s="238">
        <v>0.01655355073663301</v>
      </c>
      <c r="G32" s="203">
        <v>0.01282051282051282</v>
      </c>
      <c r="H32" s="238">
        <v>0.01227732306210881</v>
      </c>
      <c r="I32" s="202">
        <v>0.015518113338124518</v>
      </c>
    </row>
    <row r="33" spans="1:9" ht="27">
      <c r="A33" s="24">
        <v>53</v>
      </c>
      <c r="B33" s="181" t="s">
        <v>332</v>
      </c>
      <c r="C33" s="231">
        <v>0</v>
      </c>
      <c r="D33" s="362">
        <v>0.0002617938111943034</v>
      </c>
      <c r="E33" s="363">
        <v>0.0003305238803503553</v>
      </c>
      <c r="F33" s="238">
        <v>0</v>
      </c>
      <c r="G33" s="203">
        <v>0.01282051282051282</v>
      </c>
      <c r="H33" s="238">
        <v>0.00024073182474723163</v>
      </c>
      <c r="I33" s="202">
        <v>0.00023955921105166494</v>
      </c>
    </row>
    <row r="34" spans="1:9" ht="14.25">
      <c r="A34" s="24">
        <v>54</v>
      </c>
      <c r="B34" s="181" t="s">
        <v>333</v>
      </c>
      <c r="C34" s="231">
        <v>0.00046598322460391424</v>
      </c>
      <c r="D34" s="362">
        <v>0.00031415257343316396</v>
      </c>
      <c r="E34" s="363">
        <v>0.0004957858205255329</v>
      </c>
      <c r="F34" s="238">
        <v>0.0001655355073663301</v>
      </c>
      <c r="G34" s="203">
        <v>0</v>
      </c>
      <c r="H34" s="238">
        <v>0</v>
      </c>
      <c r="I34" s="202">
        <v>0.00029279459128536824</v>
      </c>
    </row>
    <row r="35" spans="1:9" ht="15" thickBot="1">
      <c r="A35" s="29">
        <v>59</v>
      </c>
      <c r="B35" s="182" t="s">
        <v>334</v>
      </c>
      <c r="C35" s="232">
        <v>0</v>
      </c>
      <c r="D35" s="364">
        <v>0.0032986020210482225</v>
      </c>
      <c r="E35" s="365">
        <v>0.005949429846306396</v>
      </c>
      <c r="F35" s="239">
        <v>0.0031451746399602716</v>
      </c>
      <c r="G35" s="205">
        <v>0</v>
      </c>
      <c r="H35" s="239">
        <v>0.004814636494944631</v>
      </c>
      <c r="I35" s="204">
        <v>0.003673241236125529</v>
      </c>
    </row>
    <row r="36" spans="1:9" ht="15" thickBot="1">
      <c r="A36" s="14">
        <v>6</v>
      </c>
      <c r="B36" s="179" t="s">
        <v>335</v>
      </c>
      <c r="C36" s="368">
        <v>0.011649580615097856</v>
      </c>
      <c r="D36" s="369">
        <v>0.00701607414000733</v>
      </c>
      <c r="E36" s="370">
        <v>0.018013551479094364</v>
      </c>
      <c r="F36" s="368">
        <v>0.014898195662969708</v>
      </c>
      <c r="G36" s="371">
        <v>0.038461538461538464</v>
      </c>
      <c r="H36" s="368">
        <v>0.018054886856042368</v>
      </c>
      <c r="I36" s="199">
        <v>0.011605312890947324</v>
      </c>
    </row>
    <row r="37" spans="1:9" ht="14.25">
      <c r="A37" s="34">
        <v>60</v>
      </c>
      <c r="B37" s="35" t="s">
        <v>336</v>
      </c>
      <c r="C37" s="230">
        <v>0.00046598322460391424</v>
      </c>
      <c r="D37" s="230">
        <v>0.0016754803916435412</v>
      </c>
      <c r="E37" s="361">
        <v>0.002974714923153198</v>
      </c>
      <c r="F37" s="237">
        <v>0.0036417811620592616</v>
      </c>
      <c r="G37" s="201">
        <v>0.01282051282051282</v>
      </c>
      <c r="H37" s="237">
        <v>0.0050553683196918634</v>
      </c>
      <c r="I37" s="200">
        <v>0.0025286805611009077</v>
      </c>
    </row>
    <row r="38" spans="1:9" ht="27">
      <c r="A38" s="24">
        <v>61</v>
      </c>
      <c r="B38" s="25" t="s">
        <v>337</v>
      </c>
      <c r="C38" s="231">
        <v>0.008387698042870454</v>
      </c>
      <c r="D38" s="362">
        <v>0.004031624692392272</v>
      </c>
      <c r="E38" s="363">
        <v>0.010411502231036193</v>
      </c>
      <c r="F38" s="238">
        <v>0.008111239860950173</v>
      </c>
      <c r="G38" s="203">
        <v>0.02564102564102564</v>
      </c>
      <c r="H38" s="238">
        <v>0.0091478093403948</v>
      </c>
      <c r="I38" s="202">
        <v>0.00657456945886236</v>
      </c>
    </row>
    <row r="39" spans="1:9" ht="14.25">
      <c r="A39" s="24">
        <v>62</v>
      </c>
      <c r="B39" s="25" t="s">
        <v>338</v>
      </c>
      <c r="C39" s="231">
        <v>0.002329916123019571</v>
      </c>
      <c r="D39" s="362">
        <v>0.0008377401958217706</v>
      </c>
      <c r="E39" s="363">
        <v>0.004131548504379442</v>
      </c>
      <c r="F39" s="238">
        <v>0.0018208905810296308</v>
      </c>
      <c r="G39" s="203">
        <v>0</v>
      </c>
      <c r="H39" s="238">
        <v>0.0026480500722195475</v>
      </c>
      <c r="I39" s="202">
        <v>0.0018100029279459128</v>
      </c>
    </row>
    <row r="40" spans="1:9" ht="14.25">
      <c r="A40" s="24">
        <v>63</v>
      </c>
      <c r="B40" s="25" t="s">
        <v>339</v>
      </c>
      <c r="C40" s="231">
        <v>0</v>
      </c>
      <c r="D40" s="362">
        <v>0</v>
      </c>
      <c r="E40" s="363">
        <v>0</v>
      </c>
      <c r="F40" s="238">
        <v>0.0001655355073663301</v>
      </c>
      <c r="G40" s="203">
        <v>0</v>
      </c>
      <c r="H40" s="238">
        <v>0</v>
      </c>
      <c r="I40" s="202">
        <v>2.6617690116851658E-05</v>
      </c>
    </row>
    <row r="41" spans="1:9" ht="27.75" thickBot="1">
      <c r="A41" s="39">
        <v>69</v>
      </c>
      <c r="B41" s="40" t="s">
        <v>340</v>
      </c>
      <c r="C41" s="233">
        <v>0.00046598322460391424</v>
      </c>
      <c r="D41" s="366">
        <v>0.0004712288601497461</v>
      </c>
      <c r="E41" s="367">
        <v>0.0004957858205255329</v>
      </c>
      <c r="F41" s="240">
        <v>0.0011587485515643105</v>
      </c>
      <c r="G41" s="207">
        <v>0</v>
      </c>
      <c r="H41" s="240">
        <v>0.0012036591237361578</v>
      </c>
      <c r="I41" s="206">
        <v>0.0006654422529212915</v>
      </c>
    </row>
    <row r="42" spans="1:9" ht="15" thickBot="1">
      <c r="A42" s="14">
        <v>7</v>
      </c>
      <c r="B42" s="179" t="s">
        <v>341</v>
      </c>
      <c r="C42" s="368">
        <v>0.0013979496738117428</v>
      </c>
      <c r="D42" s="369">
        <v>0.007225509188962774</v>
      </c>
      <c r="E42" s="370">
        <v>0.008924144769459592</v>
      </c>
      <c r="F42" s="368">
        <v>0.008276775368316504</v>
      </c>
      <c r="G42" s="371">
        <v>0.01282051282051282</v>
      </c>
      <c r="H42" s="368">
        <v>0.004814636494944632</v>
      </c>
      <c r="I42" s="199">
        <v>0.007080305571082542</v>
      </c>
    </row>
    <row r="43" spans="1:9" ht="14.25">
      <c r="A43" s="19">
        <v>70</v>
      </c>
      <c r="B43" s="180" t="s">
        <v>342</v>
      </c>
      <c r="C43" s="234">
        <v>0</v>
      </c>
      <c r="D43" s="234">
        <v>0.0017278391538824026</v>
      </c>
      <c r="E43" s="372">
        <v>0.0023136671624524874</v>
      </c>
      <c r="F43" s="241">
        <v>0.0026485681178612815</v>
      </c>
      <c r="G43" s="209">
        <v>0</v>
      </c>
      <c r="H43" s="241">
        <v>0.0012036591237361578</v>
      </c>
      <c r="I43" s="208">
        <v>0.0018100029279459128</v>
      </c>
    </row>
    <row r="44" spans="1:9" ht="14.25">
      <c r="A44" s="24">
        <v>71</v>
      </c>
      <c r="B44" s="181" t="s">
        <v>343</v>
      </c>
      <c r="C44" s="231">
        <v>0.0009319664492078285</v>
      </c>
      <c r="D44" s="362">
        <v>0.002775014398659616</v>
      </c>
      <c r="E44" s="363">
        <v>0.002148405222277309</v>
      </c>
      <c r="F44" s="238">
        <v>0.0013242840589306408</v>
      </c>
      <c r="G44" s="203">
        <v>0.01282051282051282</v>
      </c>
      <c r="H44" s="238">
        <v>0.0012036591237361578</v>
      </c>
      <c r="I44" s="202">
        <v>0.002182650589581836</v>
      </c>
    </row>
    <row r="45" spans="1:9" ht="14.25">
      <c r="A45" s="24">
        <v>72</v>
      </c>
      <c r="B45" s="181" t="s">
        <v>344</v>
      </c>
      <c r="C45" s="231">
        <v>0.00046598322460391424</v>
      </c>
      <c r="D45" s="362">
        <v>0.0015184041049269596</v>
      </c>
      <c r="E45" s="363">
        <v>0.002148405222277309</v>
      </c>
      <c r="F45" s="238">
        <v>0.0031451746399602716</v>
      </c>
      <c r="G45" s="203">
        <v>0</v>
      </c>
      <c r="H45" s="238">
        <v>0.0007221954742416948</v>
      </c>
      <c r="I45" s="202">
        <v>0.0017301498575953578</v>
      </c>
    </row>
    <row r="46" spans="1:9" ht="15" thickBot="1">
      <c r="A46" s="29">
        <v>79</v>
      </c>
      <c r="B46" s="182" t="s">
        <v>345</v>
      </c>
      <c r="C46" s="232">
        <v>0</v>
      </c>
      <c r="D46" s="364">
        <v>0.0012042515314937957</v>
      </c>
      <c r="E46" s="365">
        <v>0.0023136671624524874</v>
      </c>
      <c r="F46" s="239">
        <v>0.0011587485515643105</v>
      </c>
      <c r="G46" s="205">
        <v>0</v>
      </c>
      <c r="H46" s="239">
        <v>0.0016851227732306215</v>
      </c>
      <c r="I46" s="204">
        <v>0.0013575021959594347</v>
      </c>
    </row>
    <row r="47" spans="1:9" ht="15" thickBot="1">
      <c r="A47" s="14">
        <v>8</v>
      </c>
      <c r="B47" s="179" t="s">
        <v>346</v>
      </c>
      <c r="C47" s="199">
        <v>0.00046598322460391424</v>
      </c>
      <c r="D47" s="359">
        <v>0.00031415257343316396</v>
      </c>
      <c r="E47" s="360">
        <v>0.0003305238803503553</v>
      </c>
      <c r="F47" s="199">
        <v>0.0004966065220989903</v>
      </c>
      <c r="G47" s="198">
        <v>0</v>
      </c>
      <c r="H47" s="199">
        <v>0.00048146364949446327</v>
      </c>
      <c r="I47" s="199">
        <v>0.0003726476616359232</v>
      </c>
    </row>
    <row r="48" spans="1:9" ht="14.25">
      <c r="A48" s="34">
        <v>80</v>
      </c>
      <c r="B48" s="35" t="s">
        <v>347</v>
      </c>
      <c r="C48" s="230">
        <v>0</v>
      </c>
      <c r="D48" s="230">
        <v>0</v>
      </c>
      <c r="E48" s="361">
        <v>0</v>
      </c>
      <c r="F48" s="237">
        <v>0.0003310710147326602</v>
      </c>
      <c r="G48" s="201">
        <v>0</v>
      </c>
      <c r="H48" s="237">
        <v>0</v>
      </c>
      <c r="I48" s="200">
        <v>5.3235380233703316E-05</v>
      </c>
    </row>
    <row r="49" spans="1:9" ht="14.25">
      <c r="A49" s="24">
        <v>81</v>
      </c>
      <c r="B49" s="25" t="s">
        <v>348</v>
      </c>
      <c r="C49" s="231">
        <v>0.00046598322460391424</v>
      </c>
      <c r="D49" s="362">
        <v>0.00015707628671658198</v>
      </c>
      <c r="E49" s="363">
        <v>0.00016526194017517766</v>
      </c>
      <c r="F49" s="238">
        <v>0</v>
      </c>
      <c r="G49" s="203">
        <v>0</v>
      </c>
      <c r="H49" s="238">
        <v>0.00048146364949446327</v>
      </c>
      <c r="I49" s="202">
        <v>0.0001863238308179616</v>
      </c>
    </row>
    <row r="50" spans="1:9" ht="14.25">
      <c r="A50" s="24">
        <v>82</v>
      </c>
      <c r="B50" s="25" t="s">
        <v>349</v>
      </c>
      <c r="C50" s="231">
        <v>0</v>
      </c>
      <c r="D50" s="362">
        <v>5.235876223886066E-05</v>
      </c>
      <c r="E50" s="363">
        <v>0</v>
      </c>
      <c r="F50" s="238">
        <v>0</v>
      </c>
      <c r="G50" s="203">
        <v>0</v>
      </c>
      <c r="H50" s="238">
        <v>0</v>
      </c>
      <c r="I50" s="202">
        <v>2.6617690116851658E-05</v>
      </c>
    </row>
    <row r="51" spans="1:9" ht="15" thickBot="1">
      <c r="A51" s="39">
        <v>89</v>
      </c>
      <c r="B51" s="40" t="s">
        <v>350</v>
      </c>
      <c r="C51" s="233">
        <v>0</v>
      </c>
      <c r="D51" s="366">
        <v>0.00010471752447772132</v>
      </c>
      <c r="E51" s="367">
        <v>0.00016526194017517766</v>
      </c>
      <c r="F51" s="240">
        <v>0.0001655355073663301</v>
      </c>
      <c r="G51" s="207">
        <v>0</v>
      </c>
      <c r="H51" s="240">
        <v>0</v>
      </c>
      <c r="I51" s="206">
        <v>0.00010647076046740663</v>
      </c>
    </row>
    <row r="52" spans="1:9" ht="15" thickBot="1">
      <c r="A52" s="14">
        <v>9</v>
      </c>
      <c r="B52" s="179" t="s">
        <v>351</v>
      </c>
      <c r="C52" s="199">
        <v>0.003727865796831314</v>
      </c>
      <c r="D52" s="359">
        <v>0.00539295251060265</v>
      </c>
      <c r="E52" s="360">
        <v>0.001487357461576599</v>
      </c>
      <c r="F52" s="199">
        <v>0.0024830326104949515</v>
      </c>
      <c r="G52" s="198">
        <v>0</v>
      </c>
      <c r="H52" s="199">
        <v>0.0009629272989889265</v>
      </c>
      <c r="I52" s="199">
        <v>0.003699858926242381</v>
      </c>
    </row>
    <row r="53" spans="1:9" ht="14.25">
      <c r="A53" s="34">
        <v>90</v>
      </c>
      <c r="B53" s="180" t="s">
        <v>352</v>
      </c>
      <c r="C53" s="230">
        <v>0.0027958993476234857</v>
      </c>
      <c r="D53" s="230">
        <v>0.0019372742028378452</v>
      </c>
      <c r="E53" s="361">
        <v>0.0006610477607007106</v>
      </c>
      <c r="F53" s="237">
        <v>0.0011587485515643105</v>
      </c>
      <c r="G53" s="201">
        <v>0</v>
      </c>
      <c r="H53" s="237">
        <v>0.00024073182474723163</v>
      </c>
      <c r="I53" s="200">
        <v>0.0014639729564268412</v>
      </c>
    </row>
    <row r="54" spans="1:9" ht="14.25">
      <c r="A54" s="24">
        <v>91</v>
      </c>
      <c r="B54" s="181" t="s">
        <v>353</v>
      </c>
      <c r="C54" s="231">
        <v>0.00046598322460391424</v>
      </c>
      <c r="D54" s="362">
        <v>0.0010471752447772137</v>
      </c>
      <c r="E54" s="363">
        <v>0</v>
      </c>
      <c r="F54" s="238">
        <v>0.0003310710147326602</v>
      </c>
      <c r="G54" s="203">
        <v>0</v>
      </c>
      <c r="H54" s="238">
        <v>0</v>
      </c>
      <c r="I54" s="202">
        <v>0.0006122068726875882</v>
      </c>
    </row>
    <row r="55" spans="1:9" ht="14.25">
      <c r="A55" s="24">
        <v>92</v>
      </c>
      <c r="B55" s="181" t="s">
        <v>354</v>
      </c>
      <c r="C55" s="231">
        <v>0</v>
      </c>
      <c r="D55" s="362">
        <v>0.0004712288601497461</v>
      </c>
      <c r="E55" s="363">
        <v>0.0003305238803503553</v>
      </c>
      <c r="F55" s="238">
        <v>0.0003310710147326602</v>
      </c>
      <c r="G55" s="203">
        <v>0</v>
      </c>
      <c r="H55" s="238">
        <v>0.00024073182474723163</v>
      </c>
      <c r="I55" s="202">
        <v>0.0003726476616359232</v>
      </c>
    </row>
    <row r="56" spans="1:9" ht="15" thickBot="1">
      <c r="A56" s="29">
        <v>99</v>
      </c>
      <c r="B56" s="182" t="s">
        <v>355</v>
      </c>
      <c r="C56" s="232">
        <v>0.00046598322460391424</v>
      </c>
      <c r="D56" s="364">
        <v>0.0019372742028378452</v>
      </c>
      <c r="E56" s="365">
        <v>0.0004957858205255329</v>
      </c>
      <c r="F56" s="239">
        <v>0.0006621420294653204</v>
      </c>
      <c r="G56" s="205">
        <v>0</v>
      </c>
      <c r="H56" s="239">
        <v>0.00048146364949446327</v>
      </c>
      <c r="I56" s="204">
        <v>0.001251031435492028</v>
      </c>
    </row>
    <row r="57" spans="1:9" ht="27.75" thickBot="1">
      <c r="A57" s="14">
        <v>10</v>
      </c>
      <c r="B57" s="179" t="s">
        <v>356</v>
      </c>
      <c r="C57" s="199">
        <v>0.0009319664492078285</v>
      </c>
      <c r="D57" s="359">
        <v>0.0003665113356720246</v>
      </c>
      <c r="E57" s="360">
        <v>0.0016526194017517765</v>
      </c>
      <c r="F57" s="199">
        <v>0.0001655355073663301</v>
      </c>
      <c r="G57" s="198">
        <v>0</v>
      </c>
      <c r="H57" s="199">
        <v>0.0019258545979778528</v>
      </c>
      <c r="I57" s="199">
        <v>0.0007452953232718465</v>
      </c>
    </row>
    <row r="58" spans="1:9" ht="14.25">
      <c r="A58" s="34">
        <v>100</v>
      </c>
      <c r="B58" s="35" t="s">
        <v>357</v>
      </c>
      <c r="C58" s="230">
        <v>0</v>
      </c>
      <c r="D58" s="230">
        <v>0.00015707628671658198</v>
      </c>
      <c r="E58" s="361">
        <v>0.0008263097008758883</v>
      </c>
      <c r="F58" s="237">
        <v>0</v>
      </c>
      <c r="G58" s="201">
        <v>0</v>
      </c>
      <c r="H58" s="237">
        <v>0.00048146364949446327</v>
      </c>
      <c r="I58" s="200">
        <v>0.0002661769011685166</v>
      </c>
    </row>
    <row r="59" spans="1:9" ht="14.25">
      <c r="A59" s="24">
        <v>101</v>
      </c>
      <c r="B59" s="25" t="s">
        <v>358</v>
      </c>
      <c r="C59" s="231">
        <v>0</v>
      </c>
      <c r="D59" s="362">
        <v>5.235876223886066E-05</v>
      </c>
      <c r="E59" s="363">
        <v>0</v>
      </c>
      <c r="F59" s="238">
        <v>0</v>
      </c>
      <c r="G59" s="203">
        <v>0</v>
      </c>
      <c r="H59" s="238">
        <v>0.0007221954742416948</v>
      </c>
      <c r="I59" s="202">
        <v>0.00010647076046740663</v>
      </c>
    </row>
    <row r="60" spans="1:9" ht="14.25">
      <c r="A60" s="24">
        <v>102</v>
      </c>
      <c r="B60" s="25" t="s">
        <v>359</v>
      </c>
      <c r="C60" s="231">
        <v>0.00046598322460391424</v>
      </c>
      <c r="D60" s="362">
        <v>0</v>
      </c>
      <c r="E60" s="363">
        <v>0</v>
      </c>
      <c r="F60" s="238">
        <v>0.0001655355073663301</v>
      </c>
      <c r="G60" s="203">
        <v>0</v>
      </c>
      <c r="H60" s="238">
        <v>0.00048146364949446327</v>
      </c>
      <c r="I60" s="202">
        <v>0.00010647076046740663</v>
      </c>
    </row>
    <row r="61" spans="1:9" ht="14.25">
      <c r="A61" s="24">
        <v>103</v>
      </c>
      <c r="B61" s="25" t="s">
        <v>360</v>
      </c>
      <c r="C61" s="231">
        <v>0</v>
      </c>
      <c r="D61" s="362">
        <v>0.00010471752447772132</v>
      </c>
      <c r="E61" s="363">
        <v>0.00016526194017517766</v>
      </c>
      <c r="F61" s="238">
        <v>0</v>
      </c>
      <c r="G61" s="203">
        <v>0</v>
      </c>
      <c r="H61" s="238">
        <v>0.00024073182474723163</v>
      </c>
      <c r="I61" s="202">
        <v>0.00010647076046740663</v>
      </c>
    </row>
    <row r="62" spans="1:9" ht="27.75" thickBot="1">
      <c r="A62" s="39">
        <v>109</v>
      </c>
      <c r="B62" s="40" t="s">
        <v>361</v>
      </c>
      <c r="C62" s="233">
        <v>0.00046598322460391424</v>
      </c>
      <c r="D62" s="366">
        <v>5.235876223886066E-05</v>
      </c>
      <c r="E62" s="367">
        <v>0.0006610477607007106</v>
      </c>
      <c r="F62" s="240">
        <v>0</v>
      </c>
      <c r="G62" s="207">
        <v>0</v>
      </c>
      <c r="H62" s="240">
        <v>0</v>
      </c>
      <c r="I62" s="206">
        <v>0.00015970614070110996</v>
      </c>
    </row>
    <row r="63" spans="1:9" ht="15" thickBot="1">
      <c r="A63" s="14">
        <v>11</v>
      </c>
      <c r="B63" s="179" t="s">
        <v>362</v>
      </c>
      <c r="C63" s="199">
        <v>0.2511649580615098</v>
      </c>
      <c r="D63" s="359">
        <v>0.032148280014660455</v>
      </c>
      <c r="E63" s="360">
        <v>0.016691455957692947</v>
      </c>
      <c r="F63" s="199">
        <v>0.015063731170336036</v>
      </c>
      <c r="G63" s="198">
        <v>0.01282051282051282</v>
      </c>
      <c r="H63" s="199">
        <v>0.019017814155031294</v>
      </c>
      <c r="I63" s="199">
        <v>0.037930208416513615</v>
      </c>
    </row>
    <row r="64" spans="1:9" ht="14.25">
      <c r="A64" s="34">
        <v>110</v>
      </c>
      <c r="B64" s="180" t="s">
        <v>363</v>
      </c>
      <c r="C64" s="230">
        <v>0.05312208760484623</v>
      </c>
      <c r="D64" s="230">
        <v>0.004031624692392272</v>
      </c>
      <c r="E64" s="361">
        <v>0.004792596265080152</v>
      </c>
      <c r="F64" s="237">
        <v>0.0031451746399602716</v>
      </c>
      <c r="G64" s="201">
        <v>0</v>
      </c>
      <c r="H64" s="237">
        <v>0.006259027443428021</v>
      </c>
      <c r="I64" s="200">
        <v>0.00705368788096569</v>
      </c>
    </row>
    <row r="65" spans="1:9" ht="14.25">
      <c r="A65" s="24">
        <v>111</v>
      </c>
      <c r="B65" s="181" t="s">
        <v>364</v>
      </c>
      <c r="C65" s="231">
        <v>0.13466915191053122</v>
      </c>
      <c r="D65" s="362">
        <v>0.018901513168228704</v>
      </c>
      <c r="E65" s="363">
        <v>0.00561890596595604</v>
      </c>
      <c r="F65" s="238">
        <v>0.007449097831484853</v>
      </c>
      <c r="G65" s="203">
        <v>0</v>
      </c>
      <c r="H65" s="238">
        <v>0.007944150216658643</v>
      </c>
      <c r="I65" s="202">
        <v>0.020282679869040966</v>
      </c>
    </row>
    <row r="66" spans="1:9" ht="14.25">
      <c r="A66" s="24">
        <v>112</v>
      </c>
      <c r="B66" s="181" t="s">
        <v>365</v>
      </c>
      <c r="C66" s="231">
        <v>0.04287045666356011</v>
      </c>
      <c r="D66" s="362">
        <v>0.007173150426723912</v>
      </c>
      <c r="E66" s="363">
        <v>0.004462072384729797</v>
      </c>
      <c r="F66" s="238">
        <v>0.0034762456546929316</v>
      </c>
      <c r="G66" s="203">
        <v>0.01282051282051282</v>
      </c>
      <c r="H66" s="238">
        <v>0.004092441020702936</v>
      </c>
      <c r="I66" s="202">
        <v>0.00785221858447124</v>
      </c>
    </row>
    <row r="67" spans="1:9" ht="15" thickBot="1">
      <c r="A67" s="29">
        <v>119</v>
      </c>
      <c r="B67" s="182" t="s">
        <v>366</v>
      </c>
      <c r="C67" s="232">
        <v>0.02050326188257223</v>
      </c>
      <c r="D67" s="364">
        <v>0.0020419917273155662</v>
      </c>
      <c r="E67" s="365">
        <v>0.0018178813419269541</v>
      </c>
      <c r="F67" s="239">
        <v>0.0009932130441979807</v>
      </c>
      <c r="G67" s="205">
        <v>0</v>
      </c>
      <c r="H67" s="239">
        <v>0.0007221954742416948</v>
      </c>
      <c r="I67" s="204">
        <v>0.002741622082035721</v>
      </c>
    </row>
    <row r="68" spans="1:9" ht="15" thickBot="1">
      <c r="A68" s="14">
        <v>120</v>
      </c>
      <c r="B68" s="45" t="s">
        <v>367</v>
      </c>
      <c r="C68" s="235">
        <v>0.0065237651444548</v>
      </c>
      <c r="D68" s="359">
        <v>0.02408503062987591</v>
      </c>
      <c r="E68" s="373">
        <v>0.01355147909436457</v>
      </c>
      <c r="F68" s="210">
        <v>0.016222479721900347</v>
      </c>
      <c r="G68" s="211">
        <v>0</v>
      </c>
      <c r="H68" s="210">
        <v>0.014684641309581123</v>
      </c>
      <c r="I68" s="210">
        <v>0.019031648433548938</v>
      </c>
    </row>
    <row r="69" spans="1:9" ht="27.75" thickBot="1">
      <c r="A69" s="14">
        <v>999</v>
      </c>
      <c r="B69" s="183" t="s">
        <v>368</v>
      </c>
      <c r="C69" s="236">
        <v>0.04287045666356011</v>
      </c>
      <c r="D69" s="359">
        <v>0.02178124509136604</v>
      </c>
      <c r="E69" s="374">
        <v>0.023467195504875228</v>
      </c>
      <c r="F69" s="212">
        <v>0.024333719582850525</v>
      </c>
      <c r="G69" s="213">
        <v>0.01282051282051282</v>
      </c>
      <c r="H69" s="212">
        <v>0.021665864227250843</v>
      </c>
      <c r="I69" s="212">
        <v>0.023636508823764273</v>
      </c>
    </row>
    <row r="70" spans="1:9" ht="15" thickBot="1">
      <c r="A70" s="263" t="s">
        <v>273</v>
      </c>
      <c r="B70" s="264" t="s">
        <v>65</v>
      </c>
      <c r="C70" s="252">
        <v>1</v>
      </c>
      <c r="D70" s="252">
        <v>1</v>
      </c>
      <c r="E70" s="375">
        <v>1</v>
      </c>
      <c r="F70" s="252">
        <v>1</v>
      </c>
      <c r="G70" s="252">
        <v>1</v>
      </c>
      <c r="H70" s="252">
        <v>1</v>
      </c>
      <c r="I70" s="252">
        <v>1</v>
      </c>
    </row>
  </sheetData>
  <sheetProtection/>
  <mergeCells count="7">
    <mergeCell ref="A6:I6"/>
    <mergeCell ref="A7:A8"/>
    <mergeCell ref="B7:B8"/>
    <mergeCell ref="C7:H7"/>
    <mergeCell ref="I7:I8"/>
    <mergeCell ref="A70:B70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122" customWidth="1"/>
    <col min="2" max="2" width="72.28125" style="122" customWidth="1"/>
    <col min="3" max="20" width="11.28125" style="122" customWidth="1"/>
    <col min="21" max="16384" width="9.140625" style="122" customWidth="1"/>
  </cols>
  <sheetData>
    <row r="1" spans="1:20" ht="16.5" thickBot="1" thickTop="1">
      <c r="A1" s="257" t="s">
        <v>399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99"/>
      <c r="M1" s="299"/>
      <c r="N1" s="299"/>
      <c r="O1" s="299"/>
      <c r="P1" s="299"/>
      <c r="Q1" s="299"/>
      <c r="R1" s="299"/>
      <c r="S1" s="299"/>
      <c r="T1" s="300"/>
    </row>
    <row r="2" spans="1:20" ht="15" thickBot="1" thickTop="1">
      <c r="A2" s="301" t="s">
        <v>4</v>
      </c>
      <c r="B2" s="304" t="s">
        <v>288</v>
      </c>
      <c r="C2" s="307" t="s">
        <v>389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9"/>
    </row>
    <row r="3" spans="1:20" ht="14.25">
      <c r="A3" s="302"/>
      <c r="B3" s="305"/>
      <c r="C3" s="293" t="s">
        <v>390</v>
      </c>
      <c r="D3" s="294"/>
      <c r="E3" s="295" t="s">
        <v>391</v>
      </c>
      <c r="F3" s="296"/>
      <c r="G3" s="293" t="s">
        <v>392</v>
      </c>
      <c r="H3" s="294"/>
      <c r="I3" s="295" t="s">
        <v>393</v>
      </c>
      <c r="J3" s="296"/>
      <c r="K3" s="293" t="s">
        <v>394</v>
      </c>
      <c r="L3" s="294"/>
      <c r="M3" s="295" t="s">
        <v>395</v>
      </c>
      <c r="N3" s="296"/>
      <c r="O3" s="293" t="s">
        <v>396</v>
      </c>
      <c r="P3" s="294"/>
      <c r="Q3" s="295" t="s">
        <v>397</v>
      </c>
      <c r="R3" s="296"/>
      <c r="S3" s="293" t="s">
        <v>398</v>
      </c>
      <c r="T3" s="294"/>
    </row>
    <row r="4" spans="1:20" ht="15" thickBot="1">
      <c r="A4" s="303"/>
      <c r="B4" s="306"/>
      <c r="C4" s="55" t="s">
        <v>5</v>
      </c>
      <c r="D4" s="56" t="s">
        <v>6</v>
      </c>
      <c r="E4" s="53" t="s">
        <v>5</v>
      </c>
      <c r="F4" s="54" t="s">
        <v>6</v>
      </c>
      <c r="G4" s="55" t="s">
        <v>5</v>
      </c>
      <c r="H4" s="56" t="s">
        <v>6</v>
      </c>
      <c r="I4" s="53" t="s">
        <v>5</v>
      </c>
      <c r="J4" s="54" t="s">
        <v>6</v>
      </c>
      <c r="K4" s="55" t="s">
        <v>5</v>
      </c>
      <c r="L4" s="56" t="s">
        <v>6</v>
      </c>
      <c r="M4" s="53" t="s">
        <v>5</v>
      </c>
      <c r="N4" s="54" t="s">
        <v>6</v>
      </c>
      <c r="O4" s="166" t="s">
        <v>5</v>
      </c>
      <c r="P4" s="56" t="s">
        <v>6</v>
      </c>
      <c r="Q4" s="53" t="s">
        <v>5</v>
      </c>
      <c r="R4" s="54" t="s">
        <v>6</v>
      </c>
      <c r="S4" s="55" t="s">
        <v>5</v>
      </c>
      <c r="T4" s="56" t="s">
        <v>6</v>
      </c>
    </row>
    <row r="5" spans="1:20" ht="15" thickBot="1">
      <c r="A5" s="14" t="s">
        <v>7</v>
      </c>
      <c r="B5" s="356" t="s">
        <v>308</v>
      </c>
      <c r="C5" s="150">
        <v>1261</v>
      </c>
      <c r="D5" s="152">
        <v>0.06605898685106606</v>
      </c>
      <c r="E5" s="150">
        <v>108</v>
      </c>
      <c r="F5" s="152">
        <v>0.030371203599550055</v>
      </c>
      <c r="G5" s="150">
        <v>77</v>
      </c>
      <c r="H5" s="152">
        <v>0.01967799642218247</v>
      </c>
      <c r="I5" s="150">
        <v>89</v>
      </c>
      <c r="J5" s="152">
        <v>0.02047860101242522</v>
      </c>
      <c r="K5" s="150">
        <v>37</v>
      </c>
      <c r="L5" s="152">
        <v>0.016235190873189996</v>
      </c>
      <c r="M5" s="150">
        <v>51</v>
      </c>
      <c r="N5" s="152">
        <v>0.019577735124760076</v>
      </c>
      <c r="O5" s="150">
        <v>26</v>
      </c>
      <c r="P5" s="152">
        <v>0.024644549763033177</v>
      </c>
      <c r="Q5" s="150">
        <v>21</v>
      </c>
      <c r="R5" s="152">
        <v>0.028925619834710745</v>
      </c>
      <c r="S5" s="150">
        <v>1670</v>
      </c>
      <c r="T5" s="152">
        <v>0.044451542495142264</v>
      </c>
    </row>
    <row r="6" spans="1:20" ht="15" thickBot="1">
      <c r="A6" s="14" t="s">
        <v>9</v>
      </c>
      <c r="B6" s="179" t="s">
        <v>309</v>
      </c>
      <c r="C6" s="165">
        <v>9054</v>
      </c>
      <c r="D6" s="167">
        <v>0.47430457331447434</v>
      </c>
      <c r="E6" s="165">
        <v>1869</v>
      </c>
      <c r="F6" s="167">
        <v>0.5255905511811024</v>
      </c>
      <c r="G6" s="165">
        <v>1644</v>
      </c>
      <c r="H6" s="167">
        <v>0.42013800153335035</v>
      </c>
      <c r="I6" s="165">
        <v>1501</v>
      </c>
      <c r="J6" s="167">
        <v>0.3453750575241601</v>
      </c>
      <c r="K6" s="165">
        <v>674</v>
      </c>
      <c r="L6" s="167">
        <v>0.29574374725756913</v>
      </c>
      <c r="M6" s="165">
        <v>553</v>
      </c>
      <c r="N6" s="167">
        <v>0.21228406909788866</v>
      </c>
      <c r="O6" s="165">
        <v>220</v>
      </c>
      <c r="P6" s="167">
        <v>0.20853080568720378</v>
      </c>
      <c r="Q6" s="165">
        <v>161</v>
      </c>
      <c r="R6" s="167">
        <v>0.22176308539944903</v>
      </c>
      <c r="S6" s="165">
        <v>15676</v>
      </c>
      <c r="T6" s="137">
        <v>0.4172589102717667</v>
      </c>
    </row>
    <row r="7" spans="1:20" ht="14.25">
      <c r="A7" s="19">
        <v>10</v>
      </c>
      <c r="B7" s="180" t="s">
        <v>310</v>
      </c>
      <c r="C7" s="142">
        <v>912</v>
      </c>
      <c r="D7" s="343">
        <v>0.04777620619204778</v>
      </c>
      <c r="E7" s="142">
        <v>243</v>
      </c>
      <c r="F7" s="343">
        <v>0.06833520809898763</v>
      </c>
      <c r="G7" s="142">
        <v>154</v>
      </c>
      <c r="H7" s="343">
        <v>0.03935599284436494</v>
      </c>
      <c r="I7" s="142">
        <v>160</v>
      </c>
      <c r="J7" s="343">
        <v>0.03681546249424758</v>
      </c>
      <c r="K7" s="142">
        <v>52</v>
      </c>
      <c r="L7" s="343">
        <v>0.022817025010969726</v>
      </c>
      <c r="M7" s="142">
        <v>34</v>
      </c>
      <c r="N7" s="343">
        <v>0.013051823416506719</v>
      </c>
      <c r="O7" s="142">
        <v>14</v>
      </c>
      <c r="P7" s="343">
        <v>0.013270142180094787</v>
      </c>
      <c r="Q7" s="142">
        <v>13</v>
      </c>
      <c r="R7" s="343">
        <v>0.01790633608815427</v>
      </c>
      <c r="S7" s="376">
        <v>1582</v>
      </c>
      <c r="T7" s="22">
        <v>0.04210918576485932</v>
      </c>
    </row>
    <row r="8" spans="1:20" ht="14.25">
      <c r="A8" s="24">
        <v>11</v>
      </c>
      <c r="B8" s="181" t="s">
        <v>311</v>
      </c>
      <c r="C8" s="136">
        <v>6454</v>
      </c>
      <c r="D8" s="345">
        <v>0.3381004767143381</v>
      </c>
      <c r="E8" s="136">
        <v>1316</v>
      </c>
      <c r="F8" s="345">
        <v>0.3700787401574803</v>
      </c>
      <c r="G8" s="136">
        <v>1186</v>
      </c>
      <c r="H8" s="345">
        <v>0.30309225658062866</v>
      </c>
      <c r="I8" s="136">
        <v>911</v>
      </c>
      <c r="J8" s="345">
        <v>0.20961803957662212</v>
      </c>
      <c r="K8" s="136">
        <v>461</v>
      </c>
      <c r="L8" s="345">
        <v>0.20228170250109698</v>
      </c>
      <c r="M8" s="136">
        <v>437</v>
      </c>
      <c r="N8" s="345">
        <v>0.16775431861804221</v>
      </c>
      <c r="O8" s="136">
        <v>164</v>
      </c>
      <c r="P8" s="345">
        <v>0.15545023696682464</v>
      </c>
      <c r="Q8" s="136">
        <v>130</v>
      </c>
      <c r="R8" s="345">
        <v>0.1790633608815427</v>
      </c>
      <c r="S8" s="377">
        <v>11059</v>
      </c>
      <c r="T8" s="72">
        <v>0.2943650350022626</v>
      </c>
    </row>
    <row r="9" spans="1:20" ht="14.25">
      <c r="A9" s="24">
        <v>12</v>
      </c>
      <c r="B9" s="181" t="s">
        <v>312</v>
      </c>
      <c r="C9" s="136">
        <v>1403</v>
      </c>
      <c r="D9" s="345">
        <v>0.0734978259730735</v>
      </c>
      <c r="E9" s="136">
        <v>243</v>
      </c>
      <c r="F9" s="345">
        <v>0.06833520809898763</v>
      </c>
      <c r="G9" s="136">
        <v>245</v>
      </c>
      <c r="H9" s="345">
        <v>0.0626118067978533</v>
      </c>
      <c r="I9" s="136">
        <v>368</v>
      </c>
      <c r="J9" s="345">
        <v>0.08467556373676946</v>
      </c>
      <c r="K9" s="136">
        <v>128</v>
      </c>
      <c r="L9" s="345">
        <v>0.05616498464238702</v>
      </c>
      <c r="M9" s="136">
        <v>68</v>
      </c>
      <c r="N9" s="345">
        <v>0.026103646833013437</v>
      </c>
      <c r="O9" s="136">
        <v>30</v>
      </c>
      <c r="P9" s="345">
        <v>0.028436018957345974</v>
      </c>
      <c r="Q9" s="136">
        <v>15</v>
      </c>
      <c r="R9" s="345">
        <v>0.02066115702479339</v>
      </c>
      <c r="S9" s="377">
        <v>2500</v>
      </c>
      <c r="T9" s="72">
        <v>0.06654422529212915</v>
      </c>
    </row>
    <row r="10" spans="1:20" ht="14.25">
      <c r="A10" s="24">
        <v>13</v>
      </c>
      <c r="B10" s="181" t="s">
        <v>313</v>
      </c>
      <c r="C10" s="136">
        <v>50</v>
      </c>
      <c r="D10" s="345">
        <v>0.002619309550002619</v>
      </c>
      <c r="E10" s="136">
        <v>5</v>
      </c>
      <c r="F10" s="345">
        <v>0.0014060742407199101</v>
      </c>
      <c r="G10" s="136">
        <v>7</v>
      </c>
      <c r="H10" s="345">
        <v>0.0017889087656529517</v>
      </c>
      <c r="I10" s="136">
        <v>21</v>
      </c>
      <c r="J10" s="345">
        <v>0.004832029452369995</v>
      </c>
      <c r="K10" s="136">
        <v>17</v>
      </c>
      <c r="L10" s="345">
        <v>0.007459412022817024</v>
      </c>
      <c r="M10" s="136">
        <v>4</v>
      </c>
      <c r="N10" s="345">
        <v>0.0015355086372360845</v>
      </c>
      <c r="O10" s="136">
        <v>5</v>
      </c>
      <c r="P10" s="345">
        <v>0.004739336492890996</v>
      </c>
      <c r="Q10" s="136">
        <v>1</v>
      </c>
      <c r="R10" s="345">
        <v>0.0013774104683195593</v>
      </c>
      <c r="S10" s="377">
        <v>110</v>
      </c>
      <c r="T10" s="72">
        <v>0.0029279459128536823</v>
      </c>
    </row>
    <row r="11" spans="1:20" ht="15" thickBot="1">
      <c r="A11" s="29">
        <v>19</v>
      </c>
      <c r="B11" s="182" t="s">
        <v>314</v>
      </c>
      <c r="C11" s="153">
        <v>235</v>
      </c>
      <c r="D11" s="347">
        <v>0.01231075488501231</v>
      </c>
      <c r="E11" s="153">
        <v>62</v>
      </c>
      <c r="F11" s="347">
        <v>0.017435320584926885</v>
      </c>
      <c r="G11" s="153">
        <v>52</v>
      </c>
      <c r="H11" s="347">
        <v>0.013289036544850499</v>
      </c>
      <c r="I11" s="153">
        <v>41</v>
      </c>
      <c r="J11" s="347">
        <v>0.009433962264150943</v>
      </c>
      <c r="K11" s="153">
        <v>16</v>
      </c>
      <c r="L11" s="347">
        <v>0.0070206230802983775</v>
      </c>
      <c r="M11" s="153">
        <v>10</v>
      </c>
      <c r="N11" s="347">
        <v>0.003838771593090211</v>
      </c>
      <c r="O11" s="153">
        <v>7</v>
      </c>
      <c r="P11" s="347">
        <v>0.006635071090047393</v>
      </c>
      <c r="Q11" s="153">
        <v>2</v>
      </c>
      <c r="R11" s="347">
        <v>0.0027548209366391185</v>
      </c>
      <c r="S11" s="378">
        <v>425</v>
      </c>
      <c r="T11" s="75">
        <v>0.011312518299661956</v>
      </c>
    </row>
    <row r="12" spans="1:20" ht="15" thickBot="1">
      <c r="A12" s="14">
        <v>2</v>
      </c>
      <c r="B12" s="179" t="s">
        <v>315</v>
      </c>
      <c r="C12" s="150">
        <v>587</v>
      </c>
      <c r="D12" s="152">
        <v>0.030750694117030748</v>
      </c>
      <c r="E12" s="150">
        <v>33</v>
      </c>
      <c r="F12" s="152">
        <v>0.009280089988751405</v>
      </c>
      <c r="G12" s="150">
        <v>60</v>
      </c>
      <c r="H12" s="152">
        <v>0.015333503705596727</v>
      </c>
      <c r="I12" s="150">
        <v>183</v>
      </c>
      <c r="J12" s="152">
        <v>0.04210768522779568</v>
      </c>
      <c r="K12" s="150">
        <v>204</v>
      </c>
      <c r="L12" s="152">
        <v>0.08951294427380428</v>
      </c>
      <c r="M12" s="150">
        <v>503</v>
      </c>
      <c r="N12" s="152">
        <v>0.19309021113243763</v>
      </c>
      <c r="O12" s="150">
        <v>176</v>
      </c>
      <c r="P12" s="152">
        <v>0.16682464454976306</v>
      </c>
      <c r="Q12" s="150">
        <v>114</v>
      </c>
      <c r="R12" s="152">
        <v>0.15702479338842978</v>
      </c>
      <c r="S12" s="150">
        <v>1860</v>
      </c>
      <c r="T12" s="17">
        <v>0.049508903617344086</v>
      </c>
    </row>
    <row r="13" spans="1:20" ht="14.25">
      <c r="A13" s="19">
        <v>20</v>
      </c>
      <c r="B13" s="35" t="s">
        <v>316</v>
      </c>
      <c r="C13" s="142">
        <v>202</v>
      </c>
      <c r="D13" s="343">
        <v>0.010582010582010581</v>
      </c>
      <c r="E13" s="142">
        <v>12</v>
      </c>
      <c r="F13" s="343">
        <v>0.003374578177727784</v>
      </c>
      <c r="G13" s="142">
        <v>30</v>
      </c>
      <c r="H13" s="343">
        <v>0.007666751852798364</v>
      </c>
      <c r="I13" s="142">
        <v>78</v>
      </c>
      <c r="J13" s="343">
        <v>0.017947537965945698</v>
      </c>
      <c r="K13" s="142">
        <v>93</v>
      </c>
      <c r="L13" s="343">
        <v>0.040807371654234315</v>
      </c>
      <c r="M13" s="142">
        <v>204</v>
      </c>
      <c r="N13" s="343">
        <v>0.0783109404990403</v>
      </c>
      <c r="O13" s="142">
        <v>73</v>
      </c>
      <c r="P13" s="343">
        <v>0.06919431279620855</v>
      </c>
      <c r="Q13" s="142">
        <v>57</v>
      </c>
      <c r="R13" s="343">
        <v>0.07851239669421488</v>
      </c>
      <c r="S13" s="376">
        <v>749</v>
      </c>
      <c r="T13" s="22">
        <v>0.019936649897521894</v>
      </c>
    </row>
    <row r="14" spans="1:20" ht="14.25">
      <c r="A14" s="24">
        <v>21</v>
      </c>
      <c r="B14" s="25" t="s">
        <v>317</v>
      </c>
      <c r="C14" s="136">
        <v>322</v>
      </c>
      <c r="D14" s="345">
        <v>0.016868353502016868</v>
      </c>
      <c r="E14" s="136">
        <v>16</v>
      </c>
      <c r="F14" s="345">
        <v>0.0044994375703037125</v>
      </c>
      <c r="G14" s="136">
        <v>25</v>
      </c>
      <c r="H14" s="345">
        <v>0.00638895987733197</v>
      </c>
      <c r="I14" s="136">
        <v>88</v>
      </c>
      <c r="J14" s="345">
        <v>0.02024850437183617</v>
      </c>
      <c r="K14" s="136">
        <v>100</v>
      </c>
      <c r="L14" s="345">
        <v>0.04387889425186484</v>
      </c>
      <c r="M14" s="136">
        <v>259</v>
      </c>
      <c r="N14" s="345">
        <v>0.09942418426103647</v>
      </c>
      <c r="O14" s="136">
        <v>94</v>
      </c>
      <c r="P14" s="345">
        <v>0.08909952606635071</v>
      </c>
      <c r="Q14" s="136">
        <v>49</v>
      </c>
      <c r="R14" s="345">
        <v>0.0674931129476584</v>
      </c>
      <c r="S14" s="377">
        <v>953</v>
      </c>
      <c r="T14" s="72">
        <v>0.025366658681359632</v>
      </c>
    </row>
    <row r="15" spans="1:20" ht="14.25">
      <c r="A15" s="24">
        <v>22</v>
      </c>
      <c r="B15" s="25" t="s">
        <v>318</v>
      </c>
      <c r="C15" s="136">
        <v>26</v>
      </c>
      <c r="D15" s="345">
        <v>0.0013620409660013621</v>
      </c>
      <c r="E15" s="136">
        <v>1</v>
      </c>
      <c r="F15" s="345">
        <v>0.00028121484814398203</v>
      </c>
      <c r="G15" s="136">
        <v>2</v>
      </c>
      <c r="H15" s="345">
        <v>0.0005111167901865576</v>
      </c>
      <c r="I15" s="136">
        <v>7</v>
      </c>
      <c r="J15" s="345">
        <v>0.0016106764841233318</v>
      </c>
      <c r="K15" s="136">
        <v>4</v>
      </c>
      <c r="L15" s="345">
        <v>0.0017551557700745944</v>
      </c>
      <c r="M15" s="136">
        <v>12</v>
      </c>
      <c r="N15" s="345">
        <v>0.004606525911708253</v>
      </c>
      <c r="O15" s="136">
        <v>8</v>
      </c>
      <c r="P15" s="345">
        <v>0.007582938388625593</v>
      </c>
      <c r="Q15" s="136">
        <v>3</v>
      </c>
      <c r="R15" s="345">
        <v>0.004132231404958678</v>
      </c>
      <c r="S15" s="377">
        <v>63</v>
      </c>
      <c r="T15" s="72">
        <v>0.0016769144773616546</v>
      </c>
    </row>
    <row r="16" spans="1:20" ht="15" thickBot="1">
      <c r="A16" s="29">
        <v>29</v>
      </c>
      <c r="B16" s="40" t="s">
        <v>319</v>
      </c>
      <c r="C16" s="153">
        <v>37</v>
      </c>
      <c r="D16" s="347">
        <v>0.0019382890670019382</v>
      </c>
      <c r="E16" s="153">
        <v>4</v>
      </c>
      <c r="F16" s="347">
        <v>0.0011248593925759281</v>
      </c>
      <c r="G16" s="153">
        <v>3</v>
      </c>
      <c r="H16" s="347">
        <v>0.0007666751852798365</v>
      </c>
      <c r="I16" s="153">
        <v>10</v>
      </c>
      <c r="J16" s="347">
        <v>0.002300966405890474</v>
      </c>
      <c r="K16" s="153">
        <v>7</v>
      </c>
      <c r="L16" s="347">
        <v>0.00307152259763054</v>
      </c>
      <c r="M16" s="153">
        <v>28</v>
      </c>
      <c r="N16" s="347">
        <v>0.010748560460652591</v>
      </c>
      <c r="O16" s="153">
        <v>1</v>
      </c>
      <c r="P16" s="347">
        <v>0.0009478672985781991</v>
      </c>
      <c r="Q16" s="153">
        <v>5</v>
      </c>
      <c r="R16" s="347">
        <v>0.006887052341597797</v>
      </c>
      <c r="S16" s="378">
        <v>95</v>
      </c>
      <c r="T16" s="75">
        <v>0.0025286805611009077</v>
      </c>
    </row>
    <row r="17" spans="1:20" ht="15" thickBot="1">
      <c r="A17" s="14">
        <v>3</v>
      </c>
      <c r="B17" s="179" t="s">
        <v>320</v>
      </c>
      <c r="C17" s="150">
        <v>5070</v>
      </c>
      <c r="D17" s="152">
        <v>0.2655979883702656</v>
      </c>
      <c r="E17" s="150">
        <v>958</v>
      </c>
      <c r="F17" s="152">
        <v>0.2694038245219348</v>
      </c>
      <c r="G17" s="150">
        <v>1494</v>
      </c>
      <c r="H17" s="152">
        <v>0.38180424226935855</v>
      </c>
      <c r="I17" s="150">
        <v>1920</v>
      </c>
      <c r="J17" s="152">
        <v>0.44178554993097097</v>
      </c>
      <c r="K17" s="150">
        <v>990</v>
      </c>
      <c r="L17" s="152">
        <v>0.43440105309346205</v>
      </c>
      <c r="M17" s="150">
        <v>1086</v>
      </c>
      <c r="N17" s="152">
        <v>0.41689059500959696</v>
      </c>
      <c r="O17" s="150">
        <v>440</v>
      </c>
      <c r="P17" s="152">
        <v>0.4170616113744076</v>
      </c>
      <c r="Q17" s="150">
        <v>275</v>
      </c>
      <c r="R17" s="152">
        <v>0.3787878787878788</v>
      </c>
      <c r="S17" s="150">
        <v>12233</v>
      </c>
      <c r="T17" s="152">
        <v>0.32561420319944634</v>
      </c>
    </row>
    <row r="18" spans="1:20" ht="14.25">
      <c r="A18" s="19">
        <v>30</v>
      </c>
      <c r="B18" s="180" t="s">
        <v>321</v>
      </c>
      <c r="C18" s="142">
        <v>1866</v>
      </c>
      <c r="D18" s="343">
        <v>0.09775263240609776</v>
      </c>
      <c r="E18" s="142">
        <v>420</v>
      </c>
      <c r="F18" s="343">
        <v>0.11811023622047244</v>
      </c>
      <c r="G18" s="142">
        <v>616</v>
      </c>
      <c r="H18" s="343">
        <v>0.15742397137745975</v>
      </c>
      <c r="I18" s="142">
        <v>863</v>
      </c>
      <c r="J18" s="379">
        <v>0.19857340082834787</v>
      </c>
      <c r="K18" s="142">
        <v>430</v>
      </c>
      <c r="L18" s="343">
        <v>0.18867924528301888</v>
      </c>
      <c r="M18" s="142">
        <v>420</v>
      </c>
      <c r="N18" s="343">
        <v>0.16122840690978887</v>
      </c>
      <c r="O18" s="142">
        <v>177</v>
      </c>
      <c r="P18" s="343">
        <v>0.16777251184834124</v>
      </c>
      <c r="Q18" s="142">
        <v>102</v>
      </c>
      <c r="R18" s="343">
        <v>0.14049586776859507</v>
      </c>
      <c r="S18" s="376">
        <v>4894</v>
      </c>
      <c r="T18" s="22">
        <v>0.13026697543187202</v>
      </c>
    </row>
    <row r="19" spans="1:20" ht="14.25">
      <c r="A19" s="24">
        <v>31</v>
      </c>
      <c r="B19" s="181" t="s">
        <v>322</v>
      </c>
      <c r="C19" s="136">
        <v>173</v>
      </c>
      <c r="D19" s="345">
        <v>0.009062811043009062</v>
      </c>
      <c r="E19" s="136">
        <v>29</v>
      </c>
      <c r="F19" s="345">
        <v>0.008155230596175478</v>
      </c>
      <c r="G19" s="136">
        <v>58</v>
      </c>
      <c r="H19" s="345">
        <v>0.014822386915410168</v>
      </c>
      <c r="I19" s="136">
        <v>91</v>
      </c>
      <c r="J19" s="112">
        <v>0.020938794293603312</v>
      </c>
      <c r="K19" s="136">
        <v>41</v>
      </c>
      <c r="L19" s="345">
        <v>0.017990346643264588</v>
      </c>
      <c r="M19" s="136">
        <v>57</v>
      </c>
      <c r="N19" s="345">
        <v>0.02188099808061421</v>
      </c>
      <c r="O19" s="136">
        <v>19</v>
      </c>
      <c r="P19" s="345">
        <v>0.01800947867298578</v>
      </c>
      <c r="Q19" s="136">
        <v>17</v>
      </c>
      <c r="R19" s="345">
        <v>0.023415977961432508</v>
      </c>
      <c r="S19" s="377">
        <v>485</v>
      </c>
      <c r="T19" s="72">
        <v>0.012909579706673053</v>
      </c>
    </row>
    <row r="20" spans="1:20" ht="14.25">
      <c r="A20" s="24">
        <v>32</v>
      </c>
      <c r="B20" s="181" t="s">
        <v>323</v>
      </c>
      <c r="C20" s="136">
        <v>2539</v>
      </c>
      <c r="D20" s="345">
        <v>0.133008538949133</v>
      </c>
      <c r="E20" s="136">
        <v>360</v>
      </c>
      <c r="F20" s="345">
        <v>0.10123734533183353</v>
      </c>
      <c r="G20" s="136">
        <v>595</v>
      </c>
      <c r="H20" s="345">
        <v>0.1520572450805009</v>
      </c>
      <c r="I20" s="136">
        <v>724</v>
      </c>
      <c r="J20" s="345">
        <v>0.16658996778647028</v>
      </c>
      <c r="K20" s="136">
        <v>389</v>
      </c>
      <c r="L20" s="345">
        <v>0.17068889863975428</v>
      </c>
      <c r="M20" s="136">
        <v>475</v>
      </c>
      <c r="N20" s="345">
        <v>0.18234165067178507</v>
      </c>
      <c r="O20" s="136">
        <v>194</v>
      </c>
      <c r="P20" s="345">
        <v>0.18388625592417063</v>
      </c>
      <c r="Q20" s="136">
        <v>127</v>
      </c>
      <c r="R20" s="345">
        <v>0.17493112947658399</v>
      </c>
      <c r="S20" s="377">
        <v>5403</v>
      </c>
      <c r="T20" s="72">
        <v>0.14381537970134953</v>
      </c>
    </row>
    <row r="21" spans="1:20" ht="15" thickBot="1">
      <c r="A21" s="29">
        <v>39</v>
      </c>
      <c r="B21" s="182" t="s">
        <v>324</v>
      </c>
      <c r="C21" s="153">
        <v>492</v>
      </c>
      <c r="D21" s="347">
        <v>0.025774005972025775</v>
      </c>
      <c r="E21" s="153">
        <v>149</v>
      </c>
      <c r="F21" s="347">
        <v>0.04190101237345332</v>
      </c>
      <c r="G21" s="153">
        <v>225</v>
      </c>
      <c r="H21" s="347">
        <v>0.057500638895987735</v>
      </c>
      <c r="I21" s="153">
        <v>242</v>
      </c>
      <c r="J21" s="347">
        <v>0.05568338702254947</v>
      </c>
      <c r="K21" s="153">
        <v>130</v>
      </c>
      <c r="L21" s="347">
        <v>0.057042562527424304</v>
      </c>
      <c r="M21" s="153">
        <v>134</v>
      </c>
      <c r="N21" s="347">
        <v>0.051439539347408816</v>
      </c>
      <c r="O21" s="153">
        <v>50</v>
      </c>
      <c r="P21" s="347">
        <v>0.047393364928909956</v>
      </c>
      <c r="Q21" s="153">
        <v>29</v>
      </c>
      <c r="R21" s="347">
        <v>0.03994490358126722</v>
      </c>
      <c r="S21" s="378">
        <v>1451</v>
      </c>
      <c r="T21" s="75">
        <v>0.03862226835955176</v>
      </c>
    </row>
    <row r="22" spans="1:20" ht="15" thickBot="1">
      <c r="A22" s="14">
        <v>4</v>
      </c>
      <c r="B22" s="179" t="s">
        <v>325</v>
      </c>
      <c r="C22" s="165">
        <v>10</v>
      </c>
      <c r="D22" s="167">
        <v>0.0005238619100005239</v>
      </c>
      <c r="E22" s="165">
        <v>1</v>
      </c>
      <c r="F22" s="167">
        <v>0.00028121484814398203</v>
      </c>
      <c r="G22" s="165">
        <v>1</v>
      </c>
      <c r="H22" s="167">
        <v>0.0002555583950932788</v>
      </c>
      <c r="I22" s="165">
        <v>3</v>
      </c>
      <c r="J22" s="167">
        <v>0.0006902899217671423</v>
      </c>
      <c r="K22" s="165">
        <v>3</v>
      </c>
      <c r="L22" s="167">
        <v>0.0013163668275559459</v>
      </c>
      <c r="M22" s="165">
        <v>9</v>
      </c>
      <c r="N22" s="167">
        <v>0.00345489443378119</v>
      </c>
      <c r="O22" s="165">
        <v>5</v>
      </c>
      <c r="P22" s="167">
        <v>0.004739336492890996</v>
      </c>
      <c r="Q22" s="165">
        <v>2</v>
      </c>
      <c r="R22" s="167">
        <v>0.0027548209366391185</v>
      </c>
      <c r="S22" s="165">
        <v>34</v>
      </c>
      <c r="T22" s="167">
        <v>0.0009050014639729565</v>
      </c>
    </row>
    <row r="23" spans="1:20" ht="14.25">
      <c r="A23" s="19">
        <v>40</v>
      </c>
      <c r="B23" s="35" t="s">
        <v>326</v>
      </c>
      <c r="C23" s="142">
        <v>4</v>
      </c>
      <c r="D23" s="343">
        <v>0.00020954476400020954</v>
      </c>
      <c r="E23" s="142">
        <v>0</v>
      </c>
      <c r="F23" s="343">
        <v>0</v>
      </c>
      <c r="G23" s="142">
        <v>0</v>
      </c>
      <c r="H23" s="343">
        <v>0</v>
      </c>
      <c r="I23" s="142">
        <v>3</v>
      </c>
      <c r="J23" s="343">
        <v>0.0006902899217671423</v>
      </c>
      <c r="K23" s="142">
        <v>1</v>
      </c>
      <c r="L23" s="343">
        <v>0.0004387889425186486</v>
      </c>
      <c r="M23" s="142">
        <v>5</v>
      </c>
      <c r="N23" s="343">
        <v>0.0019193857965451055</v>
      </c>
      <c r="O23" s="142">
        <v>3</v>
      </c>
      <c r="P23" s="343">
        <v>0.002843601895734597</v>
      </c>
      <c r="Q23" s="142">
        <v>2</v>
      </c>
      <c r="R23" s="343">
        <v>0.0027548209366391185</v>
      </c>
      <c r="S23" s="376">
        <v>18</v>
      </c>
      <c r="T23" s="22">
        <v>0.00047911842210332983</v>
      </c>
    </row>
    <row r="24" spans="1:20" ht="15" thickBot="1">
      <c r="A24" s="29">
        <v>41</v>
      </c>
      <c r="B24" s="40" t="s">
        <v>327</v>
      </c>
      <c r="C24" s="153">
        <v>6</v>
      </c>
      <c r="D24" s="347">
        <v>0.0003143171460003143</v>
      </c>
      <c r="E24" s="153">
        <v>1</v>
      </c>
      <c r="F24" s="347">
        <v>0.00028121484814398203</v>
      </c>
      <c r="G24" s="153">
        <v>1</v>
      </c>
      <c r="H24" s="347">
        <v>0.0002555583950932788</v>
      </c>
      <c r="I24" s="153">
        <v>0</v>
      </c>
      <c r="J24" s="347">
        <v>0</v>
      </c>
      <c r="K24" s="153">
        <v>2</v>
      </c>
      <c r="L24" s="347">
        <v>0.0008775778850372972</v>
      </c>
      <c r="M24" s="153">
        <v>4</v>
      </c>
      <c r="N24" s="347">
        <v>0.0015355086372360845</v>
      </c>
      <c r="O24" s="153">
        <v>2</v>
      </c>
      <c r="P24" s="347">
        <v>0.0018957345971563982</v>
      </c>
      <c r="Q24" s="153">
        <v>0</v>
      </c>
      <c r="R24" s="347">
        <v>0</v>
      </c>
      <c r="S24" s="378">
        <v>16</v>
      </c>
      <c r="T24" s="75">
        <v>0.00042588304186962664</v>
      </c>
    </row>
    <row r="25" spans="1:20" ht="15" thickBot="1">
      <c r="A25" s="14">
        <v>5</v>
      </c>
      <c r="B25" s="179" t="s">
        <v>328</v>
      </c>
      <c r="C25" s="150">
        <v>774</v>
      </c>
      <c r="D25" s="152">
        <v>0.04054691183404055</v>
      </c>
      <c r="E25" s="150">
        <v>238</v>
      </c>
      <c r="F25" s="152">
        <v>0.06692913385826771</v>
      </c>
      <c r="G25" s="150">
        <v>327</v>
      </c>
      <c r="H25" s="152">
        <v>0.08356759519550218</v>
      </c>
      <c r="I25" s="150">
        <v>340</v>
      </c>
      <c r="J25" s="152">
        <v>0.07823285780027611</v>
      </c>
      <c r="K25" s="150">
        <v>183</v>
      </c>
      <c r="L25" s="152">
        <v>0.08029837648091268</v>
      </c>
      <c r="M25" s="150">
        <v>189</v>
      </c>
      <c r="N25" s="152">
        <v>0.07255278310940498</v>
      </c>
      <c r="O25" s="150">
        <v>81</v>
      </c>
      <c r="P25" s="152">
        <v>0.07677725118483411</v>
      </c>
      <c r="Q25" s="150">
        <v>53</v>
      </c>
      <c r="R25" s="152">
        <v>0.07300275482093664</v>
      </c>
      <c r="S25" s="150">
        <v>2185</v>
      </c>
      <c r="T25" s="152">
        <v>0.05815965290532087</v>
      </c>
    </row>
    <row r="26" spans="1:20" ht="14.25">
      <c r="A26" s="19">
        <v>50</v>
      </c>
      <c r="B26" s="180" t="s">
        <v>329</v>
      </c>
      <c r="C26" s="142">
        <v>423</v>
      </c>
      <c r="D26" s="343">
        <v>0.02215935879302216</v>
      </c>
      <c r="E26" s="142">
        <v>112</v>
      </c>
      <c r="F26" s="343">
        <v>0.031496062992125984</v>
      </c>
      <c r="G26" s="142">
        <v>156</v>
      </c>
      <c r="H26" s="343">
        <v>0.0398671096345515</v>
      </c>
      <c r="I26" s="142">
        <v>158</v>
      </c>
      <c r="J26" s="343">
        <v>0.03635526921306949</v>
      </c>
      <c r="K26" s="142">
        <v>96</v>
      </c>
      <c r="L26" s="343">
        <v>0.04212373848179026</v>
      </c>
      <c r="M26" s="142">
        <v>87</v>
      </c>
      <c r="N26" s="343">
        <v>0.033397312859884835</v>
      </c>
      <c r="O26" s="142">
        <v>47</v>
      </c>
      <c r="P26" s="343">
        <v>0.04454976303317536</v>
      </c>
      <c r="Q26" s="142">
        <v>27</v>
      </c>
      <c r="R26" s="343">
        <v>0.03719008264462809</v>
      </c>
      <c r="S26" s="376">
        <v>1106</v>
      </c>
      <c r="T26" s="22">
        <v>0.029439165269237937</v>
      </c>
    </row>
    <row r="27" spans="1:20" ht="14.25">
      <c r="A27" s="24">
        <v>51</v>
      </c>
      <c r="B27" s="181" t="s">
        <v>330</v>
      </c>
      <c r="C27" s="136">
        <v>142</v>
      </c>
      <c r="D27" s="345">
        <v>0.00743883912200744</v>
      </c>
      <c r="E27" s="136">
        <v>48</v>
      </c>
      <c r="F27" s="345">
        <v>0.013498312710911136</v>
      </c>
      <c r="G27" s="136">
        <v>53</v>
      </c>
      <c r="H27" s="345">
        <v>0.013544594939943777</v>
      </c>
      <c r="I27" s="136">
        <v>42</v>
      </c>
      <c r="J27" s="345">
        <v>0.00966405890473999</v>
      </c>
      <c r="K27" s="136">
        <v>20</v>
      </c>
      <c r="L27" s="345">
        <v>0.008775778850372971</v>
      </c>
      <c r="M27" s="136">
        <v>21</v>
      </c>
      <c r="N27" s="345">
        <v>0.008061420345489444</v>
      </c>
      <c r="O27" s="136">
        <v>7</v>
      </c>
      <c r="P27" s="345">
        <v>0.006635071090047393</v>
      </c>
      <c r="Q27" s="136">
        <v>5</v>
      </c>
      <c r="R27" s="345">
        <v>0.006887052341597797</v>
      </c>
      <c r="S27" s="377">
        <v>338</v>
      </c>
      <c r="T27" s="72">
        <v>0.00899677925949586</v>
      </c>
    </row>
    <row r="28" spans="1:20" ht="14.25">
      <c r="A28" s="24">
        <v>52</v>
      </c>
      <c r="B28" s="181" t="s">
        <v>331</v>
      </c>
      <c r="C28" s="136">
        <v>159</v>
      </c>
      <c r="D28" s="345">
        <v>0.00832940436900833</v>
      </c>
      <c r="E28" s="136">
        <v>60</v>
      </c>
      <c r="F28" s="345">
        <v>0.01687289088863892</v>
      </c>
      <c r="G28" s="136">
        <v>99</v>
      </c>
      <c r="H28" s="345">
        <v>0.025300281114234605</v>
      </c>
      <c r="I28" s="136">
        <v>116</v>
      </c>
      <c r="J28" s="345">
        <v>0.02669121030832949</v>
      </c>
      <c r="K28" s="136">
        <v>54</v>
      </c>
      <c r="L28" s="345">
        <v>0.02369460289600702</v>
      </c>
      <c r="M28" s="136">
        <v>64</v>
      </c>
      <c r="N28" s="345">
        <v>0.024568138195777352</v>
      </c>
      <c r="O28" s="136">
        <v>17</v>
      </c>
      <c r="P28" s="345">
        <v>0.016113744075829387</v>
      </c>
      <c r="Q28" s="136">
        <v>14</v>
      </c>
      <c r="R28" s="345">
        <v>0.01928374655647383</v>
      </c>
      <c r="S28" s="377">
        <v>583</v>
      </c>
      <c r="T28" s="72">
        <v>0.015518113338124515</v>
      </c>
    </row>
    <row r="29" spans="1:20" ht="27">
      <c r="A29" s="24">
        <v>53</v>
      </c>
      <c r="B29" s="181" t="s">
        <v>332</v>
      </c>
      <c r="C29" s="136">
        <v>3</v>
      </c>
      <c r="D29" s="345">
        <v>0.00015715857300015716</v>
      </c>
      <c r="E29" s="136">
        <v>1</v>
      </c>
      <c r="F29" s="345">
        <v>0.00028121484814398203</v>
      </c>
      <c r="G29" s="136">
        <v>0</v>
      </c>
      <c r="H29" s="345">
        <v>0</v>
      </c>
      <c r="I29" s="136">
        <v>1</v>
      </c>
      <c r="J29" s="345">
        <v>0.0002300966405890474</v>
      </c>
      <c r="K29" s="136">
        <v>1</v>
      </c>
      <c r="L29" s="345">
        <v>0.0004387889425186486</v>
      </c>
      <c r="M29" s="136">
        <v>2</v>
      </c>
      <c r="N29" s="345">
        <v>0.0007677543186180423</v>
      </c>
      <c r="O29" s="136">
        <v>1</v>
      </c>
      <c r="P29" s="345">
        <v>0.0009478672985781991</v>
      </c>
      <c r="Q29" s="136">
        <v>0</v>
      </c>
      <c r="R29" s="345">
        <v>0</v>
      </c>
      <c r="S29" s="377">
        <v>9</v>
      </c>
      <c r="T29" s="72">
        <v>0.00023955921105166492</v>
      </c>
    </row>
    <row r="30" spans="1:20" ht="14.25">
      <c r="A30" s="24">
        <v>54</v>
      </c>
      <c r="B30" s="181" t="s">
        <v>333</v>
      </c>
      <c r="C30" s="136">
        <v>9</v>
      </c>
      <c r="D30" s="345">
        <v>0.0004714757190004715</v>
      </c>
      <c r="E30" s="136">
        <v>0</v>
      </c>
      <c r="F30" s="345">
        <v>0</v>
      </c>
      <c r="G30" s="136">
        <v>0</v>
      </c>
      <c r="H30" s="345">
        <v>0</v>
      </c>
      <c r="I30" s="136">
        <v>0</v>
      </c>
      <c r="J30" s="345">
        <v>0</v>
      </c>
      <c r="K30" s="136">
        <v>0</v>
      </c>
      <c r="L30" s="345">
        <v>0</v>
      </c>
      <c r="M30" s="136">
        <v>1</v>
      </c>
      <c r="N30" s="345">
        <v>0.00038387715930902113</v>
      </c>
      <c r="O30" s="136">
        <v>1</v>
      </c>
      <c r="P30" s="345">
        <v>0.0009478672985781991</v>
      </c>
      <c r="Q30" s="136">
        <v>0</v>
      </c>
      <c r="R30" s="345">
        <v>0</v>
      </c>
      <c r="S30" s="377">
        <v>11</v>
      </c>
      <c r="T30" s="72">
        <v>0.0002927945912853682</v>
      </c>
    </row>
    <row r="31" spans="1:20" ht="15" thickBot="1">
      <c r="A31" s="29">
        <v>59</v>
      </c>
      <c r="B31" s="182" t="s">
        <v>334</v>
      </c>
      <c r="C31" s="153">
        <v>38</v>
      </c>
      <c r="D31" s="347">
        <v>0.0019906752580019908</v>
      </c>
      <c r="E31" s="153">
        <v>17</v>
      </c>
      <c r="F31" s="347">
        <v>0.004780652418447694</v>
      </c>
      <c r="G31" s="153">
        <v>19</v>
      </c>
      <c r="H31" s="347">
        <v>0.004855609506772297</v>
      </c>
      <c r="I31" s="153">
        <v>23</v>
      </c>
      <c r="J31" s="347">
        <v>0.005292222733548091</v>
      </c>
      <c r="K31" s="153">
        <v>12</v>
      </c>
      <c r="L31" s="347">
        <v>0.005265467310223783</v>
      </c>
      <c r="M31" s="153">
        <v>14</v>
      </c>
      <c r="N31" s="347">
        <v>0.005374280230326296</v>
      </c>
      <c r="O31" s="153">
        <v>8</v>
      </c>
      <c r="P31" s="347">
        <v>0.007582938388625593</v>
      </c>
      <c r="Q31" s="153">
        <v>7</v>
      </c>
      <c r="R31" s="347">
        <v>0.009641873278236915</v>
      </c>
      <c r="S31" s="378">
        <v>138</v>
      </c>
      <c r="T31" s="75">
        <v>0.003673241236125529</v>
      </c>
    </row>
    <row r="32" spans="1:20" ht="15" thickBot="1">
      <c r="A32" s="14">
        <v>6</v>
      </c>
      <c r="B32" s="179" t="s">
        <v>335</v>
      </c>
      <c r="C32" s="150">
        <v>183</v>
      </c>
      <c r="D32" s="152">
        <v>0.009586672953009585</v>
      </c>
      <c r="E32" s="150">
        <v>50</v>
      </c>
      <c r="F32" s="152">
        <v>0.0140607424071991</v>
      </c>
      <c r="G32" s="150">
        <v>37</v>
      </c>
      <c r="H32" s="152">
        <v>0.009455660618451316</v>
      </c>
      <c r="I32" s="150">
        <v>40</v>
      </c>
      <c r="J32" s="152">
        <v>0.009203865623561895</v>
      </c>
      <c r="K32" s="150">
        <v>23</v>
      </c>
      <c r="L32" s="152">
        <v>0.010092145677928916</v>
      </c>
      <c r="M32" s="150">
        <v>4</v>
      </c>
      <c r="N32" s="152">
        <v>0.0015355086372360845</v>
      </c>
      <c r="O32" s="150">
        <v>3</v>
      </c>
      <c r="P32" s="152">
        <v>0.002843601895734597</v>
      </c>
      <c r="Q32" s="150">
        <v>1</v>
      </c>
      <c r="R32" s="152">
        <v>0.0013774104683195593</v>
      </c>
      <c r="S32" s="150">
        <v>341</v>
      </c>
      <c r="T32" s="152">
        <v>0.009076632329846417</v>
      </c>
    </row>
    <row r="33" spans="1:20" ht="14.25">
      <c r="A33" s="19">
        <v>60</v>
      </c>
      <c r="B33" s="35" t="s">
        <v>336</v>
      </c>
      <c r="C33" s="142">
        <v>46</v>
      </c>
      <c r="D33" s="343">
        <v>0.00240976478600241</v>
      </c>
      <c r="E33" s="142">
        <v>12</v>
      </c>
      <c r="F33" s="343">
        <v>0.003374578177727784</v>
      </c>
      <c r="G33" s="142">
        <v>16</v>
      </c>
      <c r="H33" s="343">
        <v>0.004088934321492461</v>
      </c>
      <c r="I33" s="142">
        <v>12</v>
      </c>
      <c r="J33" s="343">
        <v>0.002761159687068569</v>
      </c>
      <c r="K33" s="142">
        <v>6</v>
      </c>
      <c r="L33" s="343">
        <v>0.0026327336551118913</v>
      </c>
      <c r="M33" s="142">
        <v>3</v>
      </c>
      <c r="N33" s="343">
        <v>0.0011516314779270633</v>
      </c>
      <c r="O33" s="142">
        <v>0</v>
      </c>
      <c r="P33" s="343">
        <v>0</v>
      </c>
      <c r="Q33" s="142">
        <v>0</v>
      </c>
      <c r="R33" s="343">
        <v>0</v>
      </c>
      <c r="S33" s="376">
        <v>95</v>
      </c>
      <c r="T33" s="22">
        <v>0.0025286805611009077</v>
      </c>
    </row>
    <row r="34" spans="1:20" ht="14.25">
      <c r="A34" s="24">
        <v>61</v>
      </c>
      <c r="B34" s="25" t="s">
        <v>337</v>
      </c>
      <c r="C34" s="136">
        <v>128</v>
      </c>
      <c r="D34" s="345">
        <v>0.006705432448006705</v>
      </c>
      <c r="E34" s="136">
        <v>36</v>
      </c>
      <c r="F34" s="345">
        <v>0.010123734533183352</v>
      </c>
      <c r="G34" s="136">
        <v>28</v>
      </c>
      <c r="H34" s="345">
        <v>0.007155635062611807</v>
      </c>
      <c r="I34" s="136">
        <v>28</v>
      </c>
      <c r="J34" s="345">
        <v>0.006442705936493327</v>
      </c>
      <c r="K34" s="136">
        <v>22</v>
      </c>
      <c r="L34" s="345">
        <v>0.009653356735410267</v>
      </c>
      <c r="M34" s="136">
        <v>2</v>
      </c>
      <c r="N34" s="345">
        <v>0.0007677543186180423</v>
      </c>
      <c r="O34" s="136">
        <v>2</v>
      </c>
      <c r="P34" s="345">
        <v>0.0018957345971563982</v>
      </c>
      <c r="Q34" s="136">
        <v>1</v>
      </c>
      <c r="R34" s="345">
        <v>0.0013774104683195593</v>
      </c>
      <c r="S34" s="377">
        <v>247</v>
      </c>
      <c r="T34" s="72">
        <v>0.00657456945886236</v>
      </c>
    </row>
    <row r="35" spans="1:20" ht="14.25">
      <c r="A35" s="24">
        <v>62</v>
      </c>
      <c r="B35" s="25" t="s">
        <v>338</v>
      </c>
      <c r="C35" s="136">
        <v>40</v>
      </c>
      <c r="D35" s="345">
        <v>0.0020954476400020954</v>
      </c>
      <c r="E35" s="136">
        <v>11</v>
      </c>
      <c r="F35" s="345">
        <v>0.003093363329583802</v>
      </c>
      <c r="G35" s="136">
        <v>6</v>
      </c>
      <c r="H35" s="345">
        <v>0.001533350370559673</v>
      </c>
      <c r="I35" s="136">
        <v>7</v>
      </c>
      <c r="J35" s="345">
        <v>0.0016106764841233318</v>
      </c>
      <c r="K35" s="136">
        <v>1</v>
      </c>
      <c r="L35" s="345">
        <v>0.0004387889425186486</v>
      </c>
      <c r="M35" s="136">
        <v>2</v>
      </c>
      <c r="N35" s="345">
        <v>0.0007677543186180423</v>
      </c>
      <c r="O35" s="136">
        <v>1</v>
      </c>
      <c r="P35" s="345">
        <v>0.0009478672985781991</v>
      </c>
      <c r="Q35" s="136">
        <v>0</v>
      </c>
      <c r="R35" s="345">
        <v>0</v>
      </c>
      <c r="S35" s="377">
        <v>68</v>
      </c>
      <c r="T35" s="72">
        <v>0.0018100029279459128</v>
      </c>
    </row>
    <row r="36" spans="1:20" ht="14.25">
      <c r="A36" s="24">
        <v>63</v>
      </c>
      <c r="B36" s="25" t="s">
        <v>339</v>
      </c>
      <c r="C36" s="136">
        <v>1</v>
      </c>
      <c r="D36" s="345">
        <v>5.2386191000052386E-05</v>
      </c>
      <c r="E36" s="136">
        <v>0</v>
      </c>
      <c r="F36" s="345">
        <v>0</v>
      </c>
      <c r="G36" s="136">
        <v>0</v>
      </c>
      <c r="H36" s="345">
        <v>0</v>
      </c>
      <c r="I36" s="136">
        <v>0</v>
      </c>
      <c r="J36" s="345">
        <v>0</v>
      </c>
      <c r="K36" s="136">
        <v>0</v>
      </c>
      <c r="L36" s="345">
        <v>0</v>
      </c>
      <c r="M36" s="136">
        <v>0</v>
      </c>
      <c r="N36" s="345">
        <v>0</v>
      </c>
      <c r="O36" s="136">
        <v>0</v>
      </c>
      <c r="P36" s="345">
        <v>0</v>
      </c>
      <c r="Q36" s="136">
        <v>0</v>
      </c>
      <c r="R36" s="345">
        <v>0</v>
      </c>
      <c r="S36" s="377">
        <v>1</v>
      </c>
      <c r="T36" s="72">
        <v>2.6617690116851665E-05</v>
      </c>
    </row>
    <row r="37" spans="1:20" ht="27.75" thickBot="1">
      <c r="A37" s="29">
        <v>69</v>
      </c>
      <c r="B37" s="40" t="s">
        <v>340</v>
      </c>
      <c r="C37" s="153">
        <v>14</v>
      </c>
      <c r="D37" s="347">
        <v>0.0007334066740007333</v>
      </c>
      <c r="E37" s="153">
        <v>3</v>
      </c>
      <c r="F37" s="347">
        <v>0.000843644544431946</v>
      </c>
      <c r="G37" s="153">
        <v>3</v>
      </c>
      <c r="H37" s="347">
        <v>0.0007666751852798365</v>
      </c>
      <c r="I37" s="153">
        <v>5</v>
      </c>
      <c r="J37" s="347">
        <v>0.001150483202945237</v>
      </c>
      <c r="K37" s="153">
        <v>0</v>
      </c>
      <c r="L37" s="347">
        <v>0</v>
      </c>
      <c r="M37" s="153">
        <v>0</v>
      </c>
      <c r="N37" s="347">
        <v>0</v>
      </c>
      <c r="O37" s="153">
        <v>0</v>
      </c>
      <c r="P37" s="347">
        <v>0</v>
      </c>
      <c r="Q37" s="153">
        <v>0</v>
      </c>
      <c r="R37" s="347">
        <v>0</v>
      </c>
      <c r="S37" s="378">
        <v>25</v>
      </c>
      <c r="T37" s="75">
        <v>0.0006654422529212916</v>
      </c>
    </row>
    <row r="38" spans="1:20" ht="15" thickBot="1">
      <c r="A38" s="14">
        <v>7</v>
      </c>
      <c r="B38" s="179" t="s">
        <v>341</v>
      </c>
      <c r="C38" s="150">
        <v>177</v>
      </c>
      <c r="D38" s="152">
        <v>0.009272355807009273</v>
      </c>
      <c r="E38" s="150">
        <v>54</v>
      </c>
      <c r="F38" s="152">
        <v>0.01518560179977503</v>
      </c>
      <c r="G38" s="150">
        <v>16</v>
      </c>
      <c r="H38" s="152">
        <v>0.004088934321492462</v>
      </c>
      <c r="I38" s="150">
        <v>11</v>
      </c>
      <c r="J38" s="152">
        <v>0.0025310630464795217</v>
      </c>
      <c r="K38" s="150">
        <v>1</v>
      </c>
      <c r="L38" s="152">
        <v>0.0004387889425186486</v>
      </c>
      <c r="M38" s="150">
        <v>4</v>
      </c>
      <c r="N38" s="152">
        <v>0.0015355086372360845</v>
      </c>
      <c r="O38" s="150">
        <v>2</v>
      </c>
      <c r="P38" s="152">
        <v>0.0018957345971563982</v>
      </c>
      <c r="Q38" s="150">
        <v>1</v>
      </c>
      <c r="R38" s="152">
        <v>0.0013774104683195593</v>
      </c>
      <c r="S38" s="150">
        <v>266</v>
      </c>
      <c r="T38" s="152">
        <v>0.007080305571082541</v>
      </c>
    </row>
    <row r="39" spans="1:20" ht="14.25">
      <c r="A39" s="19">
        <v>70</v>
      </c>
      <c r="B39" s="180" t="s">
        <v>342</v>
      </c>
      <c r="C39" s="142">
        <v>47</v>
      </c>
      <c r="D39" s="343">
        <v>0.0024621509770024626</v>
      </c>
      <c r="E39" s="142">
        <v>13</v>
      </c>
      <c r="F39" s="343">
        <v>0.003655793025871766</v>
      </c>
      <c r="G39" s="142">
        <v>4</v>
      </c>
      <c r="H39" s="343">
        <v>0.0010222335803731152</v>
      </c>
      <c r="I39" s="142">
        <v>2</v>
      </c>
      <c r="J39" s="343">
        <v>0.0004601932811780948</v>
      </c>
      <c r="K39" s="142">
        <v>0</v>
      </c>
      <c r="L39" s="343">
        <v>0</v>
      </c>
      <c r="M39" s="142">
        <v>1</v>
      </c>
      <c r="N39" s="343">
        <v>0.00038387715930902113</v>
      </c>
      <c r="O39" s="142">
        <v>0</v>
      </c>
      <c r="P39" s="343">
        <v>0</v>
      </c>
      <c r="Q39" s="142">
        <v>1</v>
      </c>
      <c r="R39" s="343">
        <v>0.0013774104683195593</v>
      </c>
      <c r="S39" s="376">
        <v>68</v>
      </c>
      <c r="T39" s="22">
        <v>0.0018100029279459128</v>
      </c>
    </row>
    <row r="40" spans="1:20" ht="15" thickBot="1">
      <c r="A40" s="24">
        <v>71</v>
      </c>
      <c r="B40" s="181" t="s">
        <v>343</v>
      </c>
      <c r="C40" s="136">
        <v>47</v>
      </c>
      <c r="D40" s="345">
        <v>0.0024621509770024626</v>
      </c>
      <c r="E40" s="136">
        <v>25</v>
      </c>
      <c r="F40" s="345">
        <v>0.00703037120359955</v>
      </c>
      <c r="G40" s="136">
        <v>5</v>
      </c>
      <c r="H40" s="345">
        <v>0.0012777919754663942</v>
      </c>
      <c r="I40" s="136">
        <v>4</v>
      </c>
      <c r="J40" s="345">
        <v>0.0009203865623561896</v>
      </c>
      <c r="K40" s="136">
        <v>0</v>
      </c>
      <c r="L40" s="345">
        <v>0</v>
      </c>
      <c r="M40" s="136">
        <v>0</v>
      </c>
      <c r="N40" s="345">
        <v>0</v>
      </c>
      <c r="O40" s="136">
        <v>1</v>
      </c>
      <c r="P40" s="345">
        <v>0.0009478672985781991</v>
      </c>
      <c r="Q40" s="136">
        <v>0</v>
      </c>
      <c r="R40" s="345">
        <v>0</v>
      </c>
      <c r="S40" s="377">
        <v>82</v>
      </c>
      <c r="T40" s="72">
        <v>0.002182650589581836</v>
      </c>
    </row>
    <row r="41" spans="1:20" ht="14.25">
      <c r="A41" s="24">
        <v>72</v>
      </c>
      <c r="B41" s="181" t="s">
        <v>344</v>
      </c>
      <c r="C41" s="136">
        <v>49</v>
      </c>
      <c r="D41" s="345">
        <v>0.002566923359002567</v>
      </c>
      <c r="E41" s="136">
        <v>6</v>
      </c>
      <c r="F41" s="345">
        <v>0.001687289088863892</v>
      </c>
      <c r="G41" s="136">
        <v>6</v>
      </c>
      <c r="H41" s="345">
        <v>0.001533350370559673</v>
      </c>
      <c r="I41" s="136">
        <v>1</v>
      </c>
      <c r="J41" s="345">
        <v>0.0002300966405890474</v>
      </c>
      <c r="K41" s="136">
        <v>0</v>
      </c>
      <c r="L41" s="345">
        <v>0</v>
      </c>
      <c r="M41" s="136">
        <v>2</v>
      </c>
      <c r="N41" s="345">
        <v>0.0007677543186180423</v>
      </c>
      <c r="O41" s="136">
        <v>1</v>
      </c>
      <c r="P41" s="345">
        <v>0.0009478672985781991</v>
      </c>
      <c r="Q41" s="136">
        <v>0</v>
      </c>
      <c r="R41" s="345">
        <v>0</v>
      </c>
      <c r="S41" s="377">
        <v>65</v>
      </c>
      <c r="T41" s="380">
        <v>0.0017301498575953578</v>
      </c>
    </row>
    <row r="42" spans="1:20" ht="15" thickBot="1">
      <c r="A42" s="29">
        <v>79</v>
      </c>
      <c r="B42" s="182" t="s">
        <v>345</v>
      </c>
      <c r="C42" s="153">
        <v>34</v>
      </c>
      <c r="D42" s="347">
        <v>0.0017811304940017814</v>
      </c>
      <c r="E42" s="153">
        <v>10</v>
      </c>
      <c r="F42" s="347">
        <v>0.0028121484814398203</v>
      </c>
      <c r="G42" s="153">
        <v>1</v>
      </c>
      <c r="H42" s="347">
        <v>0.0002555583950932788</v>
      </c>
      <c r="I42" s="153">
        <v>4</v>
      </c>
      <c r="J42" s="347">
        <v>0.0009203865623561896</v>
      </c>
      <c r="K42" s="153">
        <v>1</v>
      </c>
      <c r="L42" s="347">
        <v>0.0004387889425186486</v>
      </c>
      <c r="M42" s="153">
        <v>1</v>
      </c>
      <c r="N42" s="347">
        <v>0.00038387715930902113</v>
      </c>
      <c r="O42" s="153">
        <v>0</v>
      </c>
      <c r="P42" s="347">
        <v>0</v>
      </c>
      <c r="Q42" s="153">
        <v>0</v>
      </c>
      <c r="R42" s="347">
        <v>0</v>
      </c>
      <c r="S42" s="378">
        <v>51</v>
      </c>
      <c r="T42" s="75">
        <v>0.0013575021959594347</v>
      </c>
    </row>
    <row r="43" spans="1:20" ht="15" thickBot="1">
      <c r="A43" s="14">
        <v>8</v>
      </c>
      <c r="B43" s="179" t="s">
        <v>346</v>
      </c>
      <c r="C43" s="150">
        <v>8</v>
      </c>
      <c r="D43" s="164">
        <v>0.0004190895280004191</v>
      </c>
      <c r="E43" s="150">
        <v>0</v>
      </c>
      <c r="F43" s="164">
        <v>0</v>
      </c>
      <c r="G43" s="150">
        <v>3</v>
      </c>
      <c r="H43" s="164">
        <v>0.0007666751852798365</v>
      </c>
      <c r="I43" s="150">
        <v>0</v>
      </c>
      <c r="J43" s="164">
        <v>0</v>
      </c>
      <c r="K43" s="150">
        <v>1</v>
      </c>
      <c r="L43" s="164">
        <v>0.0004387889425186486</v>
      </c>
      <c r="M43" s="150">
        <v>1</v>
      </c>
      <c r="N43" s="164">
        <v>0.00038387715930902113</v>
      </c>
      <c r="O43" s="150">
        <v>0</v>
      </c>
      <c r="P43" s="164">
        <v>0</v>
      </c>
      <c r="Q43" s="150">
        <v>1</v>
      </c>
      <c r="R43" s="164">
        <v>0.0013774104683195593</v>
      </c>
      <c r="S43" s="150">
        <v>14</v>
      </c>
      <c r="T43" s="164">
        <v>0.0003726476616359233</v>
      </c>
    </row>
    <row r="44" spans="1:20" ht="14.25">
      <c r="A44" s="19">
        <v>80</v>
      </c>
      <c r="B44" s="35" t="s">
        <v>347</v>
      </c>
      <c r="C44" s="142">
        <v>2</v>
      </c>
      <c r="D44" s="343">
        <v>0.00010477238200010477</v>
      </c>
      <c r="E44" s="142">
        <v>0</v>
      </c>
      <c r="F44" s="343">
        <v>0</v>
      </c>
      <c r="G44" s="142">
        <v>0</v>
      </c>
      <c r="H44" s="343">
        <v>0</v>
      </c>
      <c r="I44" s="142">
        <v>0</v>
      </c>
      <c r="J44" s="343">
        <v>0</v>
      </c>
      <c r="K44" s="142">
        <v>0</v>
      </c>
      <c r="L44" s="343">
        <v>0</v>
      </c>
      <c r="M44" s="142">
        <v>0</v>
      </c>
      <c r="N44" s="343">
        <v>0</v>
      </c>
      <c r="O44" s="142">
        <v>0</v>
      </c>
      <c r="P44" s="343">
        <v>0</v>
      </c>
      <c r="Q44" s="142">
        <v>0</v>
      </c>
      <c r="R44" s="343">
        <v>0</v>
      </c>
      <c r="S44" s="376">
        <v>2</v>
      </c>
      <c r="T44" s="22">
        <v>5.323538023370333E-05</v>
      </c>
    </row>
    <row r="45" spans="1:20" ht="14.25">
      <c r="A45" s="24">
        <v>81</v>
      </c>
      <c r="B45" s="25" t="s">
        <v>348</v>
      </c>
      <c r="C45" s="136">
        <v>5</v>
      </c>
      <c r="D45" s="345">
        <v>0.00026193095500026193</v>
      </c>
      <c r="E45" s="136">
        <v>0</v>
      </c>
      <c r="F45" s="345">
        <v>0</v>
      </c>
      <c r="G45" s="136">
        <v>2</v>
      </c>
      <c r="H45" s="345">
        <v>0.0005111167901865576</v>
      </c>
      <c r="I45" s="136">
        <v>0</v>
      </c>
      <c r="J45" s="345">
        <v>0</v>
      </c>
      <c r="K45" s="136">
        <v>0</v>
      </c>
      <c r="L45" s="345">
        <v>0</v>
      </c>
      <c r="M45" s="136">
        <v>0</v>
      </c>
      <c r="N45" s="345">
        <v>0</v>
      </c>
      <c r="O45" s="136">
        <v>0</v>
      </c>
      <c r="P45" s="345">
        <v>0</v>
      </c>
      <c r="Q45" s="136">
        <v>0</v>
      </c>
      <c r="R45" s="345">
        <v>0</v>
      </c>
      <c r="S45" s="377">
        <v>7</v>
      </c>
      <c r="T45" s="72">
        <v>0.0001863238308179616</v>
      </c>
    </row>
    <row r="46" spans="1:20" ht="14.25">
      <c r="A46" s="24">
        <v>82</v>
      </c>
      <c r="B46" s="25" t="s">
        <v>349</v>
      </c>
      <c r="C46" s="136">
        <v>0</v>
      </c>
      <c r="D46" s="345">
        <v>0</v>
      </c>
      <c r="E46" s="136">
        <v>0</v>
      </c>
      <c r="F46" s="345">
        <v>0</v>
      </c>
      <c r="G46" s="136">
        <v>0</v>
      </c>
      <c r="H46" s="345">
        <v>0</v>
      </c>
      <c r="I46" s="136">
        <v>0</v>
      </c>
      <c r="J46" s="345">
        <v>0</v>
      </c>
      <c r="K46" s="136">
        <v>0</v>
      </c>
      <c r="L46" s="345">
        <v>0</v>
      </c>
      <c r="M46" s="136">
        <v>1</v>
      </c>
      <c r="N46" s="345">
        <v>0.00038387715930902113</v>
      </c>
      <c r="O46" s="136">
        <v>0</v>
      </c>
      <c r="P46" s="345">
        <v>0</v>
      </c>
      <c r="Q46" s="136">
        <v>0</v>
      </c>
      <c r="R46" s="345">
        <v>0</v>
      </c>
      <c r="S46" s="377">
        <v>1</v>
      </c>
      <c r="T46" s="72">
        <v>2.6617690116851665E-05</v>
      </c>
    </row>
    <row r="47" spans="1:20" ht="15" thickBot="1">
      <c r="A47" s="29">
        <v>89</v>
      </c>
      <c r="B47" s="40" t="s">
        <v>350</v>
      </c>
      <c r="C47" s="153">
        <v>1</v>
      </c>
      <c r="D47" s="347">
        <v>5.2386191000052386E-05</v>
      </c>
      <c r="E47" s="153">
        <v>0</v>
      </c>
      <c r="F47" s="347">
        <v>0</v>
      </c>
      <c r="G47" s="153">
        <v>1</v>
      </c>
      <c r="H47" s="347">
        <v>0.0002555583950932788</v>
      </c>
      <c r="I47" s="153">
        <v>0</v>
      </c>
      <c r="J47" s="347">
        <v>0</v>
      </c>
      <c r="K47" s="153">
        <v>1</v>
      </c>
      <c r="L47" s="347">
        <v>0.0004387889425186486</v>
      </c>
      <c r="M47" s="153">
        <v>0</v>
      </c>
      <c r="N47" s="347">
        <v>0</v>
      </c>
      <c r="O47" s="153">
        <v>0</v>
      </c>
      <c r="P47" s="347">
        <v>0</v>
      </c>
      <c r="Q47" s="153">
        <v>1</v>
      </c>
      <c r="R47" s="347">
        <v>0.0013774104683195593</v>
      </c>
      <c r="S47" s="378">
        <v>4</v>
      </c>
      <c r="T47" s="75">
        <v>0.00010647076046740666</v>
      </c>
    </row>
    <row r="48" spans="1:20" ht="15" thickBot="1">
      <c r="A48" s="14">
        <v>9</v>
      </c>
      <c r="B48" s="179" t="s">
        <v>351</v>
      </c>
      <c r="C48" s="150">
        <v>105</v>
      </c>
      <c r="D48" s="152">
        <v>0.005500550055005501</v>
      </c>
      <c r="E48" s="150">
        <v>13</v>
      </c>
      <c r="F48" s="152">
        <v>0.0036557930258717666</v>
      </c>
      <c r="G48" s="150">
        <v>4</v>
      </c>
      <c r="H48" s="152">
        <v>0.0010222335803731152</v>
      </c>
      <c r="I48" s="150">
        <v>9</v>
      </c>
      <c r="J48" s="152">
        <v>0.0020708697653014268</v>
      </c>
      <c r="K48" s="150">
        <v>1</v>
      </c>
      <c r="L48" s="152">
        <v>0.0004387889425186486</v>
      </c>
      <c r="M48" s="150">
        <v>4</v>
      </c>
      <c r="N48" s="152">
        <v>0.0015355086372360845</v>
      </c>
      <c r="O48" s="150">
        <v>2</v>
      </c>
      <c r="P48" s="152">
        <v>0.0018957345971563982</v>
      </c>
      <c r="Q48" s="150">
        <v>1</v>
      </c>
      <c r="R48" s="152">
        <v>0.0013774104683195593</v>
      </c>
      <c r="S48" s="150">
        <v>139</v>
      </c>
      <c r="T48" s="152">
        <v>0.003699858926242381</v>
      </c>
    </row>
    <row r="49" spans="1:20" ht="14.25">
      <c r="A49" s="19">
        <v>90</v>
      </c>
      <c r="B49" s="180" t="s">
        <v>352</v>
      </c>
      <c r="C49" s="142">
        <v>44</v>
      </c>
      <c r="D49" s="343">
        <v>0.002304992404002305</v>
      </c>
      <c r="E49" s="142">
        <v>4</v>
      </c>
      <c r="F49" s="343">
        <v>0.0011248593925759281</v>
      </c>
      <c r="G49" s="142">
        <v>3</v>
      </c>
      <c r="H49" s="343">
        <v>0.0007666751852798365</v>
      </c>
      <c r="I49" s="142">
        <v>2</v>
      </c>
      <c r="J49" s="343">
        <v>0.0004601932811780948</v>
      </c>
      <c r="K49" s="142">
        <v>0</v>
      </c>
      <c r="L49" s="343">
        <v>0</v>
      </c>
      <c r="M49" s="142">
        <v>0</v>
      </c>
      <c r="N49" s="343">
        <v>0</v>
      </c>
      <c r="O49" s="142">
        <v>1</v>
      </c>
      <c r="P49" s="343">
        <v>0.0009478672985781991</v>
      </c>
      <c r="Q49" s="142">
        <v>1</v>
      </c>
      <c r="R49" s="343">
        <v>0.0013774104683195593</v>
      </c>
      <c r="S49" s="376">
        <v>55</v>
      </c>
      <c r="T49" s="22">
        <v>0.0014639729564268412</v>
      </c>
    </row>
    <row r="50" spans="1:20" ht="14.25">
      <c r="A50" s="24">
        <v>91</v>
      </c>
      <c r="B50" s="181" t="s">
        <v>353</v>
      </c>
      <c r="C50" s="136">
        <v>20</v>
      </c>
      <c r="D50" s="345">
        <v>0.0010477238200010477</v>
      </c>
      <c r="E50" s="136">
        <v>1</v>
      </c>
      <c r="F50" s="345">
        <v>0.00028121484814398203</v>
      </c>
      <c r="G50" s="136">
        <v>0</v>
      </c>
      <c r="H50" s="345">
        <v>0</v>
      </c>
      <c r="I50" s="136">
        <v>0</v>
      </c>
      <c r="J50" s="345">
        <v>0</v>
      </c>
      <c r="K50" s="136">
        <v>1</v>
      </c>
      <c r="L50" s="345">
        <v>0.0004387889425186486</v>
      </c>
      <c r="M50" s="136">
        <v>1</v>
      </c>
      <c r="N50" s="345">
        <v>0.00038387715930902113</v>
      </c>
      <c r="O50" s="136">
        <v>0</v>
      </c>
      <c r="P50" s="345">
        <v>0</v>
      </c>
      <c r="Q50" s="136">
        <v>0</v>
      </c>
      <c r="R50" s="345">
        <v>0</v>
      </c>
      <c r="S50" s="377">
        <v>23</v>
      </c>
      <c r="T50" s="72">
        <v>0.0006122068726875882</v>
      </c>
    </row>
    <row r="51" spans="1:20" ht="14.25">
      <c r="A51" s="24">
        <v>92</v>
      </c>
      <c r="B51" s="181" t="s">
        <v>354</v>
      </c>
      <c r="C51" s="136">
        <v>7</v>
      </c>
      <c r="D51" s="345">
        <v>0.00036670333700036665</v>
      </c>
      <c r="E51" s="136">
        <v>3</v>
      </c>
      <c r="F51" s="345">
        <v>0.000843644544431946</v>
      </c>
      <c r="G51" s="136">
        <v>1</v>
      </c>
      <c r="H51" s="345">
        <v>0.0002555583950932788</v>
      </c>
      <c r="I51" s="136">
        <v>3</v>
      </c>
      <c r="J51" s="345">
        <v>0.0006902899217671423</v>
      </c>
      <c r="K51" s="136">
        <v>0</v>
      </c>
      <c r="L51" s="345">
        <v>0</v>
      </c>
      <c r="M51" s="136">
        <v>0</v>
      </c>
      <c r="N51" s="345">
        <v>0</v>
      </c>
      <c r="O51" s="136">
        <v>0</v>
      </c>
      <c r="P51" s="345">
        <v>0</v>
      </c>
      <c r="Q51" s="136">
        <v>0</v>
      </c>
      <c r="R51" s="345">
        <v>0</v>
      </c>
      <c r="S51" s="377">
        <v>14</v>
      </c>
      <c r="T51" s="72">
        <v>0.0003726476616359232</v>
      </c>
    </row>
    <row r="52" spans="1:20" ht="15" thickBot="1">
      <c r="A52" s="29">
        <v>99</v>
      </c>
      <c r="B52" s="182" t="s">
        <v>355</v>
      </c>
      <c r="C52" s="153">
        <v>34</v>
      </c>
      <c r="D52" s="347">
        <v>0.0017811304940017814</v>
      </c>
      <c r="E52" s="153">
        <v>5</v>
      </c>
      <c r="F52" s="347">
        <v>0.0014060742407199101</v>
      </c>
      <c r="G52" s="153">
        <v>0</v>
      </c>
      <c r="H52" s="347">
        <v>0</v>
      </c>
      <c r="I52" s="153">
        <v>4</v>
      </c>
      <c r="J52" s="347">
        <v>0.0009203865623561896</v>
      </c>
      <c r="K52" s="153">
        <v>0</v>
      </c>
      <c r="L52" s="347">
        <v>0</v>
      </c>
      <c r="M52" s="153">
        <v>3</v>
      </c>
      <c r="N52" s="347">
        <v>0.0011516314779270633</v>
      </c>
      <c r="O52" s="153">
        <v>1</v>
      </c>
      <c r="P52" s="347">
        <v>0.0009478672985781991</v>
      </c>
      <c r="Q52" s="153">
        <v>0</v>
      </c>
      <c r="R52" s="347">
        <v>0</v>
      </c>
      <c r="S52" s="378">
        <v>47</v>
      </c>
      <c r="T52" s="75">
        <v>0.001251031435492028</v>
      </c>
    </row>
    <row r="53" spans="1:20" ht="15" thickBot="1">
      <c r="A53" s="14">
        <v>10</v>
      </c>
      <c r="B53" s="179" t="s">
        <v>356</v>
      </c>
      <c r="C53" s="150">
        <v>15</v>
      </c>
      <c r="D53" s="152">
        <v>0.0007857928650007856</v>
      </c>
      <c r="E53" s="150">
        <v>7</v>
      </c>
      <c r="F53" s="152">
        <v>0.001968503937007874</v>
      </c>
      <c r="G53" s="150">
        <v>1</v>
      </c>
      <c r="H53" s="152">
        <v>0.0002555583950932788</v>
      </c>
      <c r="I53" s="150">
        <v>5</v>
      </c>
      <c r="J53" s="152">
        <v>0.0011504832029452371</v>
      </c>
      <c r="K53" s="150">
        <v>0</v>
      </c>
      <c r="L53" s="152">
        <v>0</v>
      </c>
      <c r="M53" s="150">
        <v>0</v>
      </c>
      <c r="N53" s="152">
        <v>0</v>
      </c>
      <c r="O53" s="150">
        <v>0</v>
      </c>
      <c r="P53" s="152">
        <v>0</v>
      </c>
      <c r="Q53" s="150">
        <v>0</v>
      </c>
      <c r="R53" s="152">
        <v>0</v>
      </c>
      <c r="S53" s="150">
        <v>28</v>
      </c>
      <c r="T53" s="152">
        <v>0.0007452953232718466</v>
      </c>
    </row>
    <row r="54" spans="1:20" ht="14.25">
      <c r="A54" s="19">
        <v>100</v>
      </c>
      <c r="B54" s="35" t="s">
        <v>357</v>
      </c>
      <c r="C54" s="142">
        <v>7</v>
      </c>
      <c r="D54" s="343">
        <v>0.00036670333700036665</v>
      </c>
      <c r="E54" s="142">
        <v>1</v>
      </c>
      <c r="F54" s="343">
        <v>0.00028121484814398203</v>
      </c>
      <c r="G54" s="142">
        <v>1</v>
      </c>
      <c r="H54" s="343">
        <v>0.0002555583950932788</v>
      </c>
      <c r="I54" s="142">
        <v>1</v>
      </c>
      <c r="J54" s="343">
        <v>0.0002300966405890474</v>
      </c>
      <c r="K54" s="142">
        <v>0</v>
      </c>
      <c r="L54" s="343">
        <v>0</v>
      </c>
      <c r="M54" s="142">
        <v>0</v>
      </c>
      <c r="N54" s="343">
        <v>0</v>
      </c>
      <c r="O54" s="142">
        <v>0</v>
      </c>
      <c r="P54" s="343">
        <v>0</v>
      </c>
      <c r="Q54" s="142">
        <v>0</v>
      </c>
      <c r="R54" s="343">
        <v>0</v>
      </c>
      <c r="S54" s="376">
        <v>10</v>
      </c>
      <c r="T54" s="22">
        <v>0.0002661769011685166</v>
      </c>
    </row>
    <row r="55" spans="1:20" ht="14.25">
      <c r="A55" s="24">
        <v>101</v>
      </c>
      <c r="B55" s="25" t="s">
        <v>358</v>
      </c>
      <c r="C55" s="136">
        <v>0</v>
      </c>
      <c r="D55" s="345">
        <v>0</v>
      </c>
      <c r="E55" s="136">
        <v>2</v>
      </c>
      <c r="F55" s="345">
        <v>0.0005624296962879641</v>
      </c>
      <c r="G55" s="136">
        <v>0</v>
      </c>
      <c r="H55" s="345">
        <v>0</v>
      </c>
      <c r="I55" s="136">
        <v>2</v>
      </c>
      <c r="J55" s="345">
        <v>0.0004601932811780948</v>
      </c>
      <c r="K55" s="136">
        <v>0</v>
      </c>
      <c r="L55" s="345">
        <v>0</v>
      </c>
      <c r="M55" s="136">
        <v>0</v>
      </c>
      <c r="N55" s="345">
        <v>0</v>
      </c>
      <c r="O55" s="136">
        <v>0</v>
      </c>
      <c r="P55" s="345">
        <v>0</v>
      </c>
      <c r="Q55" s="136">
        <v>0</v>
      </c>
      <c r="R55" s="345">
        <v>0</v>
      </c>
      <c r="S55" s="377">
        <v>4</v>
      </c>
      <c r="T55" s="72">
        <v>0.00010647076046740666</v>
      </c>
    </row>
    <row r="56" spans="1:20" ht="14.25">
      <c r="A56" s="24">
        <v>102</v>
      </c>
      <c r="B56" s="25" t="s">
        <v>359</v>
      </c>
      <c r="C56" s="136">
        <v>3</v>
      </c>
      <c r="D56" s="345">
        <v>0.00015715857300015716</v>
      </c>
      <c r="E56" s="136">
        <v>1</v>
      </c>
      <c r="F56" s="345">
        <v>0.00028121484814398203</v>
      </c>
      <c r="G56" s="136">
        <v>0</v>
      </c>
      <c r="H56" s="345">
        <v>0</v>
      </c>
      <c r="I56" s="136">
        <v>0</v>
      </c>
      <c r="J56" s="345">
        <v>0</v>
      </c>
      <c r="K56" s="136">
        <v>0</v>
      </c>
      <c r="L56" s="345">
        <v>0</v>
      </c>
      <c r="M56" s="136">
        <v>0</v>
      </c>
      <c r="N56" s="345">
        <v>0</v>
      </c>
      <c r="O56" s="136">
        <v>0</v>
      </c>
      <c r="P56" s="345">
        <v>0</v>
      </c>
      <c r="Q56" s="136">
        <v>0</v>
      </c>
      <c r="R56" s="345">
        <v>0</v>
      </c>
      <c r="S56" s="377">
        <v>4</v>
      </c>
      <c r="T56" s="72">
        <v>0.00010647076046740666</v>
      </c>
    </row>
    <row r="57" spans="1:20" ht="14.25">
      <c r="A57" s="24">
        <v>103</v>
      </c>
      <c r="B57" s="25" t="s">
        <v>360</v>
      </c>
      <c r="C57" s="136">
        <v>2</v>
      </c>
      <c r="D57" s="345">
        <v>0.00010477238200010477</v>
      </c>
      <c r="E57" s="136">
        <v>1</v>
      </c>
      <c r="F57" s="345">
        <v>0.00028121484814398203</v>
      </c>
      <c r="G57" s="136">
        <v>0</v>
      </c>
      <c r="H57" s="345">
        <v>0</v>
      </c>
      <c r="I57" s="136">
        <v>1</v>
      </c>
      <c r="J57" s="345">
        <v>0.0002300966405890474</v>
      </c>
      <c r="K57" s="136">
        <v>0</v>
      </c>
      <c r="L57" s="345">
        <v>0</v>
      </c>
      <c r="M57" s="136">
        <v>0</v>
      </c>
      <c r="N57" s="345">
        <v>0</v>
      </c>
      <c r="O57" s="136">
        <v>0</v>
      </c>
      <c r="P57" s="345">
        <v>0</v>
      </c>
      <c r="Q57" s="136">
        <v>0</v>
      </c>
      <c r="R57" s="345">
        <v>0</v>
      </c>
      <c r="S57" s="377">
        <v>4</v>
      </c>
      <c r="T57" s="72">
        <v>0.00010647076046740666</v>
      </c>
    </row>
    <row r="58" spans="1:20" ht="15" thickBot="1">
      <c r="A58" s="29">
        <v>109</v>
      </c>
      <c r="B58" s="40" t="s">
        <v>361</v>
      </c>
      <c r="C58" s="153">
        <v>3</v>
      </c>
      <c r="D58" s="347">
        <v>0.00015715857300015716</v>
      </c>
      <c r="E58" s="153">
        <v>2</v>
      </c>
      <c r="F58" s="347">
        <v>0.0005624296962879641</v>
      </c>
      <c r="G58" s="153">
        <v>0</v>
      </c>
      <c r="H58" s="347">
        <v>0</v>
      </c>
      <c r="I58" s="153">
        <v>1</v>
      </c>
      <c r="J58" s="347">
        <v>0.0002300966405890474</v>
      </c>
      <c r="K58" s="153">
        <v>0</v>
      </c>
      <c r="L58" s="347">
        <v>0</v>
      </c>
      <c r="M58" s="153">
        <v>0</v>
      </c>
      <c r="N58" s="347">
        <v>0</v>
      </c>
      <c r="O58" s="153">
        <v>0</v>
      </c>
      <c r="P58" s="347">
        <v>0</v>
      </c>
      <c r="Q58" s="153">
        <v>0</v>
      </c>
      <c r="R58" s="347">
        <v>0</v>
      </c>
      <c r="S58" s="378">
        <v>6</v>
      </c>
      <c r="T58" s="75">
        <v>0.00015970614070110993</v>
      </c>
    </row>
    <row r="59" spans="1:20" ht="15" thickBot="1">
      <c r="A59" s="14">
        <v>11</v>
      </c>
      <c r="B59" s="179" t="s">
        <v>362</v>
      </c>
      <c r="C59" s="150">
        <v>921</v>
      </c>
      <c r="D59" s="152">
        <v>0.04824768191104825</v>
      </c>
      <c r="E59" s="150">
        <v>65</v>
      </c>
      <c r="F59" s="152">
        <v>0.01827896512935883</v>
      </c>
      <c r="G59" s="150">
        <v>74</v>
      </c>
      <c r="H59" s="152">
        <v>0.01891132123690263</v>
      </c>
      <c r="I59" s="150">
        <v>100</v>
      </c>
      <c r="J59" s="152">
        <v>0.023009664058904738</v>
      </c>
      <c r="K59" s="150">
        <v>72</v>
      </c>
      <c r="L59" s="152">
        <v>0.031592803861342694</v>
      </c>
      <c r="M59" s="150">
        <v>92</v>
      </c>
      <c r="N59" s="152">
        <v>0.03531669865642994</v>
      </c>
      <c r="O59" s="150">
        <v>48</v>
      </c>
      <c r="P59" s="152">
        <v>0.04549763033175356</v>
      </c>
      <c r="Q59" s="150">
        <v>53</v>
      </c>
      <c r="R59" s="152">
        <v>0.07300275482093664</v>
      </c>
      <c r="S59" s="150">
        <v>1425</v>
      </c>
      <c r="T59" s="152">
        <v>0.03793020841651362</v>
      </c>
    </row>
    <row r="60" spans="1:20" ht="14.25">
      <c r="A60" s="19">
        <v>110</v>
      </c>
      <c r="B60" s="180" t="s">
        <v>363</v>
      </c>
      <c r="C60" s="142">
        <v>183</v>
      </c>
      <c r="D60" s="343">
        <v>0.009586672953009585</v>
      </c>
      <c r="E60" s="142">
        <v>20</v>
      </c>
      <c r="F60" s="343">
        <v>0.005624296962879641</v>
      </c>
      <c r="G60" s="142">
        <v>14</v>
      </c>
      <c r="H60" s="343">
        <v>0.0035778175313059034</v>
      </c>
      <c r="I60" s="142">
        <v>21</v>
      </c>
      <c r="J60" s="343">
        <v>0.004832029452369995</v>
      </c>
      <c r="K60" s="142">
        <v>8</v>
      </c>
      <c r="L60" s="343">
        <v>0.0035103115401491887</v>
      </c>
      <c r="M60" s="142">
        <v>9</v>
      </c>
      <c r="N60" s="343">
        <v>0.00345489443378119</v>
      </c>
      <c r="O60" s="142">
        <v>4</v>
      </c>
      <c r="P60" s="343">
        <v>0.0037914691943127963</v>
      </c>
      <c r="Q60" s="142">
        <v>6</v>
      </c>
      <c r="R60" s="343">
        <v>0.008264462809917356</v>
      </c>
      <c r="S60" s="376">
        <v>265</v>
      </c>
      <c r="T60" s="22">
        <v>0.00705368788096569</v>
      </c>
    </row>
    <row r="61" spans="1:20" ht="14.25">
      <c r="A61" s="24">
        <v>111</v>
      </c>
      <c r="B61" s="181" t="s">
        <v>364</v>
      </c>
      <c r="C61" s="136">
        <v>473</v>
      </c>
      <c r="D61" s="345">
        <v>0.02477866834302478</v>
      </c>
      <c r="E61" s="136">
        <v>27</v>
      </c>
      <c r="F61" s="345">
        <v>0.007592800899887514</v>
      </c>
      <c r="G61" s="136">
        <v>38</v>
      </c>
      <c r="H61" s="345">
        <v>0.009711219013544594</v>
      </c>
      <c r="I61" s="136">
        <v>55</v>
      </c>
      <c r="J61" s="345">
        <v>0.012655315232397607</v>
      </c>
      <c r="K61" s="136">
        <v>45</v>
      </c>
      <c r="L61" s="345">
        <v>0.019745502413339184</v>
      </c>
      <c r="M61" s="136">
        <v>55</v>
      </c>
      <c r="N61" s="345">
        <v>0.02111324376199616</v>
      </c>
      <c r="O61" s="136">
        <v>35</v>
      </c>
      <c r="P61" s="345">
        <v>0.03317535545023697</v>
      </c>
      <c r="Q61" s="136">
        <v>34</v>
      </c>
      <c r="R61" s="345">
        <v>0.046831955922865015</v>
      </c>
      <c r="S61" s="377">
        <v>762</v>
      </c>
      <c r="T61" s="72">
        <v>0.020282679869040966</v>
      </c>
    </row>
    <row r="62" spans="1:20" ht="14.25">
      <c r="A62" s="24">
        <v>112</v>
      </c>
      <c r="B62" s="181" t="s">
        <v>365</v>
      </c>
      <c r="C62" s="136">
        <v>188</v>
      </c>
      <c r="D62" s="345">
        <v>0.00984860390800985</v>
      </c>
      <c r="E62" s="136">
        <v>12</v>
      </c>
      <c r="F62" s="345">
        <v>0.003374578177727784</v>
      </c>
      <c r="G62" s="136">
        <v>18</v>
      </c>
      <c r="H62" s="345">
        <v>0.004600051111679018</v>
      </c>
      <c r="I62" s="136">
        <v>20</v>
      </c>
      <c r="J62" s="345">
        <v>0.004601932811780948</v>
      </c>
      <c r="K62" s="136">
        <v>16</v>
      </c>
      <c r="L62" s="345">
        <v>0.0070206230802983775</v>
      </c>
      <c r="M62" s="136">
        <v>22</v>
      </c>
      <c r="N62" s="345">
        <v>0.008445297504798464</v>
      </c>
      <c r="O62" s="136">
        <v>8</v>
      </c>
      <c r="P62" s="345">
        <v>0.007582938388625593</v>
      </c>
      <c r="Q62" s="136">
        <v>11</v>
      </c>
      <c r="R62" s="345">
        <v>0.015151515151515148</v>
      </c>
      <c r="S62" s="377">
        <v>295</v>
      </c>
      <c r="T62" s="72">
        <v>0.00785221858447124</v>
      </c>
    </row>
    <row r="63" spans="1:20" ht="15" thickBot="1">
      <c r="A63" s="24">
        <v>119</v>
      </c>
      <c r="B63" s="182" t="s">
        <v>366</v>
      </c>
      <c r="C63" s="136">
        <v>77</v>
      </c>
      <c r="D63" s="345">
        <v>0.004033736707004034</v>
      </c>
      <c r="E63" s="136">
        <v>6</v>
      </c>
      <c r="F63" s="345">
        <v>0.001687289088863892</v>
      </c>
      <c r="G63" s="136">
        <v>4</v>
      </c>
      <c r="H63" s="345">
        <v>0.0010222335803731152</v>
      </c>
      <c r="I63" s="136">
        <v>4</v>
      </c>
      <c r="J63" s="345">
        <v>0.0009203865623561896</v>
      </c>
      <c r="K63" s="136">
        <v>3</v>
      </c>
      <c r="L63" s="345">
        <v>0.0013163668275559457</v>
      </c>
      <c r="M63" s="136">
        <v>6</v>
      </c>
      <c r="N63" s="345">
        <v>0.0023032629558541267</v>
      </c>
      <c r="O63" s="136">
        <v>1</v>
      </c>
      <c r="P63" s="345">
        <v>0.0009478672985781991</v>
      </c>
      <c r="Q63" s="136">
        <v>2</v>
      </c>
      <c r="R63" s="345">
        <v>0.0027548209366391185</v>
      </c>
      <c r="S63" s="377">
        <v>103</v>
      </c>
      <c r="T63" s="72">
        <v>0.002741622082035721</v>
      </c>
    </row>
    <row r="64" spans="1:20" ht="15" thickBot="1">
      <c r="A64" s="14">
        <v>120</v>
      </c>
      <c r="B64" s="45" t="s">
        <v>367</v>
      </c>
      <c r="C64" s="147">
        <v>267</v>
      </c>
      <c r="D64" s="17">
        <v>0.013987112997013986</v>
      </c>
      <c r="E64" s="147">
        <v>59</v>
      </c>
      <c r="F64" s="17">
        <v>0.016591676040494937</v>
      </c>
      <c r="G64" s="147">
        <v>103</v>
      </c>
      <c r="H64" s="17">
        <v>0.026322514694607717</v>
      </c>
      <c r="I64" s="147">
        <v>79</v>
      </c>
      <c r="J64" s="17">
        <v>0.018177634606534744</v>
      </c>
      <c r="K64" s="147">
        <v>57</v>
      </c>
      <c r="L64" s="17">
        <v>0.025010969723562967</v>
      </c>
      <c r="M64" s="147">
        <v>71</v>
      </c>
      <c r="N64" s="17">
        <v>0.0272552783109405</v>
      </c>
      <c r="O64" s="147">
        <v>44</v>
      </c>
      <c r="P64" s="17">
        <v>0.041706161137440766</v>
      </c>
      <c r="Q64" s="147">
        <v>35</v>
      </c>
      <c r="R64" s="17">
        <v>0.048209366391184574</v>
      </c>
      <c r="S64" s="381">
        <v>715</v>
      </c>
      <c r="T64" s="17">
        <v>0.019031648433548938</v>
      </c>
    </row>
    <row r="65" spans="1:20" ht="15" thickBot="1">
      <c r="A65" s="14">
        <v>999</v>
      </c>
      <c r="B65" s="183" t="s">
        <v>368</v>
      </c>
      <c r="C65" s="147">
        <v>611</v>
      </c>
      <c r="D65" s="17">
        <v>0.03200796270103201</v>
      </c>
      <c r="E65" s="147">
        <v>89</v>
      </c>
      <c r="F65" s="17">
        <v>0.025028121484814397</v>
      </c>
      <c r="G65" s="147">
        <v>56</v>
      </c>
      <c r="H65" s="17">
        <v>0.014311270125223614</v>
      </c>
      <c r="I65" s="147">
        <v>54</v>
      </c>
      <c r="J65" s="17">
        <v>0.012425218591808557</v>
      </c>
      <c r="K65" s="147">
        <v>27</v>
      </c>
      <c r="L65" s="17">
        <v>0.01184730144800351</v>
      </c>
      <c r="M65" s="147">
        <v>35</v>
      </c>
      <c r="N65" s="17">
        <v>0.013435700575815739</v>
      </c>
      <c r="O65" s="147">
        <v>8</v>
      </c>
      <c r="P65" s="17">
        <v>0.007582938388625593</v>
      </c>
      <c r="Q65" s="147">
        <v>8</v>
      </c>
      <c r="R65" s="17">
        <v>0.011019283746556474</v>
      </c>
      <c r="S65" s="381">
        <v>888</v>
      </c>
      <c r="T65" s="17">
        <v>0.023636508823764273</v>
      </c>
    </row>
    <row r="66" spans="1:20" ht="15" thickBot="1">
      <c r="A66" s="297" t="s">
        <v>273</v>
      </c>
      <c r="B66" s="298"/>
      <c r="C66" s="154">
        <v>19089</v>
      </c>
      <c r="D66" s="86">
        <v>1</v>
      </c>
      <c r="E66" s="154">
        <v>3556</v>
      </c>
      <c r="F66" s="86">
        <v>1</v>
      </c>
      <c r="G66" s="154">
        <v>3913</v>
      </c>
      <c r="H66" s="86">
        <v>1</v>
      </c>
      <c r="I66" s="154">
        <v>4346</v>
      </c>
      <c r="J66" s="86">
        <v>1</v>
      </c>
      <c r="K66" s="154">
        <v>2279</v>
      </c>
      <c r="L66" s="86">
        <v>1</v>
      </c>
      <c r="M66" s="154">
        <v>2605</v>
      </c>
      <c r="N66" s="86">
        <v>1</v>
      </c>
      <c r="O66" s="154">
        <v>1055</v>
      </c>
      <c r="P66" s="86">
        <v>1</v>
      </c>
      <c r="Q66" s="154">
        <v>726</v>
      </c>
      <c r="R66" s="86">
        <v>1</v>
      </c>
      <c r="S66" s="154">
        <v>37569</v>
      </c>
      <c r="T66" s="86">
        <v>1</v>
      </c>
    </row>
  </sheetData>
  <sheetProtection/>
  <mergeCells count="14">
    <mergeCell ref="O3:P3"/>
    <mergeCell ref="Q3:R3"/>
    <mergeCell ref="S3:T3"/>
    <mergeCell ref="A66:B66"/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122" customWidth="1"/>
    <col min="2" max="2" width="76.28125" style="122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311" t="s">
        <v>177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4"/>
    </row>
    <row r="2" spans="1:22" ht="24.75" customHeight="1" thickBot="1" thickTop="1">
      <c r="A2" s="301" t="s">
        <v>4</v>
      </c>
      <c r="B2" s="316" t="s">
        <v>73</v>
      </c>
      <c r="C2" s="277" t="s">
        <v>76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282" t="s">
        <v>74</v>
      </c>
      <c r="V2" s="319"/>
    </row>
    <row r="3" spans="1:22" ht="24.75" customHeight="1">
      <c r="A3" s="302"/>
      <c r="B3" s="305"/>
      <c r="C3" s="322">
        <v>0</v>
      </c>
      <c r="D3" s="294"/>
      <c r="E3" s="295" t="s">
        <v>77</v>
      </c>
      <c r="F3" s="296"/>
      <c r="G3" s="293" t="s">
        <v>78</v>
      </c>
      <c r="H3" s="294"/>
      <c r="I3" s="295" t="s">
        <v>79</v>
      </c>
      <c r="J3" s="296"/>
      <c r="K3" s="293" t="s">
        <v>80</v>
      </c>
      <c r="L3" s="294"/>
      <c r="M3" s="295" t="s">
        <v>81</v>
      </c>
      <c r="N3" s="296"/>
      <c r="O3" s="293" t="s">
        <v>82</v>
      </c>
      <c r="P3" s="294"/>
      <c r="Q3" s="295" t="s">
        <v>83</v>
      </c>
      <c r="R3" s="296"/>
      <c r="S3" s="293" t="s">
        <v>67</v>
      </c>
      <c r="T3" s="294"/>
      <c r="U3" s="320"/>
      <c r="V3" s="321"/>
    </row>
    <row r="4" spans="1:22" ht="24.75" customHeight="1" thickBot="1">
      <c r="A4" s="315"/>
      <c r="B4" s="317"/>
      <c r="C4" s="55" t="s">
        <v>5</v>
      </c>
      <c r="D4" s="56" t="s">
        <v>6</v>
      </c>
      <c r="E4" s="53" t="s">
        <v>5</v>
      </c>
      <c r="F4" s="54" t="s">
        <v>6</v>
      </c>
      <c r="G4" s="55" t="s">
        <v>5</v>
      </c>
      <c r="H4" s="56" t="s">
        <v>6</v>
      </c>
      <c r="I4" s="53" t="s">
        <v>5</v>
      </c>
      <c r="J4" s="54" t="s">
        <v>6</v>
      </c>
      <c r="K4" s="55" t="s">
        <v>5</v>
      </c>
      <c r="L4" s="56" t="s">
        <v>6</v>
      </c>
      <c r="M4" s="53" t="s">
        <v>5</v>
      </c>
      <c r="N4" s="54" t="s">
        <v>6</v>
      </c>
      <c r="O4" s="55" t="s">
        <v>5</v>
      </c>
      <c r="P4" s="56" t="s">
        <v>6</v>
      </c>
      <c r="Q4" s="53" t="s">
        <v>5</v>
      </c>
      <c r="R4" s="54" t="s">
        <v>6</v>
      </c>
      <c r="S4" s="55" t="s">
        <v>5</v>
      </c>
      <c r="T4" s="64" t="s">
        <v>6</v>
      </c>
      <c r="U4" s="120" t="s">
        <v>5</v>
      </c>
      <c r="V4" s="121" t="s">
        <v>6</v>
      </c>
    </row>
    <row r="5" spans="1:23" ht="15" thickBot="1">
      <c r="A5" s="88" t="s">
        <v>7</v>
      </c>
      <c r="B5" s="47" t="s">
        <v>8</v>
      </c>
      <c r="C5" s="48">
        <v>3963</v>
      </c>
      <c r="D5" s="17">
        <v>0.03671008021935269</v>
      </c>
      <c r="E5" s="48">
        <v>230</v>
      </c>
      <c r="F5" s="17">
        <v>0.03687670354337021</v>
      </c>
      <c r="G5" s="48">
        <v>155</v>
      </c>
      <c r="H5" s="17">
        <v>0.03707247070078928</v>
      </c>
      <c r="I5" s="48">
        <v>51</v>
      </c>
      <c r="J5" s="17">
        <v>0.046153846153846156</v>
      </c>
      <c r="K5" s="48">
        <v>1</v>
      </c>
      <c r="L5" s="17">
        <v>0.0125</v>
      </c>
      <c r="M5" s="48">
        <v>7</v>
      </c>
      <c r="N5" s="17">
        <v>0.0374331550802139</v>
      </c>
      <c r="O5" s="48">
        <v>2</v>
      </c>
      <c r="P5" s="17">
        <v>0.04081632653061225</v>
      </c>
      <c r="Q5" s="48">
        <v>0</v>
      </c>
      <c r="R5" s="17">
        <v>0</v>
      </c>
      <c r="S5" s="48">
        <v>12</v>
      </c>
      <c r="T5" s="17">
        <v>0.18181818181818182</v>
      </c>
      <c r="U5" s="48">
        <v>4421</v>
      </c>
      <c r="V5" s="17">
        <v>0.03687792996446506</v>
      </c>
      <c r="W5" t="s">
        <v>179</v>
      </c>
    </row>
    <row r="6" spans="1:22" ht="15" thickBot="1">
      <c r="A6" s="14" t="s">
        <v>9</v>
      </c>
      <c r="B6" s="15" t="s">
        <v>10</v>
      </c>
      <c r="C6" s="133">
        <f>SUM(C7:C11)</f>
        <v>58158</v>
      </c>
      <c r="D6" s="17">
        <f aca="true" t="shared" si="0" ref="D6:V6">SUM(D7:D11)</f>
        <v>0.5387294588435815</v>
      </c>
      <c r="E6" s="133">
        <f t="shared" si="0"/>
        <v>1706</v>
      </c>
      <c r="F6" s="17">
        <f t="shared" si="0"/>
        <v>0.27352894019560686</v>
      </c>
      <c r="G6" s="133">
        <f t="shared" si="0"/>
        <v>856</v>
      </c>
      <c r="H6" s="17">
        <f t="shared" si="0"/>
        <v>0.20473570916048794</v>
      </c>
      <c r="I6" s="133">
        <f t="shared" si="0"/>
        <v>220</v>
      </c>
      <c r="J6" s="17">
        <f t="shared" si="0"/>
        <v>0.1990950226244344</v>
      </c>
      <c r="K6" s="133">
        <f t="shared" si="0"/>
        <v>14</v>
      </c>
      <c r="L6" s="17">
        <f t="shared" si="0"/>
        <v>0.175</v>
      </c>
      <c r="M6" s="133">
        <f t="shared" si="0"/>
        <v>28</v>
      </c>
      <c r="N6" s="17">
        <f t="shared" si="0"/>
        <v>0.14973262032085558</v>
      </c>
      <c r="O6" s="133">
        <f t="shared" si="0"/>
        <v>8</v>
      </c>
      <c r="P6" s="17">
        <f t="shared" si="0"/>
        <v>0.16326530612244897</v>
      </c>
      <c r="Q6" s="133">
        <f t="shared" si="0"/>
        <v>1</v>
      </c>
      <c r="R6" s="17">
        <f t="shared" si="0"/>
        <v>0.043478260869565216</v>
      </c>
      <c r="S6" s="133">
        <f t="shared" si="0"/>
        <v>2</v>
      </c>
      <c r="T6" s="17">
        <f t="shared" si="0"/>
        <v>0.030303030303030297</v>
      </c>
      <c r="U6" s="133">
        <f t="shared" si="0"/>
        <v>60993</v>
      </c>
      <c r="V6" s="17">
        <f t="shared" si="0"/>
        <v>0.5087752957074456</v>
      </c>
    </row>
    <row r="7" spans="1:23" ht="14.25">
      <c r="A7" s="34">
        <v>10</v>
      </c>
      <c r="B7" s="35" t="s">
        <v>11</v>
      </c>
      <c r="C7" s="21">
        <v>10334</v>
      </c>
      <c r="D7" s="22">
        <v>0.09572595735220556</v>
      </c>
      <c r="E7" s="21">
        <v>189</v>
      </c>
      <c r="F7" s="22">
        <v>0.030303030303030297</v>
      </c>
      <c r="G7" s="21">
        <v>72</v>
      </c>
      <c r="H7" s="22">
        <v>0.017220760583592443</v>
      </c>
      <c r="I7" s="21">
        <v>22</v>
      </c>
      <c r="J7" s="22">
        <v>0.019909502262443438</v>
      </c>
      <c r="K7" s="21">
        <v>1</v>
      </c>
      <c r="L7" s="22">
        <v>0.0125</v>
      </c>
      <c r="M7" s="21">
        <v>3</v>
      </c>
      <c r="N7" s="22">
        <v>0.016042780748663103</v>
      </c>
      <c r="O7" s="21">
        <v>2</v>
      </c>
      <c r="P7" s="22">
        <v>0.04081632653061225</v>
      </c>
      <c r="Q7" s="21">
        <v>0</v>
      </c>
      <c r="R7" s="22">
        <v>0</v>
      </c>
      <c r="S7" s="21">
        <v>1</v>
      </c>
      <c r="T7" s="22">
        <v>0.015151515151515148</v>
      </c>
      <c r="U7" s="21">
        <v>10624</v>
      </c>
      <c r="V7" s="22">
        <v>0.08862047680218882</v>
      </c>
      <c r="W7" t="s">
        <v>180</v>
      </c>
    </row>
    <row r="8" spans="1:23" ht="14.25">
      <c r="A8" s="24">
        <v>11</v>
      </c>
      <c r="B8" s="25" t="s">
        <v>12</v>
      </c>
      <c r="C8" s="71">
        <v>31830</v>
      </c>
      <c r="D8" s="72">
        <v>0.29484780554680695</v>
      </c>
      <c r="E8" s="71">
        <v>967</v>
      </c>
      <c r="F8" s="72">
        <v>0.15504248837582174</v>
      </c>
      <c r="G8" s="71">
        <v>533</v>
      </c>
      <c r="H8" s="72">
        <v>0.1274814637646496</v>
      </c>
      <c r="I8" s="71">
        <v>131</v>
      </c>
      <c r="J8" s="72">
        <v>0.118552036199095</v>
      </c>
      <c r="K8" s="71">
        <v>8</v>
      </c>
      <c r="L8" s="72">
        <v>0.1</v>
      </c>
      <c r="M8" s="71">
        <v>11</v>
      </c>
      <c r="N8" s="72">
        <v>0.05882352941176469</v>
      </c>
      <c r="O8" s="71">
        <v>3</v>
      </c>
      <c r="P8" s="72">
        <v>0.061224489795918366</v>
      </c>
      <c r="Q8" s="71">
        <v>1</v>
      </c>
      <c r="R8" s="72">
        <v>0.043478260869565216</v>
      </c>
      <c r="S8" s="71">
        <v>1</v>
      </c>
      <c r="T8" s="72">
        <v>0.015151515151515148</v>
      </c>
      <c r="U8" s="71">
        <v>33485</v>
      </c>
      <c r="V8" s="72">
        <v>0.2793163277222602</v>
      </c>
      <c r="W8" t="s">
        <v>181</v>
      </c>
    </row>
    <row r="9" spans="1:23" ht="14.25">
      <c r="A9" s="24">
        <v>12</v>
      </c>
      <c r="B9" s="25" t="s">
        <v>13</v>
      </c>
      <c r="C9" s="71">
        <v>13854</v>
      </c>
      <c r="D9" s="72">
        <v>0.1283324378902125</v>
      </c>
      <c r="E9" s="71">
        <v>452</v>
      </c>
      <c r="F9" s="72">
        <v>0.0724707391374058</v>
      </c>
      <c r="G9" s="71">
        <v>208</v>
      </c>
      <c r="H9" s="72">
        <v>0.049748863908155944</v>
      </c>
      <c r="I9" s="71">
        <v>56</v>
      </c>
      <c r="J9" s="72">
        <v>0.05067873303167421</v>
      </c>
      <c r="K9" s="71">
        <v>3</v>
      </c>
      <c r="L9" s="72">
        <v>0.0375</v>
      </c>
      <c r="M9" s="71">
        <v>10</v>
      </c>
      <c r="N9" s="72">
        <v>0.053475935828877004</v>
      </c>
      <c r="O9" s="71">
        <v>1</v>
      </c>
      <c r="P9" s="72">
        <v>0.020408163265306124</v>
      </c>
      <c r="Q9" s="71">
        <v>0</v>
      </c>
      <c r="R9" s="72">
        <v>0</v>
      </c>
      <c r="S9" s="71">
        <v>0</v>
      </c>
      <c r="T9" s="72">
        <v>0</v>
      </c>
      <c r="U9" s="71">
        <v>14584</v>
      </c>
      <c r="V9" s="72">
        <v>0.1216529587427637</v>
      </c>
      <c r="W9" t="s">
        <v>182</v>
      </c>
    </row>
    <row r="10" spans="1:23" ht="14.25">
      <c r="A10" s="24">
        <v>13</v>
      </c>
      <c r="B10" s="25" t="s">
        <v>14</v>
      </c>
      <c r="C10" s="71">
        <v>459</v>
      </c>
      <c r="D10" s="72">
        <v>0.004251810956518517</v>
      </c>
      <c r="E10" s="71">
        <v>58</v>
      </c>
      <c r="F10" s="72">
        <v>0.009299342632675966</v>
      </c>
      <c r="G10" s="71">
        <v>24</v>
      </c>
      <c r="H10" s="72">
        <v>0.005740253527864147</v>
      </c>
      <c r="I10" s="71">
        <v>6</v>
      </c>
      <c r="J10" s="72">
        <v>0.005429864253393665</v>
      </c>
      <c r="K10" s="71">
        <v>2</v>
      </c>
      <c r="L10" s="72">
        <v>0.025</v>
      </c>
      <c r="M10" s="71">
        <v>2</v>
      </c>
      <c r="N10" s="72">
        <v>0.010695187165775399</v>
      </c>
      <c r="O10" s="71">
        <v>1</v>
      </c>
      <c r="P10" s="72">
        <v>0.020408163265306124</v>
      </c>
      <c r="Q10" s="71">
        <v>0</v>
      </c>
      <c r="R10" s="72">
        <v>0</v>
      </c>
      <c r="S10" s="71">
        <v>0</v>
      </c>
      <c r="T10" s="72">
        <v>0</v>
      </c>
      <c r="U10" s="71">
        <v>552</v>
      </c>
      <c r="V10" s="72">
        <v>0.004604527785655895</v>
      </c>
      <c r="W10" t="s">
        <v>183</v>
      </c>
    </row>
    <row r="11" spans="1:23" ht="15" thickBot="1">
      <c r="A11" s="29">
        <v>19</v>
      </c>
      <c r="B11" s="30" t="s">
        <v>15</v>
      </c>
      <c r="C11" s="74">
        <v>1681</v>
      </c>
      <c r="D11" s="75">
        <v>0.015571447097837967</v>
      </c>
      <c r="E11" s="74">
        <v>40</v>
      </c>
      <c r="F11" s="75">
        <v>0.00641333974667308</v>
      </c>
      <c r="G11" s="74">
        <v>19</v>
      </c>
      <c r="H11" s="75">
        <v>0.004544367376225784</v>
      </c>
      <c r="I11" s="74">
        <v>5</v>
      </c>
      <c r="J11" s="75">
        <v>0.004524886877828055</v>
      </c>
      <c r="K11" s="74">
        <v>0</v>
      </c>
      <c r="L11" s="75">
        <v>0</v>
      </c>
      <c r="M11" s="74">
        <v>2</v>
      </c>
      <c r="N11" s="75">
        <v>0.010695187165775399</v>
      </c>
      <c r="O11" s="74">
        <v>1</v>
      </c>
      <c r="P11" s="75">
        <v>0.020408163265306124</v>
      </c>
      <c r="Q11" s="74">
        <v>0</v>
      </c>
      <c r="R11" s="75">
        <v>0</v>
      </c>
      <c r="S11" s="74">
        <v>0</v>
      </c>
      <c r="T11" s="75">
        <v>0</v>
      </c>
      <c r="U11" s="74">
        <v>1748</v>
      </c>
      <c r="V11" s="75">
        <v>0.014581004654577002</v>
      </c>
      <c r="W11" t="s">
        <v>184</v>
      </c>
    </row>
    <row r="12" spans="1:22" ht="15" thickBot="1">
      <c r="A12" s="14">
        <v>2</v>
      </c>
      <c r="B12" s="15" t="s">
        <v>16</v>
      </c>
      <c r="C12" s="133">
        <f>SUM(C13:C16)</f>
        <v>4746</v>
      </c>
      <c r="D12" s="17">
        <f aca="true" t="shared" si="1" ref="D12:V12">SUM(D13:D16)</f>
        <v>0.04396316949811957</v>
      </c>
      <c r="E12" s="133">
        <f t="shared" si="1"/>
        <v>1491</v>
      </c>
      <c r="F12" s="17">
        <f t="shared" si="1"/>
        <v>0.23905723905723908</v>
      </c>
      <c r="G12" s="133">
        <f t="shared" si="1"/>
        <v>1150</v>
      </c>
      <c r="H12" s="17">
        <f t="shared" si="1"/>
        <v>0.2750538148768238</v>
      </c>
      <c r="I12" s="133">
        <f t="shared" si="1"/>
        <v>423</v>
      </c>
      <c r="J12" s="17">
        <f t="shared" si="1"/>
        <v>0.38280542986425337</v>
      </c>
      <c r="K12" s="133">
        <f t="shared" si="1"/>
        <v>41</v>
      </c>
      <c r="L12" s="17">
        <f t="shared" si="1"/>
        <v>0.5125000000000001</v>
      </c>
      <c r="M12" s="133">
        <f t="shared" si="1"/>
        <v>85</v>
      </c>
      <c r="N12" s="17">
        <f t="shared" si="1"/>
        <v>0.45454545454545453</v>
      </c>
      <c r="O12" s="133">
        <f t="shared" si="1"/>
        <v>10</v>
      </c>
      <c r="P12" s="17">
        <f t="shared" si="1"/>
        <v>0.2040816326530612</v>
      </c>
      <c r="Q12" s="133">
        <f t="shared" si="1"/>
        <v>5</v>
      </c>
      <c r="R12" s="17">
        <f t="shared" si="1"/>
        <v>0.21739130434782608</v>
      </c>
      <c r="S12" s="133">
        <f t="shared" si="1"/>
        <v>2</v>
      </c>
      <c r="T12" s="17">
        <f t="shared" si="1"/>
        <v>0.030303030303030297</v>
      </c>
      <c r="U12" s="133">
        <f t="shared" si="1"/>
        <v>7953</v>
      </c>
      <c r="V12" s="17">
        <f t="shared" si="1"/>
        <v>0.06634023456398792</v>
      </c>
    </row>
    <row r="13" spans="1:23" ht="14.25">
      <c r="A13" s="34">
        <v>20</v>
      </c>
      <c r="B13" s="35" t="s">
        <v>17</v>
      </c>
      <c r="C13" s="21">
        <v>2170</v>
      </c>
      <c r="D13" s="22">
        <v>0.020101154195305407</v>
      </c>
      <c r="E13" s="21">
        <v>624</v>
      </c>
      <c r="F13" s="22">
        <v>0.10004810004810005</v>
      </c>
      <c r="G13" s="21">
        <v>486</v>
      </c>
      <c r="H13" s="22">
        <v>0.11624013393924898</v>
      </c>
      <c r="I13" s="21">
        <v>191</v>
      </c>
      <c r="J13" s="22">
        <v>0.17285067873303167</v>
      </c>
      <c r="K13" s="21">
        <v>20</v>
      </c>
      <c r="L13" s="22">
        <v>0.25</v>
      </c>
      <c r="M13" s="21">
        <v>34</v>
      </c>
      <c r="N13" s="22">
        <v>0.18181818181818182</v>
      </c>
      <c r="O13" s="21">
        <v>4</v>
      </c>
      <c r="P13" s="22">
        <v>0.0816326530612245</v>
      </c>
      <c r="Q13" s="21">
        <v>3</v>
      </c>
      <c r="R13" s="22">
        <v>0.13043478260869565</v>
      </c>
      <c r="S13" s="21">
        <v>0</v>
      </c>
      <c r="T13" s="22">
        <v>0</v>
      </c>
      <c r="U13" s="21">
        <v>3532</v>
      </c>
      <c r="V13" s="22">
        <v>0.029462304599522867</v>
      </c>
      <c r="W13" t="s">
        <v>185</v>
      </c>
    </row>
    <row r="14" spans="1:23" ht="14.25">
      <c r="A14" s="24">
        <v>21</v>
      </c>
      <c r="B14" s="25" t="s">
        <v>18</v>
      </c>
      <c r="C14" s="71">
        <v>2102</v>
      </c>
      <c r="D14" s="72">
        <v>0.019471256275821185</v>
      </c>
      <c r="E14" s="71">
        <v>710</v>
      </c>
      <c r="F14" s="72">
        <v>0.11383678050344719</v>
      </c>
      <c r="G14" s="71">
        <v>562</v>
      </c>
      <c r="H14" s="72">
        <v>0.13441760344415213</v>
      </c>
      <c r="I14" s="71">
        <v>182</v>
      </c>
      <c r="J14" s="72">
        <v>0.16470588235294115</v>
      </c>
      <c r="K14" s="71">
        <v>16</v>
      </c>
      <c r="L14" s="72">
        <v>0.2</v>
      </c>
      <c r="M14" s="71">
        <v>36</v>
      </c>
      <c r="N14" s="72">
        <v>0.1925133689839572</v>
      </c>
      <c r="O14" s="71">
        <v>3</v>
      </c>
      <c r="P14" s="72">
        <v>0.061224489795918366</v>
      </c>
      <c r="Q14" s="71">
        <v>2</v>
      </c>
      <c r="R14" s="72">
        <v>0.08695652173913043</v>
      </c>
      <c r="S14" s="71">
        <v>1</v>
      </c>
      <c r="T14" s="72">
        <v>0.015151515151515148</v>
      </c>
      <c r="U14" s="71">
        <v>3614</v>
      </c>
      <c r="V14" s="72">
        <v>0.03014631053869638</v>
      </c>
      <c r="W14" t="s">
        <v>186</v>
      </c>
    </row>
    <row r="15" spans="1:23" ht="14.25">
      <c r="A15" s="24">
        <v>22</v>
      </c>
      <c r="B15" s="25" t="s">
        <v>19</v>
      </c>
      <c r="C15" s="71">
        <v>192</v>
      </c>
      <c r="D15" s="72">
        <v>0.0017785353020731052</v>
      </c>
      <c r="E15" s="71">
        <v>101</v>
      </c>
      <c r="F15" s="72">
        <v>0.01619368286034953</v>
      </c>
      <c r="G15" s="71">
        <v>66</v>
      </c>
      <c r="H15" s="72">
        <v>0.015785697201626404</v>
      </c>
      <c r="I15" s="71">
        <v>36</v>
      </c>
      <c r="J15" s="72">
        <v>0.03257918552036199</v>
      </c>
      <c r="K15" s="71">
        <v>2</v>
      </c>
      <c r="L15" s="72">
        <v>0.025</v>
      </c>
      <c r="M15" s="71">
        <v>12</v>
      </c>
      <c r="N15" s="72">
        <v>0.06417112299465241</v>
      </c>
      <c r="O15" s="71">
        <v>2</v>
      </c>
      <c r="P15" s="72">
        <v>0.04081632653061225</v>
      </c>
      <c r="Q15" s="71">
        <v>0</v>
      </c>
      <c r="R15" s="72">
        <v>0</v>
      </c>
      <c r="S15" s="71">
        <v>1</v>
      </c>
      <c r="T15" s="72">
        <v>0.015151515151515148</v>
      </c>
      <c r="U15" s="71">
        <v>412</v>
      </c>
      <c r="V15" s="72">
        <v>0.003436712767554762</v>
      </c>
      <c r="W15" t="s">
        <v>187</v>
      </c>
    </row>
    <row r="16" spans="1:23" ht="15" thickBot="1">
      <c r="A16" s="29">
        <v>29</v>
      </c>
      <c r="B16" s="30" t="s">
        <v>20</v>
      </c>
      <c r="C16" s="74">
        <v>282</v>
      </c>
      <c r="D16" s="75">
        <v>0.002612223724919873</v>
      </c>
      <c r="E16" s="74">
        <v>56</v>
      </c>
      <c r="F16" s="75">
        <v>0.008978675645342313</v>
      </c>
      <c r="G16" s="74">
        <v>36</v>
      </c>
      <c r="H16" s="75">
        <v>0.008610380291796222</v>
      </c>
      <c r="I16" s="74">
        <v>14</v>
      </c>
      <c r="J16" s="75">
        <v>0.012669683257918552</v>
      </c>
      <c r="K16" s="74">
        <v>3</v>
      </c>
      <c r="L16" s="75">
        <v>0.0375</v>
      </c>
      <c r="M16" s="74">
        <v>3</v>
      </c>
      <c r="N16" s="75">
        <v>0.016042780748663103</v>
      </c>
      <c r="O16" s="74">
        <v>1</v>
      </c>
      <c r="P16" s="75">
        <v>0.020408163265306124</v>
      </c>
      <c r="Q16" s="74">
        <v>0</v>
      </c>
      <c r="R16" s="75">
        <v>0</v>
      </c>
      <c r="S16" s="74">
        <v>0</v>
      </c>
      <c r="T16" s="75">
        <v>0</v>
      </c>
      <c r="U16" s="74">
        <v>395</v>
      </c>
      <c r="V16" s="75">
        <v>0.0032949066582139102</v>
      </c>
      <c r="W16" t="s">
        <v>188</v>
      </c>
    </row>
    <row r="17" spans="1:22" ht="15" thickBot="1">
      <c r="A17" s="14">
        <v>3</v>
      </c>
      <c r="B17" s="15" t="s">
        <v>21</v>
      </c>
      <c r="C17" s="133">
        <f>SUM(C18:C21)</f>
        <v>28017</v>
      </c>
      <c r="D17" s="17">
        <f aca="true" t="shared" si="2" ref="D17:V17">SUM(D18:D21)</f>
        <v>0.2595272060321989</v>
      </c>
      <c r="E17" s="133">
        <f t="shared" si="2"/>
        <v>2121</v>
      </c>
      <c r="F17" s="17">
        <f t="shared" si="2"/>
        <v>0.34006734006734</v>
      </c>
      <c r="G17" s="133">
        <f t="shared" si="2"/>
        <v>1401</v>
      </c>
      <c r="H17" s="17">
        <f t="shared" si="2"/>
        <v>0.3350872996890696</v>
      </c>
      <c r="I17" s="133">
        <f t="shared" si="2"/>
        <v>238</v>
      </c>
      <c r="J17" s="17">
        <f t="shared" si="2"/>
        <v>0.2153846153846154</v>
      </c>
      <c r="K17" s="133">
        <f t="shared" si="2"/>
        <v>9</v>
      </c>
      <c r="L17" s="17">
        <f t="shared" si="2"/>
        <v>0.1125</v>
      </c>
      <c r="M17" s="133">
        <f t="shared" si="2"/>
        <v>11</v>
      </c>
      <c r="N17" s="17">
        <f t="shared" si="2"/>
        <v>0.0588235294117647</v>
      </c>
      <c r="O17" s="133">
        <f t="shared" si="2"/>
        <v>5</v>
      </c>
      <c r="P17" s="17">
        <f t="shared" si="2"/>
        <v>0.10204081632653061</v>
      </c>
      <c r="Q17" s="133">
        <f t="shared" si="2"/>
        <v>0</v>
      </c>
      <c r="R17" s="17">
        <f t="shared" si="2"/>
        <v>0</v>
      </c>
      <c r="S17" s="133">
        <f t="shared" si="2"/>
        <v>0</v>
      </c>
      <c r="T17" s="17">
        <f t="shared" si="2"/>
        <v>0</v>
      </c>
      <c r="U17" s="133">
        <f t="shared" si="2"/>
        <v>31802</v>
      </c>
      <c r="V17" s="17">
        <f t="shared" si="2"/>
        <v>0.2652775228975159</v>
      </c>
    </row>
    <row r="18" spans="1:23" ht="14.25">
      <c r="A18" s="34">
        <v>30</v>
      </c>
      <c r="B18" s="168" t="s">
        <v>22</v>
      </c>
      <c r="C18" s="21">
        <v>10490</v>
      </c>
      <c r="D18" s="22">
        <v>0.09717101728513997</v>
      </c>
      <c r="E18" s="21">
        <v>708</v>
      </c>
      <c r="F18" s="22">
        <v>0.11351611351611351</v>
      </c>
      <c r="G18" s="21">
        <v>447</v>
      </c>
      <c r="H18" s="22">
        <v>0.10691222195646974</v>
      </c>
      <c r="I18" s="21">
        <v>83</v>
      </c>
      <c r="J18" s="22">
        <v>0.0751131221719457</v>
      </c>
      <c r="K18" s="21">
        <v>4</v>
      </c>
      <c r="L18" s="22">
        <v>0.05</v>
      </c>
      <c r="M18" s="21">
        <v>2</v>
      </c>
      <c r="N18" s="22">
        <v>0.010695187165775399</v>
      </c>
      <c r="O18" s="21">
        <v>3</v>
      </c>
      <c r="P18" s="22">
        <v>0.061224489795918366</v>
      </c>
      <c r="Q18" s="21">
        <v>0</v>
      </c>
      <c r="R18" s="22">
        <v>0</v>
      </c>
      <c r="S18" s="21">
        <v>0</v>
      </c>
      <c r="T18" s="22">
        <v>0</v>
      </c>
      <c r="U18" s="21">
        <v>11737</v>
      </c>
      <c r="V18" s="22">
        <v>0.09790460619609283</v>
      </c>
      <c r="W18" t="s">
        <v>189</v>
      </c>
    </row>
    <row r="19" spans="1:23" ht="14.25">
      <c r="A19" s="24">
        <v>31</v>
      </c>
      <c r="B19" s="25" t="s">
        <v>23</v>
      </c>
      <c r="C19" s="71">
        <v>1410</v>
      </c>
      <c r="D19" s="72">
        <v>0.013061118624599365</v>
      </c>
      <c r="E19" s="71">
        <v>141</v>
      </c>
      <c r="F19" s="72">
        <v>0.02260702260702261</v>
      </c>
      <c r="G19" s="71">
        <v>131</v>
      </c>
      <c r="H19" s="72">
        <v>0.031332217172925135</v>
      </c>
      <c r="I19" s="71">
        <v>29</v>
      </c>
      <c r="J19" s="72">
        <v>0.026244343891402712</v>
      </c>
      <c r="K19" s="71">
        <v>2</v>
      </c>
      <c r="L19" s="72">
        <v>0.025</v>
      </c>
      <c r="M19" s="71">
        <v>2</v>
      </c>
      <c r="N19" s="72">
        <v>0.010695187165775399</v>
      </c>
      <c r="O19" s="71">
        <v>0</v>
      </c>
      <c r="P19" s="72">
        <v>0</v>
      </c>
      <c r="Q19" s="71">
        <v>0</v>
      </c>
      <c r="R19" s="72">
        <v>0</v>
      </c>
      <c r="S19" s="71">
        <v>0</v>
      </c>
      <c r="T19" s="72">
        <v>0</v>
      </c>
      <c r="U19" s="71">
        <v>1715</v>
      </c>
      <c r="V19" s="72">
        <v>0.014305733971738876</v>
      </c>
      <c r="W19" t="s">
        <v>190</v>
      </c>
    </row>
    <row r="20" spans="1:23" ht="14.25">
      <c r="A20" s="24">
        <v>32</v>
      </c>
      <c r="B20" s="25" t="s">
        <v>24</v>
      </c>
      <c r="C20" s="71">
        <v>13114</v>
      </c>
      <c r="D20" s="72">
        <v>0.12147766641347241</v>
      </c>
      <c r="E20" s="71">
        <v>1063</v>
      </c>
      <c r="F20" s="72">
        <v>0.1704345037678371</v>
      </c>
      <c r="G20" s="71">
        <v>657</v>
      </c>
      <c r="H20" s="72">
        <v>0.15713944032528104</v>
      </c>
      <c r="I20" s="71">
        <v>102</v>
      </c>
      <c r="J20" s="72">
        <v>0.09230769230769231</v>
      </c>
      <c r="K20" s="71">
        <v>2</v>
      </c>
      <c r="L20" s="72">
        <v>0.025</v>
      </c>
      <c r="M20" s="71">
        <v>4</v>
      </c>
      <c r="N20" s="72">
        <v>0.021390374331550797</v>
      </c>
      <c r="O20" s="71">
        <v>1</v>
      </c>
      <c r="P20" s="72">
        <v>0.020408163265306124</v>
      </c>
      <c r="Q20" s="71">
        <v>0</v>
      </c>
      <c r="R20" s="72">
        <v>0</v>
      </c>
      <c r="S20" s="71">
        <v>0</v>
      </c>
      <c r="T20" s="72">
        <v>0</v>
      </c>
      <c r="U20" s="71">
        <v>14943</v>
      </c>
      <c r="V20" s="72">
        <v>0.12464757011060876</v>
      </c>
      <c r="W20" t="s">
        <v>191</v>
      </c>
    </row>
    <row r="21" spans="1:23" ht="15" thickBot="1">
      <c r="A21" s="29">
        <v>39</v>
      </c>
      <c r="B21" s="30" t="s">
        <v>25</v>
      </c>
      <c r="C21" s="74">
        <v>3003</v>
      </c>
      <c r="D21" s="75">
        <v>0.027817403708987158</v>
      </c>
      <c r="E21" s="74">
        <v>209</v>
      </c>
      <c r="F21" s="75">
        <v>0.03350970017636685</v>
      </c>
      <c r="G21" s="74">
        <v>166</v>
      </c>
      <c r="H21" s="75">
        <v>0.03970342023439369</v>
      </c>
      <c r="I21" s="74">
        <v>24</v>
      </c>
      <c r="J21" s="75">
        <v>0.02171945701357466</v>
      </c>
      <c r="K21" s="74">
        <v>1</v>
      </c>
      <c r="L21" s="75">
        <v>0.0125</v>
      </c>
      <c r="M21" s="74">
        <v>3</v>
      </c>
      <c r="N21" s="75">
        <v>0.016042780748663103</v>
      </c>
      <c r="O21" s="74">
        <v>1</v>
      </c>
      <c r="P21" s="75">
        <v>0.020408163265306124</v>
      </c>
      <c r="Q21" s="74">
        <v>0</v>
      </c>
      <c r="R21" s="75">
        <v>0</v>
      </c>
      <c r="S21" s="74">
        <v>0</v>
      </c>
      <c r="T21" s="75">
        <v>0</v>
      </c>
      <c r="U21" s="74">
        <v>3407</v>
      </c>
      <c r="V21" s="75">
        <v>0.028419612619075423</v>
      </c>
      <c r="W21" t="s">
        <v>192</v>
      </c>
    </row>
    <row r="22" spans="1:22" ht="15" thickBot="1">
      <c r="A22" s="14">
        <v>4</v>
      </c>
      <c r="B22" s="15" t="s">
        <v>26</v>
      </c>
      <c r="C22" s="133">
        <f>SUM(C23:C24)</f>
        <v>61</v>
      </c>
      <c r="D22" s="17">
        <f aca="true" t="shared" si="3" ref="D22:V22">SUM(D23:D24)</f>
        <v>0.0005650554865961428</v>
      </c>
      <c r="E22" s="133">
        <f t="shared" si="3"/>
        <v>73</v>
      </c>
      <c r="F22" s="17">
        <f t="shared" si="3"/>
        <v>0.011704345037678372</v>
      </c>
      <c r="G22" s="133">
        <f t="shared" si="3"/>
        <v>56</v>
      </c>
      <c r="H22" s="17">
        <f t="shared" si="3"/>
        <v>0.013393924898349677</v>
      </c>
      <c r="I22" s="133">
        <f t="shared" si="3"/>
        <v>21</v>
      </c>
      <c r="J22" s="17">
        <f t="shared" si="3"/>
        <v>0.01900452488687783</v>
      </c>
      <c r="K22" s="133">
        <f t="shared" si="3"/>
        <v>2</v>
      </c>
      <c r="L22" s="17">
        <f t="shared" si="3"/>
        <v>0.025</v>
      </c>
      <c r="M22" s="133">
        <f t="shared" si="3"/>
        <v>12</v>
      </c>
      <c r="N22" s="17">
        <f t="shared" si="3"/>
        <v>0.06417112299465239</v>
      </c>
      <c r="O22" s="133">
        <f t="shared" si="3"/>
        <v>12</v>
      </c>
      <c r="P22" s="17">
        <f t="shared" si="3"/>
        <v>0.2448979591836735</v>
      </c>
      <c r="Q22" s="133">
        <f t="shared" si="3"/>
        <v>6</v>
      </c>
      <c r="R22" s="17">
        <f t="shared" si="3"/>
        <v>0.2608695652173913</v>
      </c>
      <c r="S22" s="133">
        <f t="shared" si="3"/>
        <v>1</v>
      </c>
      <c r="T22" s="17">
        <f t="shared" si="3"/>
        <v>0.015151515151515148</v>
      </c>
      <c r="U22" s="133">
        <f t="shared" si="3"/>
        <v>244</v>
      </c>
      <c r="V22" s="17">
        <f t="shared" si="3"/>
        <v>0.0020353347458334026</v>
      </c>
    </row>
    <row r="23" spans="1:23" ht="14.25">
      <c r="A23" s="34">
        <v>40</v>
      </c>
      <c r="B23" s="35" t="s">
        <v>27</v>
      </c>
      <c r="C23" s="21">
        <v>40</v>
      </c>
      <c r="D23" s="22">
        <v>0.0003705281879318969</v>
      </c>
      <c r="E23" s="21">
        <v>48</v>
      </c>
      <c r="F23" s="22">
        <v>0.007696007696007696</v>
      </c>
      <c r="G23" s="21">
        <v>37</v>
      </c>
      <c r="H23" s="22">
        <v>0.008849557522123894</v>
      </c>
      <c r="I23" s="21">
        <v>14</v>
      </c>
      <c r="J23" s="22">
        <v>0.012669683257918552</v>
      </c>
      <c r="K23" s="21">
        <v>2</v>
      </c>
      <c r="L23" s="22">
        <v>0.025</v>
      </c>
      <c r="M23" s="21">
        <v>8</v>
      </c>
      <c r="N23" s="22">
        <v>0.042780748663101595</v>
      </c>
      <c r="O23" s="21">
        <v>8</v>
      </c>
      <c r="P23" s="22">
        <v>0.163265306122449</v>
      </c>
      <c r="Q23" s="21">
        <v>2</v>
      </c>
      <c r="R23" s="22">
        <v>0.08695652173913043</v>
      </c>
      <c r="S23" s="21">
        <v>0</v>
      </c>
      <c r="T23" s="22">
        <v>0</v>
      </c>
      <c r="U23" s="21">
        <v>159</v>
      </c>
      <c r="V23" s="22">
        <v>0.0013263041991291435</v>
      </c>
      <c r="W23" t="s">
        <v>193</v>
      </c>
    </row>
    <row r="24" spans="1:23" ht="15" thickBot="1">
      <c r="A24" s="39">
        <v>41</v>
      </c>
      <c r="B24" s="40" t="s">
        <v>28</v>
      </c>
      <c r="C24" s="74">
        <v>21</v>
      </c>
      <c r="D24" s="75">
        <v>0.00019452729866424587</v>
      </c>
      <c r="E24" s="74">
        <v>25</v>
      </c>
      <c r="F24" s="75">
        <v>0.004008337341670675</v>
      </c>
      <c r="G24" s="74">
        <v>19</v>
      </c>
      <c r="H24" s="75">
        <v>0.004544367376225784</v>
      </c>
      <c r="I24" s="74">
        <v>7</v>
      </c>
      <c r="J24" s="75">
        <v>0.006334841628959276</v>
      </c>
      <c r="K24" s="74">
        <v>0</v>
      </c>
      <c r="L24" s="75">
        <v>0</v>
      </c>
      <c r="M24" s="74">
        <v>4</v>
      </c>
      <c r="N24" s="75">
        <v>0.021390374331550797</v>
      </c>
      <c r="O24" s="74">
        <v>4</v>
      </c>
      <c r="P24" s="75">
        <v>0.0816326530612245</v>
      </c>
      <c r="Q24" s="74">
        <v>4</v>
      </c>
      <c r="R24" s="75">
        <v>0.17391304347826086</v>
      </c>
      <c r="S24" s="74">
        <v>1</v>
      </c>
      <c r="T24" s="75">
        <v>0.015151515151515148</v>
      </c>
      <c r="U24" s="74">
        <v>85</v>
      </c>
      <c r="V24" s="75">
        <v>0.0007090305467042592</v>
      </c>
      <c r="W24" t="s">
        <v>194</v>
      </c>
    </row>
    <row r="25" spans="1:22" ht="15" thickBot="1">
      <c r="A25" s="14">
        <v>5</v>
      </c>
      <c r="B25" s="15" t="s">
        <v>29</v>
      </c>
      <c r="C25" s="133">
        <f>SUM(C26:C31)</f>
        <v>5239</v>
      </c>
      <c r="D25" s="17">
        <f aca="true" t="shared" si="4" ref="D25:V25">SUM(D26:D31)</f>
        <v>0.0485299294143802</v>
      </c>
      <c r="E25" s="133">
        <f t="shared" si="4"/>
        <v>352</v>
      </c>
      <c r="F25" s="17">
        <f t="shared" si="4"/>
        <v>0.05643738977072311</v>
      </c>
      <c r="G25" s="133">
        <f t="shared" si="4"/>
        <v>231</v>
      </c>
      <c r="H25" s="17">
        <f t="shared" si="4"/>
        <v>0.05524994020569242</v>
      </c>
      <c r="I25" s="133">
        <f t="shared" si="4"/>
        <v>45</v>
      </c>
      <c r="J25" s="17">
        <f t="shared" si="4"/>
        <v>0.04072398190045248</v>
      </c>
      <c r="K25" s="133">
        <f t="shared" si="4"/>
        <v>7</v>
      </c>
      <c r="L25" s="17">
        <f t="shared" si="4"/>
        <v>0.0875</v>
      </c>
      <c r="M25" s="133">
        <f t="shared" si="4"/>
        <v>12</v>
      </c>
      <c r="N25" s="17">
        <f t="shared" si="4"/>
        <v>0.0641711229946524</v>
      </c>
      <c r="O25" s="133">
        <f t="shared" si="4"/>
        <v>6</v>
      </c>
      <c r="P25" s="17">
        <f t="shared" si="4"/>
        <v>0.12244897959183675</v>
      </c>
      <c r="Q25" s="133">
        <f t="shared" si="4"/>
        <v>3</v>
      </c>
      <c r="R25" s="17">
        <f t="shared" si="4"/>
        <v>0.13043478260869565</v>
      </c>
      <c r="S25" s="133">
        <f t="shared" si="4"/>
        <v>17</v>
      </c>
      <c r="T25" s="17">
        <f t="shared" si="4"/>
        <v>0.2575757575757575</v>
      </c>
      <c r="U25" s="133">
        <f t="shared" si="4"/>
        <v>5912</v>
      </c>
      <c r="V25" s="17">
        <f t="shared" si="4"/>
        <v>0.049315159907242126</v>
      </c>
    </row>
    <row r="26" spans="1:23" ht="14.25">
      <c r="A26" s="19">
        <v>50</v>
      </c>
      <c r="B26" s="20" t="s">
        <v>30</v>
      </c>
      <c r="C26" s="21">
        <v>2529</v>
      </c>
      <c r="D26" s="22">
        <v>0.023426644681994183</v>
      </c>
      <c r="E26" s="21">
        <v>164</v>
      </c>
      <c r="F26" s="22">
        <v>0.026294692961359632</v>
      </c>
      <c r="G26" s="21">
        <v>100</v>
      </c>
      <c r="H26" s="22">
        <v>0.02391772303276728</v>
      </c>
      <c r="I26" s="21">
        <v>9</v>
      </c>
      <c r="J26" s="22">
        <v>0.008144796380090498</v>
      </c>
      <c r="K26" s="21">
        <v>2</v>
      </c>
      <c r="L26" s="22">
        <v>0.025</v>
      </c>
      <c r="M26" s="21">
        <v>4</v>
      </c>
      <c r="N26" s="22">
        <v>0.021390374331550797</v>
      </c>
      <c r="O26" s="21">
        <v>3</v>
      </c>
      <c r="P26" s="22">
        <v>0.061224489795918366</v>
      </c>
      <c r="Q26" s="21">
        <v>1</v>
      </c>
      <c r="R26" s="22">
        <v>0.043478260869565216</v>
      </c>
      <c r="S26" s="21">
        <v>2</v>
      </c>
      <c r="T26" s="22">
        <v>0.030303030303030297</v>
      </c>
      <c r="U26" s="21">
        <v>2814</v>
      </c>
      <c r="V26" s="22">
        <v>0.02347308186383277</v>
      </c>
      <c r="W26" t="s">
        <v>195</v>
      </c>
    </row>
    <row r="27" spans="1:23" ht="14.25">
      <c r="A27" s="24">
        <v>51</v>
      </c>
      <c r="B27" s="25" t="s">
        <v>30</v>
      </c>
      <c r="C27" s="71">
        <v>628</v>
      </c>
      <c r="D27" s="72">
        <v>0.0058172925505307815</v>
      </c>
      <c r="E27" s="71">
        <v>20</v>
      </c>
      <c r="F27" s="72">
        <v>0.00320666987333654</v>
      </c>
      <c r="G27" s="71">
        <v>16</v>
      </c>
      <c r="H27" s="72">
        <v>0.0038268356852427647</v>
      </c>
      <c r="I27" s="71">
        <v>6</v>
      </c>
      <c r="J27" s="72">
        <v>0.005429864253393665</v>
      </c>
      <c r="K27" s="71">
        <v>2</v>
      </c>
      <c r="L27" s="72">
        <v>0.025</v>
      </c>
      <c r="M27" s="71">
        <v>3</v>
      </c>
      <c r="N27" s="72">
        <v>0.016042780748663103</v>
      </c>
      <c r="O27" s="71">
        <v>0</v>
      </c>
      <c r="P27" s="72">
        <v>0</v>
      </c>
      <c r="Q27" s="71">
        <v>0</v>
      </c>
      <c r="R27" s="72">
        <v>0</v>
      </c>
      <c r="S27" s="71">
        <v>1</v>
      </c>
      <c r="T27" s="72">
        <v>0.015151515151515148</v>
      </c>
      <c r="U27" s="71">
        <v>676</v>
      </c>
      <c r="V27" s="72">
        <v>0.0056388782302597565</v>
      </c>
      <c r="W27" t="s">
        <v>196</v>
      </c>
    </row>
    <row r="28" spans="1:23" ht="14.25">
      <c r="A28" s="24">
        <v>52</v>
      </c>
      <c r="B28" s="25" t="s">
        <v>31</v>
      </c>
      <c r="C28" s="71">
        <v>1685</v>
      </c>
      <c r="D28" s="72">
        <v>0.015608499916631158</v>
      </c>
      <c r="E28" s="71">
        <v>142</v>
      </c>
      <c r="F28" s="72">
        <v>0.02276735610068943</v>
      </c>
      <c r="G28" s="71">
        <v>99</v>
      </c>
      <c r="H28" s="72">
        <v>0.023678545802439607</v>
      </c>
      <c r="I28" s="71">
        <v>26</v>
      </c>
      <c r="J28" s="72">
        <v>0.023529411764705882</v>
      </c>
      <c r="K28" s="71">
        <v>3</v>
      </c>
      <c r="L28" s="72">
        <v>0.0375</v>
      </c>
      <c r="M28" s="71">
        <v>3</v>
      </c>
      <c r="N28" s="72">
        <v>0.016042780748663103</v>
      </c>
      <c r="O28" s="71">
        <v>1</v>
      </c>
      <c r="P28" s="72">
        <v>0.020408163265306124</v>
      </c>
      <c r="Q28" s="71">
        <v>0</v>
      </c>
      <c r="R28" s="72">
        <v>0</v>
      </c>
      <c r="S28" s="71">
        <v>11</v>
      </c>
      <c r="T28" s="72">
        <v>0.16666666666666663</v>
      </c>
      <c r="U28" s="71">
        <v>1970</v>
      </c>
      <c r="V28" s="72">
        <v>0.016432825611851654</v>
      </c>
      <c r="W28" t="s">
        <v>197</v>
      </c>
    </row>
    <row r="29" spans="1:23" ht="27">
      <c r="A29" s="24">
        <v>53</v>
      </c>
      <c r="B29" s="25" t="s">
        <v>32</v>
      </c>
      <c r="C29" s="71">
        <v>12</v>
      </c>
      <c r="D29" s="72">
        <v>0.00011115845637956907</v>
      </c>
      <c r="E29" s="71">
        <v>1</v>
      </c>
      <c r="F29" s="72">
        <v>0.000160333493666827</v>
      </c>
      <c r="G29" s="71">
        <v>0</v>
      </c>
      <c r="H29" s="72">
        <v>0</v>
      </c>
      <c r="I29" s="71">
        <v>1</v>
      </c>
      <c r="J29" s="72">
        <v>0.0009049773755656108</v>
      </c>
      <c r="K29" s="71">
        <v>0</v>
      </c>
      <c r="L29" s="72">
        <v>0</v>
      </c>
      <c r="M29" s="71">
        <v>1</v>
      </c>
      <c r="N29" s="72">
        <v>0.005347593582887699</v>
      </c>
      <c r="O29" s="71">
        <v>2</v>
      </c>
      <c r="P29" s="72">
        <v>0.04081632653061225</v>
      </c>
      <c r="Q29" s="71">
        <v>2</v>
      </c>
      <c r="R29" s="72">
        <v>0.08695652173913043</v>
      </c>
      <c r="S29" s="71">
        <v>3</v>
      </c>
      <c r="T29" s="72">
        <v>0.045454545454545456</v>
      </c>
      <c r="U29" s="71">
        <v>22</v>
      </c>
      <c r="V29" s="72">
        <v>0.00018351378855874944</v>
      </c>
      <c r="W29" t="s">
        <v>198</v>
      </c>
    </row>
    <row r="30" spans="1:23" ht="14.25">
      <c r="A30" s="24">
        <v>54</v>
      </c>
      <c r="B30" s="25" t="s">
        <v>33</v>
      </c>
      <c r="C30" s="71">
        <v>74</v>
      </c>
      <c r="D30" s="72">
        <v>0.0006854771476740093</v>
      </c>
      <c r="E30" s="71">
        <v>4</v>
      </c>
      <c r="F30" s="72">
        <v>0.000641333974667308</v>
      </c>
      <c r="G30" s="71">
        <v>0</v>
      </c>
      <c r="H30" s="72">
        <v>0</v>
      </c>
      <c r="I30" s="71">
        <v>0</v>
      </c>
      <c r="J30" s="72">
        <v>0</v>
      </c>
      <c r="K30" s="71">
        <v>0</v>
      </c>
      <c r="L30" s="72">
        <v>0</v>
      </c>
      <c r="M30" s="71">
        <v>0</v>
      </c>
      <c r="N30" s="72">
        <v>0</v>
      </c>
      <c r="O30" s="71">
        <v>0</v>
      </c>
      <c r="P30" s="72">
        <v>0</v>
      </c>
      <c r="Q30" s="71">
        <v>0</v>
      </c>
      <c r="R30" s="72">
        <v>0</v>
      </c>
      <c r="S30" s="71">
        <v>0</v>
      </c>
      <c r="T30" s="72">
        <v>0</v>
      </c>
      <c r="U30" s="71">
        <v>78</v>
      </c>
      <c r="V30" s="72">
        <v>0.0006506397957992026</v>
      </c>
      <c r="W30" t="s">
        <v>199</v>
      </c>
    </row>
    <row r="31" spans="1:23" ht="15" thickBot="1">
      <c r="A31" s="29">
        <v>59</v>
      </c>
      <c r="B31" s="30" t="s">
        <v>34</v>
      </c>
      <c r="C31" s="74">
        <v>311</v>
      </c>
      <c r="D31" s="75">
        <v>0.0028808566611704983</v>
      </c>
      <c r="E31" s="74">
        <v>21</v>
      </c>
      <c r="F31" s="75">
        <v>0.003367003367003367</v>
      </c>
      <c r="G31" s="74">
        <v>16</v>
      </c>
      <c r="H31" s="75">
        <v>0.0038268356852427647</v>
      </c>
      <c r="I31" s="74">
        <v>3</v>
      </c>
      <c r="J31" s="75">
        <v>0.0027149321266968325</v>
      </c>
      <c r="K31" s="74">
        <v>0</v>
      </c>
      <c r="L31" s="75">
        <v>0</v>
      </c>
      <c r="M31" s="74">
        <v>1</v>
      </c>
      <c r="N31" s="75">
        <v>0.005347593582887699</v>
      </c>
      <c r="O31" s="74">
        <v>0</v>
      </c>
      <c r="P31" s="75">
        <v>0</v>
      </c>
      <c r="Q31" s="74">
        <v>0</v>
      </c>
      <c r="R31" s="75">
        <v>0</v>
      </c>
      <c r="S31" s="74">
        <v>0</v>
      </c>
      <c r="T31" s="75">
        <v>0</v>
      </c>
      <c r="U31" s="74">
        <v>352</v>
      </c>
      <c r="V31" s="75">
        <v>0.002936220616939991</v>
      </c>
      <c r="W31" t="s">
        <v>200</v>
      </c>
    </row>
    <row r="32" spans="1:22" ht="15" thickBot="1">
      <c r="A32" s="14">
        <v>6</v>
      </c>
      <c r="B32" s="15" t="s">
        <v>35</v>
      </c>
      <c r="C32" s="133">
        <f>SUM(C33:C37)</f>
        <v>2286</v>
      </c>
      <c r="D32" s="17">
        <f aca="true" t="shared" si="5" ref="D32:V32">SUM(D33:D37)</f>
        <v>0.021175685940307908</v>
      </c>
      <c r="E32" s="133">
        <f t="shared" si="5"/>
        <v>63</v>
      </c>
      <c r="F32" s="17">
        <f t="shared" si="5"/>
        <v>0.0101010101010101</v>
      </c>
      <c r="G32" s="133">
        <f t="shared" si="5"/>
        <v>27</v>
      </c>
      <c r="H32" s="17">
        <f t="shared" si="5"/>
        <v>0.006457785218847166</v>
      </c>
      <c r="I32" s="133">
        <f t="shared" si="5"/>
        <v>11</v>
      </c>
      <c r="J32" s="17">
        <f t="shared" si="5"/>
        <v>0.009954751131221719</v>
      </c>
      <c r="K32" s="133">
        <f t="shared" si="5"/>
        <v>0</v>
      </c>
      <c r="L32" s="17">
        <f t="shared" si="5"/>
        <v>0</v>
      </c>
      <c r="M32" s="133">
        <f t="shared" si="5"/>
        <v>4</v>
      </c>
      <c r="N32" s="17">
        <f t="shared" si="5"/>
        <v>0.021390374331550797</v>
      </c>
      <c r="O32" s="133">
        <f t="shared" si="5"/>
        <v>1</v>
      </c>
      <c r="P32" s="17">
        <f t="shared" si="5"/>
        <v>0.020408163265306124</v>
      </c>
      <c r="Q32" s="133">
        <f t="shared" si="5"/>
        <v>0</v>
      </c>
      <c r="R32" s="17">
        <f t="shared" si="5"/>
        <v>0</v>
      </c>
      <c r="S32" s="133">
        <f t="shared" si="5"/>
        <v>0</v>
      </c>
      <c r="T32" s="17">
        <f t="shared" si="5"/>
        <v>0</v>
      </c>
      <c r="U32" s="133">
        <f t="shared" si="5"/>
        <v>2392</v>
      </c>
      <c r="V32" s="17">
        <f t="shared" si="5"/>
        <v>0.01995295373784221</v>
      </c>
    </row>
    <row r="33" spans="1:23" ht="14.25">
      <c r="A33" s="34">
        <v>60</v>
      </c>
      <c r="B33" s="35" t="s">
        <v>68</v>
      </c>
      <c r="C33" s="21">
        <v>518</v>
      </c>
      <c r="D33" s="22">
        <v>0.004798340033718065</v>
      </c>
      <c r="E33" s="21">
        <v>13</v>
      </c>
      <c r="F33" s="22">
        <v>0.002084335417668751</v>
      </c>
      <c r="G33" s="21">
        <v>6</v>
      </c>
      <c r="H33" s="22">
        <v>0.0014350633819660368</v>
      </c>
      <c r="I33" s="21">
        <v>1</v>
      </c>
      <c r="J33" s="22">
        <v>0.0009049773755656108</v>
      </c>
      <c r="K33" s="21">
        <v>0</v>
      </c>
      <c r="L33" s="22">
        <v>0</v>
      </c>
      <c r="M33" s="21">
        <v>1</v>
      </c>
      <c r="N33" s="22">
        <v>0.005347593582887699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539</v>
      </c>
      <c r="V33" s="22">
        <v>0.004496087819689361</v>
      </c>
      <c r="W33" t="s">
        <v>201</v>
      </c>
    </row>
    <row r="34" spans="1:23" ht="14.25">
      <c r="A34" s="24">
        <v>61</v>
      </c>
      <c r="B34" s="25" t="s">
        <v>36</v>
      </c>
      <c r="C34" s="71">
        <v>1086</v>
      </c>
      <c r="D34" s="72">
        <v>0.010059840302350999</v>
      </c>
      <c r="E34" s="71">
        <v>35</v>
      </c>
      <c r="F34" s="72">
        <v>0.005611672278338945</v>
      </c>
      <c r="G34" s="71">
        <v>11</v>
      </c>
      <c r="H34" s="72">
        <v>0.0026309495336044007</v>
      </c>
      <c r="I34" s="71">
        <v>6</v>
      </c>
      <c r="J34" s="72">
        <v>0.005429864253393665</v>
      </c>
      <c r="K34" s="71">
        <v>0</v>
      </c>
      <c r="L34" s="72">
        <v>0</v>
      </c>
      <c r="M34" s="71">
        <v>2</v>
      </c>
      <c r="N34" s="72">
        <v>0.010695187165775399</v>
      </c>
      <c r="O34" s="71">
        <v>1</v>
      </c>
      <c r="P34" s="72">
        <v>0.020408163265306124</v>
      </c>
      <c r="Q34" s="71">
        <v>0</v>
      </c>
      <c r="R34" s="72">
        <v>0</v>
      </c>
      <c r="S34" s="71">
        <v>0</v>
      </c>
      <c r="T34" s="72">
        <v>0</v>
      </c>
      <c r="U34" s="71">
        <v>1141</v>
      </c>
      <c r="V34" s="72">
        <v>0.009517692397524232</v>
      </c>
      <c r="W34" t="s">
        <v>202</v>
      </c>
    </row>
    <row r="35" spans="1:23" ht="14.25">
      <c r="A35" s="24">
        <v>62</v>
      </c>
      <c r="B35" s="25" t="s">
        <v>37</v>
      </c>
      <c r="C35" s="71">
        <v>540</v>
      </c>
      <c r="D35" s="72">
        <v>0.005002130537080609</v>
      </c>
      <c r="E35" s="71">
        <v>11</v>
      </c>
      <c r="F35" s="72">
        <v>0.001763668430335097</v>
      </c>
      <c r="G35" s="71">
        <v>9</v>
      </c>
      <c r="H35" s="72">
        <v>0.0021525950729490554</v>
      </c>
      <c r="I35" s="71">
        <v>3</v>
      </c>
      <c r="J35" s="72">
        <v>0.0027149321266968325</v>
      </c>
      <c r="K35" s="71">
        <v>0</v>
      </c>
      <c r="L35" s="72">
        <v>0</v>
      </c>
      <c r="M35" s="71">
        <v>0</v>
      </c>
      <c r="N35" s="72">
        <v>0</v>
      </c>
      <c r="O35" s="71">
        <v>0</v>
      </c>
      <c r="P35" s="72">
        <v>0</v>
      </c>
      <c r="Q35" s="71">
        <v>0</v>
      </c>
      <c r="R35" s="72">
        <v>0</v>
      </c>
      <c r="S35" s="71">
        <v>0</v>
      </c>
      <c r="T35" s="72">
        <v>0</v>
      </c>
      <c r="U35" s="71">
        <v>563</v>
      </c>
      <c r="V35" s="72">
        <v>0.00469628467993527</v>
      </c>
      <c r="W35" t="s">
        <v>203</v>
      </c>
    </row>
    <row r="36" spans="1:23" ht="14.25">
      <c r="A36" s="24">
        <v>63</v>
      </c>
      <c r="B36" s="25" t="s">
        <v>38</v>
      </c>
      <c r="C36" s="71">
        <v>5</v>
      </c>
      <c r="D36" s="72">
        <v>4.631602349148711E-05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0</v>
      </c>
      <c r="M36" s="71">
        <v>0</v>
      </c>
      <c r="N36" s="72">
        <v>0</v>
      </c>
      <c r="O36" s="71">
        <v>0</v>
      </c>
      <c r="P36" s="72">
        <v>0</v>
      </c>
      <c r="Q36" s="71">
        <v>0</v>
      </c>
      <c r="R36" s="72">
        <v>0</v>
      </c>
      <c r="S36" s="71">
        <v>0</v>
      </c>
      <c r="T36" s="72">
        <v>0</v>
      </c>
      <c r="U36" s="71">
        <v>5</v>
      </c>
      <c r="V36" s="72">
        <v>4.17076792178976E-05</v>
      </c>
      <c r="W36" t="s">
        <v>204</v>
      </c>
    </row>
    <row r="37" spans="1:23" ht="27.75" thickBot="1">
      <c r="A37" s="29">
        <v>69</v>
      </c>
      <c r="B37" s="30" t="s">
        <v>39</v>
      </c>
      <c r="C37" s="74">
        <v>137</v>
      </c>
      <c r="D37" s="75">
        <v>0.001269059043666747</v>
      </c>
      <c r="E37" s="74">
        <v>4</v>
      </c>
      <c r="F37" s="75">
        <v>0.000641333974667308</v>
      </c>
      <c r="G37" s="74">
        <v>1</v>
      </c>
      <c r="H37" s="75">
        <v>0.0002391772303276728</v>
      </c>
      <c r="I37" s="74">
        <v>1</v>
      </c>
      <c r="J37" s="75">
        <v>0.0009049773755656108</v>
      </c>
      <c r="K37" s="74">
        <v>0</v>
      </c>
      <c r="L37" s="75">
        <v>0</v>
      </c>
      <c r="M37" s="74">
        <v>1</v>
      </c>
      <c r="N37" s="75">
        <v>0.005347593582887699</v>
      </c>
      <c r="O37" s="74">
        <v>0</v>
      </c>
      <c r="P37" s="75">
        <v>0</v>
      </c>
      <c r="Q37" s="74">
        <v>0</v>
      </c>
      <c r="R37" s="75">
        <v>0</v>
      </c>
      <c r="S37" s="74">
        <v>0</v>
      </c>
      <c r="T37" s="75">
        <v>0</v>
      </c>
      <c r="U37" s="74">
        <v>144</v>
      </c>
      <c r="V37" s="75">
        <v>0.0012011811614754508</v>
      </c>
      <c r="W37" t="s">
        <v>205</v>
      </c>
    </row>
    <row r="38" spans="1:22" ht="15" thickBot="1">
      <c r="A38" s="14">
        <v>7</v>
      </c>
      <c r="B38" s="15" t="s">
        <v>40</v>
      </c>
      <c r="C38" s="133">
        <f>SUM(C39:C42)</f>
        <v>619</v>
      </c>
      <c r="D38" s="17">
        <f aca="true" t="shared" si="6" ref="D38:V38">SUM(D39:D42)</f>
        <v>0.005733923708246105</v>
      </c>
      <c r="E38" s="133">
        <f t="shared" si="6"/>
        <v>3</v>
      </c>
      <c r="F38" s="17">
        <f t="shared" si="6"/>
        <v>0.000481000481000481</v>
      </c>
      <c r="G38" s="133">
        <f t="shared" si="6"/>
        <v>5</v>
      </c>
      <c r="H38" s="17">
        <f t="shared" si="6"/>
        <v>0.001195886151638364</v>
      </c>
      <c r="I38" s="133">
        <f t="shared" si="6"/>
        <v>2</v>
      </c>
      <c r="J38" s="17">
        <f t="shared" si="6"/>
        <v>0.0018099547511312216</v>
      </c>
      <c r="K38" s="133">
        <f t="shared" si="6"/>
        <v>0</v>
      </c>
      <c r="L38" s="17">
        <f t="shared" si="6"/>
        <v>0</v>
      </c>
      <c r="M38" s="133">
        <f t="shared" si="6"/>
        <v>1</v>
      </c>
      <c r="N38" s="17">
        <f t="shared" si="6"/>
        <v>0.005347593582887699</v>
      </c>
      <c r="O38" s="133">
        <f t="shared" si="6"/>
        <v>0</v>
      </c>
      <c r="P38" s="17">
        <f t="shared" si="6"/>
        <v>0</v>
      </c>
      <c r="Q38" s="133">
        <f t="shared" si="6"/>
        <v>0</v>
      </c>
      <c r="R38" s="17">
        <f t="shared" si="6"/>
        <v>0</v>
      </c>
      <c r="S38" s="133">
        <f t="shared" si="6"/>
        <v>0</v>
      </c>
      <c r="T38" s="17">
        <f t="shared" si="6"/>
        <v>0</v>
      </c>
      <c r="U38" s="133">
        <f t="shared" si="6"/>
        <v>630</v>
      </c>
      <c r="V38" s="17">
        <f t="shared" si="6"/>
        <v>0.0052551675814550974</v>
      </c>
    </row>
    <row r="39" spans="1:23" ht="14.25">
      <c r="A39" s="34">
        <v>70</v>
      </c>
      <c r="B39" s="35" t="s">
        <v>69</v>
      </c>
      <c r="C39" s="21">
        <v>188</v>
      </c>
      <c r="D39" s="22">
        <v>0.0017414824832799156</v>
      </c>
      <c r="E39" s="21">
        <v>0</v>
      </c>
      <c r="F39" s="22">
        <v>0</v>
      </c>
      <c r="G39" s="21">
        <v>0</v>
      </c>
      <c r="H39" s="22">
        <v>0</v>
      </c>
      <c r="I39" s="21">
        <v>0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188</v>
      </c>
      <c r="V39" s="22">
        <v>0.0015682087385929496</v>
      </c>
      <c r="W39" t="s">
        <v>206</v>
      </c>
    </row>
    <row r="40" spans="1:23" ht="14.25">
      <c r="A40" s="24">
        <v>71</v>
      </c>
      <c r="B40" s="25" t="s">
        <v>41</v>
      </c>
      <c r="C40" s="71">
        <v>120</v>
      </c>
      <c r="D40" s="72">
        <v>0.0011115845637956908</v>
      </c>
      <c r="E40" s="71">
        <v>2</v>
      </c>
      <c r="F40" s="72">
        <v>0.000320666987333654</v>
      </c>
      <c r="G40" s="71">
        <v>5</v>
      </c>
      <c r="H40" s="72">
        <v>0.001195886151638364</v>
      </c>
      <c r="I40" s="71">
        <v>1</v>
      </c>
      <c r="J40" s="72">
        <v>0.0009049773755656108</v>
      </c>
      <c r="K40" s="71">
        <v>0</v>
      </c>
      <c r="L40" s="72">
        <v>0</v>
      </c>
      <c r="M40" s="71">
        <v>0</v>
      </c>
      <c r="N40" s="72">
        <v>0</v>
      </c>
      <c r="O40" s="71">
        <v>0</v>
      </c>
      <c r="P40" s="72">
        <v>0</v>
      </c>
      <c r="Q40" s="71">
        <v>0</v>
      </c>
      <c r="R40" s="72">
        <v>0</v>
      </c>
      <c r="S40" s="71">
        <v>0</v>
      </c>
      <c r="T40" s="72">
        <v>0</v>
      </c>
      <c r="U40" s="71">
        <v>128</v>
      </c>
      <c r="V40" s="72">
        <v>0.0010677165879781785</v>
      </c>
      <c r="W40" t="s">
        <v>207</v>
      </c>
    </row>
    <row r="41" spans="1:23" ht="14.25">
      <c r="A41" s="24">
        <v>72</v>
      </c>
      <c r="B41" s="25" t="s">
        <v>42</v>
      </c>
      <c r="C41" s="71">
        <v>113</v>
      </c>
      <c r="D41" s="72">
        <v>0.0010467421309076088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1">
        <v>0</v>
      </c>
      <c r="L41" s="72">
        <v>0</v>
      </c>
      <c r="M41" s="71">
        <v>0</v>
      </c>
      <c r="N41" s="72">
        <v>0</v>
      </c>
      <c r="O41" s="71">
        <v>0</v>
      </c>
      <c r="P41" s="72">
        <v>0</v>
      </c>
      <c r="Q41" s="71">
        <v>0</v>
      </c>
      <c r="R41" s="72">
        <v>0</v>
      </c>
      <c r="S41" s="71">
        <v>0</v>
      </c>
      <c r="T41" s="72">
        <v>0</v>
      </c>
      <c r="U41" s="71">
        <v>113</v>
      </c>
      <c r="V41" s="72">
        <v>0.0009425935503244859</v>
      </c>
      <c r="W41" t="s">
        <v>208</v>
      </c>
    </row>
    <row r="42" spans="1:23" ht="15" thickBot="1">
      <c r="A42" s="29">
        <v>79</v>
      </c>
      <c r="B42" s="30" t="s">
        <v>43</v>
      </c>
      <c r="C42" s="74">
        <v>198</v>
      </c>
      <c r="D42" s="75">
        <v>0.00183411453026289</v>
      </c>
      <c r="E42" s="74">
        <v>1</v>
      </c>
      <c r="F42" s="75">
        <v>0.000160333493666827</v>
      </c>
      <c r="G42" s="74">
        <v>0</v>
      </c>
      <c r="H42" s="75">
        <v>0</v>
      </c>
      <c r="I42" s="74">
        <v>1</v>
      </c>
      <c r="J42" s="75">
        <v>0.0009049773755656108</v>
      </c>
      <c r="K42" s="74">
        <v>0</v>
      </c>
      <c r="L42" s="75">
        <v>0</v>
      </c>
      <c r="M42" s="74">
        <v>1</v>
      </c>
      <c r="N42" s="75">
        <v>0.005347593582887699</v>
      </c>
      <c r="O42" s="74">
        <v>0</v>
      </c>
      <c r="P42" s="75">
        <v>0</v>
      </c>
      <c r="Q42" s="74">
        <v>0</v>
      </c>
      <c r="R42" s="75">
        <v>0</v>
      </c>
      <c r="S42" s="74">
        <v>0</v>
      </c>
      <c r="T42" s="75">
        <v>0</v>
      </c>
      <c r="U42" s="74">
        <v>201</v>
      </c>
      <c r="V42" s="75">
        <v>0.0016766487045594837</v>
      </c>
      <c r="W42" t="s">
        <v>209</v>
      </c>
    </row>
    <row r="43" spans="1:22" ht="15" thickBot="1">
      <c r="A43" s="14">
        <v>8</v>
      </c>
      <c r="B43" s="15" t="s">
        <v>44</v>
      </c>
      <c r="C43" s="133">
        <f>SUM(C44:C47)</f>
        <v>38</v>
      </c>
      <c r="D43" s="17">
        <f aca="true" t="shared" si="7" ref="D43:V43">SUM(D44:D47)</f>
        <v>0.000352001778535302</v>
      </c>
      <c r="E43" s="133">
        <f t="shared" si="7"/>
        <v>0</v>
      </c>
      <c r="F43" s="17">
        <f t="shared" si="7"/>
        <v>0</v>
      </c>
      <c r="G43" s="133">
        <f t="shared" si="7"/>
        <v>1</v>
      </c>
      <c r="H43" s="17">
        <f t="shared" si="7"/>
        <v>0.0002391772303276728</v>
      </c>
      <c r="I43" s="133">
        <f t="shared" si="7"/>
        <v>0</v>
      </c>
      <c r="J43" s="17">
        <f t="shared" si="7"/>
        <v>0</v>
      </c>
      <c r="K43" s="133">
        <f t="shared" si="7"/>
        <v>0</v>
      </c>
      <c r="L43" s="17">
        <f t="shared" si="7"/>
        <v>0</v>
      </c>
      <c r="M43" s="133">
        <f t="shared" si="7"/>
        <v>0</v>
      </c>
      <c r="N43" s="17">
        <f t="shared" si="7"/>
        <v>0</v>
      </c>
      <c r="O43" s="133">
        <f t="shared" si="7"/>
        <v>0</v>
      </c>
      <c r="P43" s="17">
        <f t="shared" si="7"/>
        <v>0</v>
      </c>
      <c r="Q43" s="133">
        <f t="shared" si="7"/>
        <v>0</v>
      </c>
      <c r="R43" s="17">
        <f t="shared" si="7"/>
        <v>0</v>
      </c>
      <c r="S43" s="133">
        <f t="shared" si="7"/>
        <v>3</v>
      </c>
      <c r="T43" s="17">
        <f t="shared" si="7"/>
        <v>0.04545454545454544</v>
      </c>
      <c r="U43" s="133">
        <f t="shared" si="7"/>
        <v>42</v>
      </c>
      <c r="V43" s="17">
        <f t="shared" si="7"/>
        <v>0.0003503445054303399</v>
      </c>
    </row>
    <row r="44" spans="1:23" ht="14.25">
      <c r="A44" s="34">
        <v>80</v>
      </c>
      <c r="B44" s="35" t="s">
        <v>70</v>
      </c>
      <c r="C44" s="21">
        <v>1</v>
      </c>
      <c r="D44" s="22">
        <v>9.263204698297423E-06</v>
      </c>
      <c r="E44" s="21">
        <v>0</v>
      </c>
      <c r="F44" s="22">
        <v>0</v>
      </c>
      <c r="G44" s="21">
        <v>0</v>
      </c>
      <c r="H44" s="22">
        <v>0</v>
      </c>
      <c r="I44" s="21">
        <v>0</v>
      </c>
      <c r="J44" s="22">
        <v>0</v>
      </c>
      <c r="K44" s="21">
        <v>0</v>
      </c>
      <c r="L44" s="22">
        <v>0</v>
      </c>
      <c r="M44" s="21">
        <v>0</v>
      </c>
      <c r="N44" s="22">
        <v>0</v>
      </c>
      <c r="O44" s="21">
        <v>0</v>
      </c>
      <c r="P44" s="22">
        <v>0</v>
      </c>
      <c r="Q44" s="21">
        <v>0</v>
      </c>
      <c r="R44" s="22">
        <v>0</v>
      </c>
      <c r="S44" s="21">
        <v>2</v>
      </c>
      <c r="T44" s="22">
        <v>0.030303030303030297</v>
      </c>
      <c r="U44" s="21">
        <v>3</v>
      </c>
      <c r="V44" s="22">
        <v>2.5024607530738566E-05</v>
      </c>
      <c r="W44" t="s">
        <v>210</v>
      </c>
    </row>
    <row r="45" spans="1:23" ht="14.25">
      <c r="A45" s="24">
        <v>81</v>
      </c>
      <c r="B45" s="25" t="s">
        <v>45</v>
      </c>
      <c r="C45" s="71">
        <v>26</v>
      </c>
      <c r="D45" s="72">
        <v>0.000240843322155733</v>
      </c>
      <c r="E45" s="71">
        <v>0</v>
      </c>
      <c r="F45" s="72">
        <v>0</v>
      </c>
      <c r="G45" s="71">
        <v>1</v>
      </c>
      <c r="H45" s="72">
        <v>0.0002391772303276728</v>
      </c>
      <c r="I45" s="71">
        <v>0</v>
      </c>
      <c r="J45" s="72">
        <v>0</v>
      </c>
      <c r="K45" s="71">
        <v>0</v>
      </c>
      <c r="L45" s="72">
        <v>0</v>
      </c>
      <c r="M45" s="71">
        <v>0</v>
      </c>
      <c r="N45" s="72">
        <v>0</v>
      </c>
      <c r="O45" s="71">
        <v>0</v>
      </c>
      <c r="P45" s="72">
        <v>0</v>
      </c>
      <c r="Q45" s="71">
        <v>0</v>
      </c>
      <c r="R45" s="72">
        <v>0</v>
      </c>
      <c r="S45" s="71">
        <v>1</v>
      </c>
      <c r="T45" s="72">
        <v>0.015151515151515148</v>
      </c>
      <c r="U45" s="71">
        <v>28</v>
      </c>
      <c r="V45" s="72">
        <v>0.0002335630036202266</v>
      </c>
      <c r="W45" t="s">
        <v>211</v>
      </c>
    </row>
    <row r="46" spans="1:23" ht="14.25">
      <c r="A46" s="24">
        <v>82</v>
      </c>
      <c r="B46" s="25" t="s">
        <v>46</v>
      </c>
      <c r="C46" s="71">
        <v>1</v>
      </c>
      <c r="D46" s="72">
        <v>9.263204698297423E-06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1">
        <v>0</v>
      </c>
      <c r="L46" s="72">
        <v>0</v>
      </c>
      <c r="M46" s="71">
        <v>0</v>
      </c>
      <c r="N46" s="72">
        <v>0</v>
      </c>
      <c r="O46" s="71">
        <v>0</v>
      </c>
      <c r="P46" s="72">
        <v>0</v>
      </c>
      <c r="Q46" s="71">
        <v>0</v>
      </c>
      <c r="R46" s="72">
        <v>0</v>
      </c>
      <c r="S46" s="71">
        <v>0</v>
      </c>
      <c r="T46" s="72">
        <v>0</v>
      </c>
      <c r="U46" s="71">
        <v>1</v>
      </c>
      <c r="V46" s="72">
        <v>8.34153584357952E-06</v>
      </c>
      <c r="W46" t="s">
        <v>212</v>
      </c>
    </row>
    <row r="47" spans="1:23" ht="15" thickBot="1">
      <c r="A47" s="29">
        <v>89</v>
      </c>
      <c r="B47" s="30" t="s">
        <v>47</v>
      </c>
      <c r="C47" s="79">
        <v>10</v>
      </c>
      <c r="D47" s="80">
        <v>9.263204698297422E-05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79">
        <v>0</v>
      </c>
      <c r="L47" s="80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79">
        <v>10</v>
      </c>
      <c r="V47" s="80">
        <v>8.34153584357952E-05</v>
      </c>
      <c r="W47" t="s">
        <v>213</v>
      </c>
    </row>
    <row r="48" spans="1:22" ht="15" thickBot="1">
      <c r="A48" s="14">
        <v>9</v>
      </c>
      <c r="B48" s="15" t="s">
        <v>48</v>
      </c>
      <c r="C48" s="133">
        <f>SUM(C49:C52)</f>
        <v>180</v>
      </c>
      <c r="D48" s="17">
        <f aca="true" t="shared" si="8" ref="D48:V48">SUM(D49:D52)</f>
        <v>0.0016673768456935362</v>
      </c>
      <c r="E48" s="133">
        <f t="shared" si="8"/>
        <v>19</v>
      </c>
      <c r="F48" s="17">
        <f t="shared" si="8"/>
        <v>0.0030463363796697134</v>
      </c>
      <c r="G48" s="133">
        <f t="shared" si="8"/>
        <v>6</v>
      </c>
      <c r="H48" s="17">
        <f t="shared" si="8"/>
        <v>0.0014350633819660368</v>
      </c>
      <c r="I48" s="133">
        <f t="shared" si="8"/>
        <v>2</v>
      </c>
      <c r="J48" s="17">
        <f t="shared" si="8"/>
        <v>0.0018099547511312216</v>
      </c>
      <c r="K48" s="133">
        <f t="shared" si="8"/>
        <v>1</v>
      </c>
      <c r="L48" s="17">
        <f t="shared" si="8"/>
        <v>0.0125</v>
      </c>
      <c r="M48" s="133">
        <f t="shared" si="8"/>
        <v>0</v>
      </c>
      <c r="N48" s="17">
        <f t="shared" si="8"/>
        <v>0</v>
      </c>
      <c r="O48" s="133">
        <f t="shared" si="8"/>
        <v>0</v>
      </c>
      <c r="P48" s="17">
        <f t="shared" si="8"/>
        <v>0</v>
      </c>
      <c r="Q48" s="133">
        <f t="shared" si="8"/>
        <v>0</v>
      </c>
      <c r="R48" s="17">
        <f t="shared" si="8"/>
        <v>0</v>
      </c>
      <c r="S48" s="133">
        <f t="shared" si="8"/>
        <v>1</v>
      </c>
      <c r="T48" s="17">
        <f t="shared" si="8"/>
        <v>0.015151515151515148</v>
      </c>
      <c r="U48" s="133">
        <f t="shared" si="8"/>
        <v>209</v>
      </c>
      <c r="V48" s="17">
        <f t="shared" si="8"/>
        <v>0.00174338099130812</v>
      </c>
    </row>
    <row r="49" spans="1:23" ht="14.25">
      <c r="A49" s="34">
        <v>90</v>
      </c>
      <c r="B49" s="35" t="s">
        <v>49</v>
      </c>
      <c r="C49" s="21">
        <v>63</v>
      </c>
      <c r="D49" s="22">
        <v>0.0005835818959927377</v>
      </c>
      <c r="E49" s="21">
        <v>10</v>
      </c>
      <c r="F49" s="22">
        <v>0.00160333493666827</v>
      </c>
      <c r="G49" s="21">
        <v>1</v>
      </c>
      <c r="H49" s="22">
        <v>0.0002391772303276728</v>
      </c>
      <c r="I49" s="21">
        <v>1</v>
      </c>
      <c r="J49" s="22">
        <v>0.0009049773755656108</v>
      </c>
      <c r="K49" s="21">
        <v>0</v>
      </c>
      <c r="L49" s="22">
        <v>0</v>
      </c>
      <c r="M49" s="21">
        <v>0</v>
      </c>
      <c r="N49" s="22">
        <v>0</v>
      </c>
      <c r="O49" s="21">
        <v>0</v>
      </c>
      <c r="P49" s="22">
        <v>0</v>
      </c>
      <c r="Q49" s="21">
        <v>0</v>
      </c>
      <c r="R49" s="22">
        <v>0</v>
      </c>
      <c r="S49" s="21">
        <v>0</v>
      </c>
      <c r="T49" s="22">
        <v>0</v>
      </c>
      <c r="U49" s="21">
        <v>75</v>
      </c>
      <c r="V49" s="22">
        <v>0.0006256151882684641</v>
      </c>
      <c r="W49" t="s">
        <v>214</v>
      </c>
    </row>
    <row r="50" spans="1:23" ht="14.25">
      <c r="A50" s="24">
        <v>91</v>
      </c>
      <c r="B50" s="25" t="s">
        <v>50</v>
      </c>
      <c r="C50" s="36">
        <v>27</v>
      </c>
      <c r="D50" s="37">
        <v>0.00025010652685403045</v>
      </c>
      <c r="E50" s="36">
        <v>4</v>
      </c>
      <c r="F50" s="37">
        <v>0.000641333974667308</v>
      </c>
      <c r="G50" s="36">
        <v>2</v>
      </c>
      <c r="H50" s="37">
        <v>0.0004783544606553456</v>
      </c>
      <c r="I50" s="36">
        <v>0</v>
      </c>
      <c r="J50" s="37">
        <v>0</v>
      </c>
      <c r="K50" s="36">
        <v>0</v>
      </c>
      <c r="L50" s="37">
        <v>0</v>
      </c>
      <c r="M50" s="36">
        <v>0</v>
      </c>
      <c r="N50" s="37">
        <v>0</v>
      </c>
      <c r="O50" s="36">
        <v>0</v>
      </c>
      <c r="P50" s="37">
        <v>0</v>
      </c>
      <c r="Q50" s="36">
        <v>0</v>
      </c>
      <c r="R50" s="37">
        <v>0</v>
      </c>
      <c r="S50" s="36">
        <v>0</v>
      </c>
      <c r="T50" s="37">
        <v>0</v>
      </c>
      <c r="U50" s="36">
        <v>33</v>
      </c>
      <c r="V50" s="37">
        <v>0.00027527068283812414</v>
      </c>
      <c r="W50" t="s">
        <v>215</v>
      </c>
    </row>
    <row r="51" spans="1:23" ht="14.25">
      <c r="A51" s="24">
        <v>92</v>
      </c>
      <c r="B51" s="25" t="s">
        <v>51</v>
      </c>
      <c r="C51" s="71">
        <v>37</v>
      </c>
      <c r="D51" s="72">
        <v>0.00034273857383700464</v>
      </c>
      <c r="E51" s="71">
        <v>1</v>
      </c>
      <c r="F51" s="72">
        <v>0.000160333493666827</v>
      </c>
      <c r="G51" s="71">
        <v>0</v>
      </c>
      <c r="H51" s="72">
        <v>0</v>
      </c>
      <c r="I51" s="71">
        <v>0</v>
      </c>
      <c r="J51" s="72">
        <v>0</v>
      </c>
      <c r="K51" s="71">
        <v>0</v>
      </c>
      <c r="L51" s="72">
        <v>0</v>
      </c>
      <c r="M51" s="71">
        <v>0</v>
      </c>
      <c r="N51" s="72">
        <v>0</v>
      </c>
      <c r="O51" s="71">
        <v>0</v>
      </c>
      <c r="P51" s="72">
        <v>0</v>
      </c>
      <c r="Q51" s="71">
        <v>0</v>
      </c>
      <c r="R51" s="72">
        <v>0</v>
      </c>
      <c r="S51" s="71">
        <v>0</v>
      </c>
      <c r="T51" s="72">
        <v>0</v>
      </c>
      <c r="U51" s="71">
        <v>38</v>
      </c>
      <c r="V51" s="72">
        <v>0.00031697836205602176</v>
      </c>
      <c r="W51" t="s">
        <v>216</v>
      </c>
    </row>
    <row r="52" spans="1:23" ht="15" thickBot="1">
      <c r="A52" s="29">
        <v>99</v>
      </c>
      <c r="B52" s="30" t="s">
        <v>52</v>
      </c>
      <c r="C52" s="74">
        <v>53</v>
      </c>
      <c r="D52" s="75">
        <v>0.0004909498490097634</v>
      </c>
      <c r="E52" s="74">
        <v>4</v>
      </c>
      <c r="F52" s="75">
        <v>0.000641333974667308</v>
      </c>
      <c r="G52" s="74">
        <v>3</v>
      </c>
      <c r="H52" s="75">
        <v>0.0007175316909830184</v>
      </c>
      <c r="I52" s="74">
        <v>1</v>
      </c>
      <c r="J52" s="75">
        <v>0.0009049773755656108</v>
      </c>
      <c r="K52" s="74">
        <v>1</v>
      </c>
      <c r="L52" s="75">
        <v>0.0125</v>
      </c>
      <c r="M52" s="74">
        <v>0</v>
      </c>
      <c r="N52" s="75">
        <v>0</v>
      </c>
      <c r="O52" s="74">
        <v>0</v>
      </c>
      <c r="P52" s="75">
        <v>0</v>
      </c>
      <c r="Q52" s="74">
        <v>0</v>
      </c>
      <c r="R52" s="75">
        <v>0</v>
      </c>
      <c r="S52" s="74">
        <v>1</v>
      </c>
      <c r="T52" s="75">
        <v>0.015151515151515148</v>
      </c>
      <c r="U52" s="74">
        <v>63</v>
      </c>
      <c r="V52" s="75">
        <v>0.0005255167581455098</v>
      </c>
      <c r="W52" t="s">
        <v>217</v>
      </c>
    </row>
    <row r="53" spans="1:22" ht="27.75" thickBot="1">
      <c r="A53" s="14">
        <v>10</v>
      </c>
      <c r="B53" s="15" t="s">
        <v>53</v>
      </c>
      <c r="C53" s="133">
        <f>SUM(C54:C58)</f>
        <v>97</v>
      </c>
      <c r="D53" s="17">
        <f aca="true" t="shared" si="9" ref="D53:V53">SUM(D54:D58)</f>
        <v>0.00089853085573485</v>
      </c>
      <c r="E53" s="133">
        <f t="shared" si="9"/>
        <v>0</v>
      </c>
      <c r="F53" s="17">
        <f t="shared" si="9"/>
        <v>0</v>
      </c>
      <c r="G53" s="133">
        <f t="shared" si="9"/>
        <v>1</v>
      </c>
      <c r="H53" s="17">
        <f t="shared" si="9"/>
        <v>0.0002391772303276728</v>
      </c>
      <c r="I53" s="133">
        <f t="shared" si="9"/>
        <v>0</v>
      </c>
      <c r="J53" s="17">
        <f t="shared" si="9"/>
        <v>0</v>
      </c>
      <c r="K53" s="133">
        <f t="shared" si="9"/>
        <v>0</v>
      </c>
      <c r="L53" s="17">
        <f t="shared" si="9"/>
        <v>0</v>
      </c>
      <c r="M53" s="133">
        <f t="shared" si="9"/>
        <v>0</v>
      </c>
      <c r="N53" s="17">
        <f t="shared" si="9"/>
        <v>0</v>
      </c>
      <c r="O53" s="133">
        <f t="shared" si="9"/>
        <v>0</v>
      </c>
      <c r="P53" s="17">
        <f t="shared" si="9"/>
        <v>0</v>
      </c>
      <c r="Q53" s="133">
        <f t="shared" si="9"/>
        <v>0</v>
      </c>
      <c r="R53" s="17">
        <f t="shared" si="9"/>
        <v>0</v>
      </c>
      <c r="S53" s="133">
        <f t="shared" si="9"/>
        <v>1</v>
      </c>
      <c r="T53" s="17">
        <f t="shared" si="9"/>
        <v>0.015151515151515148</v>
      </c>
      <c r="U53" s="133">
        <f t="shared" si="9"/>
        <v>99</v>
      </c>
      <c r="V53" s="17">
        <f t="shared" si="9"/>
        <v>0.0008258120485143724</v>
      </c>
    </row>
    <row r="54" spans="1:23" ht="14.25">
      <c r="A54" s="34">
        <v>100</v>
      </c>
      <c r="B54" s="35" t="s">
        <v>54</v>
      </c>
      <c r="C54" s="21">
        <v>21</v>
      </c>
      <c r="D54" s="22">
        <v>0.00019452729866424587</v>
      </c>
      <c r="E54" s="21">
        <v>0</v>
      </c>
      <c r="F54" s="22">
        <v>0</v>
      </c>
      <c r="G54" s="21">
        <v>1</v>
      </c>
      <c r="H54" s="22">
        <v>0.0002391772303276728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22</v>
      </c>
      <c r="V54" s="22">
        <v>0.00018351378855874944</v>
      </c>
      <c r="W54" t="s">
        <v>218</v>
      </c>
    </row>
    <row r="55" spans="1:23" ht="14.25">
      <c r="A55" s="24">
        <v>101</v>
      </c>
      <c r="B55" s="25" t="s">
        <v>55</v>
      </c>
      <c r="C55" s="71">
        <v>26</v>
      </c>
      <c r="D55" s="72">
        <v>0.000240843322155733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1">
        <v>0</v>
      </c>
      <c r="L55" s="72">
        <v>0</v>
      </c>
      <c r="M55" s="71">
        <v>0</v>
      </c>
      <c r="N55" s="72">
        <v>0</v>
      </c>
      <c r="O55" s="71">
        <v>0</v>
      </c>
      <c r="P55" s="72">
        <v>0</v>
      </c>
      <c r="Q55" s="71">
        <v>0</v>
      </c>
      <c r="R55" s="72">
        <v>0</v>
      </c>
      <c r="S55" s="71">
        <v>0</v>
      </c>
      <c r="T55" s="72">
        <v>0</v>
      </c>
      <c r="U55" s="71">
        <v>26</v>
      </c>
      <c r="V55" s="72">
        <v>0.0002168799319330675</v>
      </c>
      <c r="W55" t="s">
        <v>219</v>
      </c>
    </row>
    <row r="56" spans="1:23" ht="14.25">
      <c r="A56" s="24">
        <v>102</v>
      </c>
      <c r="B56" s="25" t="s">
        <v>56</v>
      </c>
      <c r="C56" s="71">
        <v>29</v>
      </c>
      <c r="D56" s="72">
        <v>0.00026863293625062524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1">
        <v>0</v>
      </c>
      <c r="L56" s="72">
        <v>0</v>
      </c>
      <c r="M56" s="71">
        <v>0</v>
      </c>
      <c r="N56" s="72">
        <v>0</v>
      </c>
      <c r="O56" s="71">
        <v>0</v>
      </c>
      <c r="P56" s="72">
        <v>0</v>
      </c>
      <c r="Q56" s="71">
        <v>0</v>
      </c>
      <c r="R56" s="72">
        <v>0</v>
      </c>
      <c r="S56" s="71">
        <v>0</v>
      </c>
      <c r="T56" s="72">
        <v>0</v>
      </c>
      <c r="U56" s="71">
        <v>29</v>
      </c>
      <c r="V56" s="72">
        <v>0.00024190453946380607</v>
      </c>
      <c r="W56" t="s">
        <v>220</v>
      </c>
    </row>
    <row r="57" spans="1:23" ht="14.25">
      <c r="A57" s="24">
        <v>103</v>
      </c>
      <c r="B57" s="25" t="s">
        <v>57</v>
      </c>
      <c r="C57" s="71">
        <v>1</v>
      </c>
      <c r="D57" s="72">
        <v>9.263204698297423E-06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1">
        <v>0</v>
      </c>
      <c r="L57" s="72">
        <v>0</v>
      </c>
      <c r="M57" s="71">
        <v>0</v>
      </c>
      <c r="N57" s="72">
        <v>0</v>
      </c>
      <c r="O57" s="71">
        <v>0</v>
      </c>
      <c r="P57" s="72">
        <v>0</v>
      </c>
      <c r="Q57" s="71">
        <v>0</v>
      </c>
      <c r="R57" s="72">
        <v>0</v>
      </c>
      <c r="S57" s="71">
        <v>0</v>
      </c>
      <c r="T57" s="72">
        <v>0</v>
      </c>
      <c r="U57" s="71">
        <v>1</v>
      </c>
      <c r="V57" s="72">
        <v>8.34153584357952E-06</v>
      </c>
      <c r="W57" t="s">
        <v>221</v>
      </c>
    </row>
    <row r="58" spans="1:23" ht="15" thickBot="1">
      <c r="A58" s="29">
        <v>109</v>
      </c>
      <c r="B58" s="30" t="s">
        <v>58</v>
      </c>
      <c r="C58" s="74">
        <v>20</v>
      </c>
      <c r="D58" s="75">
        <v>0.00018526409396594845</v>
      </c>
      <c r="E58" s="74">
        <v>0</v>
      </c>
      <c r="F58" s="75">
        <v>0</v>
      </c>
      <c r="G58" s="74">
        <v>0</v>
      </c>
      <c r="H58" s="75">
        <v>0</v>
      </c>
      <c r="I58" s="74">
        <v>0</v>
      </c>
      <c r="J58" s="75">
        <v>0</v>
      </c>
      <c r="K58" s="74">
        <v>0</v>
      </c>
      <c r="L58" s="75">
        <v>0</v>
      </c>
      <c r="M58" s="74">
        <v>0</v>
      </c>
      <c r="N58" s="75">
        <v>0</v>
      </c>
      <c r="O58" s="74">
        <v>0</v>
      </c>
      <c r="P58" s="75">
        <v>0</v>
      </c>
      <c r="Q58" s="74">
        <v>0</v>
      </c>
      <c r="R58" s="75">
        <v>0</v>
      </c>
      <c r="S58" s="74">
        <v>1</v>
      </c>
      <c r="T58" s="75">
        <v>0.015151515151515148</v>
      </c>
      <c r="U58" s="74">
        <v>21</v>
      </c>
      <c r="V58" s="75">
        <v>0.0001751722527151699</v>
      </c>
      <c r="W58" t="s">
        <v>222</v>
      </c>
    </row>
    <row r="59" spans="1:22" ht="15" thickBot="1">
      <c r="A59" s="14">
        <v>11</v>
      </c>
      <c r="B59" s="15" t="s">
        <v>59</v>
      </c>
      <c r="C59" s="133">
        <f>SUM(C60:C63)</f>
        <v>1191</v>
      </c>
      <c r="D59" s="17">
        <f aca="true" t="shared" si="10" ref="D59:V59">SUM(D60:D63)</f>
        <v>0.011032476795672232</v>
      </c>
      <c r="E59" s="133">
        <f t="shared" si="10"/>
        <v>44</v>
      </c>
      <c r="F59" s="17">
        <f t="shared" si="10"/>
        <v>0.007054673721340388</v>
      </c>
      <c r="G59" s="133">
        <f t="shared" si="10"/>
        <v>156</v>
      </c>
      <c r="H59" s="17">
        <f t="shared" si="10"/>
        <v>0.03731164793111696</v>
      </c>
      <c r="I59" s="133">
        <f t="shared" si="10"/>
        <v>50</v>
      </c>
      <c r="J59" s="17">
        <f t="shared" si="10"/>
        <v>0.04524886877828054</v>
      </c>
      <c r="K59" s="133">
        <f t="shared" si="10"/>
        <v>1</v>
      </c>
      <c r="L59" s="17">
        <f t="shared" si="10"/>
        <v>0.0125</v>
      </c>
      <c r="M59" s="133">
        <f t="shared" si="10"/>
        <v>6</v>
      </c>
      <c r="N59" s="17">
        <f t="shared" si="10"/>
        <v>0.0320855614973262</v>
      </c>
      <c r="O59" s="133">
        <f t="shared" si="10"/>
        <v>1</v>
      </c>
      <c r="P59" s="17">
        <f t="shared" si="10"/>
        <v>0.020408163265306124</v>
      </c>
      <c r="Q59" s="133">
        <f t="shared" si="10"/>
        <v>0</v>
      </c>
      <c r="R59" s="17">
        <f t="shared" si="10"/>
        <v>0</v>
      </c>
      <c r="S59" s="133">
        <f t="shared" si="10"/>
        <v>0</v>
      </c>
      <c r="T59" s="17">
        <f t="shared" si="10"/>
        <v>0</v>
      </c>
      <c r="U59" s="133">
        <f t="shared" si="10"/>
        <v>1449</v>
      </c>
      <c r="V59" s="17">
        <f t="shared" si="10"/>
        <v>0.012086885437346723</v>
      </c>
    </row>
    <row r="60" spans="1:23" ht="14.25">
      <c r="A60" s="34">
        <v>110</v>
      </c>
      <c r="B60" s="35" t="s">
        <v>60</v>
      </c>
      <c r="C60" s="21">
        <v>291</v>
      </c>
      <c r="D60" s="22">
        <v>0.00269559256720455</v>
      </c>
      <c r="E60" s="21">
        <v>3</v>
      </c>
      <c r="F60" s="22">
        <v>0.000481000481000481</v>
      </c>
      <c r="G60" s="21">
        <v>16</v>
      </c>
      <c r="H60" s="22">
        <v>0.0038268356852427647</v>
      </c>
      <c r="I60" s="21">
        <v>12</v>
      </c>
      <c r="J60" s="22">
        <v>0.01085972850678733</v>
      </c>
      <c r="K60" s="21">
        <v>0</v>
      </c>
      <c r="L60" s="22">
        <v>0</v>
      </c>
      <c r="M60" s="21">
        <v>0</v>
      </c>
      <c r="N60" s="22">
        <v>0</v>
      </c>
      <c r="O60" s="21">
        <v>0</v>
      </c>
      <c r="P60" s="22">
        <v>0</v>
      </c>
      <c r="Q60" s="21">
        <v>0</v>
      </c>
      <c r="R60" s="22">
        <v>0</v>
      </c>
      <c r="S60" s="21">
        <v>0</v>
      </c>
      <c r="T60" s="22">
        <v>0</v>
      </c>
      <c r="U60" s="21">
        <v>322</v>
      </c>
      <c r="V60" s="22">
        <v>0.0026859745416326053</v>
      </c>
      <c r="W60" t="s">
        <v>223</v>
      </c>
    </row>
    <row r="61" spans="1:23" ht="14.25">
      <c r="A61" s="24">
        <v>111</v>
      </c>
      <c r="B61" s="25" t="s">
        <v>61</v>
      </c>
      <c r="C61" s="71">
        <v>465</v>
      </c>
      <c r="D61" s="72">
        <v>0.004307390184708302</v>
      </c>
      <c r="E61" s="71">
        <v>17</v>
      </c>
      <c r="F61" s="72">
        <v>0.002725669392336059</v>
      </c>
      <c r="G61" s="71">
        <v>56</v>
      </c>
      <c r="H61" s="72">
        <v>0.013393924898349679</v>
      </c>
      <c r="I61" s="71">
        <v>12</v>
      </c>
      <c r="J61" s="72">
        <v>0.01085972850678733</v>
      </c>
      <c r="K61" s="71">
        <v>0</v>
      </c>
      <c r="L61" s="72">
        <v>0</v>
      </c>
      <c r="M61" s="71">
        <v>1</v>
      </c>
      <c r="N61" s="72">
        <v>0.005347593582887699</v>
      </c>
      <c r="O61" s="71">
        <v>0</v>
      </c>
      <c r="P61" s="72">
        <v>0</v>
      </c>
      <c r="Q61" s="71">
        <v>0</v>
      </c>
      <c r="R61" s="72">
        <v>0</v>
      </c>
      <c r="S61" s="71">
        <v>0</v>
      </c>
      <c r="T61" s="72">
        <v>0</v>
      </c>
      <c r="U61" s="71">
        <v>551</v>
      </c>
      <c r="V61" s="72">
        <v>0.004596186249812315</v>
      </c>
      <c r="W61" t="s">
        <v>224</v>
      </c>
    </row>
    <row r="62" spans="1:23" ht="15" thickBot="1">
      <c r="A62" s="24">
        <v>112</v>
      </c>
      <c r="B62" s="25" t="s">
        <v>62</v>
      </c>
      <c r="C62" s="79">
        <v>330</v>
      </c>
      <c r="D62" s="80">
        <v>0.0030568575504381496</v>
      </c>
      <c r="E62" s="79">
        <v>21</v>
      </c>
      <c r="F62" s="80">
        <v>0.003367003367003367</v>
      </c>
      <c r="G62" s="79">
        <v>78</v>
      </c>
      <c r="H62" s="80">
        <v>0.01865582396555848</v>
      </c>
      <c r="I62" s="79">
        <v>22</v>
      </c>
      <c r="J62" s="80">
        <v>0.019909502262443438</v>
      </c>
      <c r="K62" s="79">
        <v>0</v>
      </c>
      <c r="L62" s="80">
        <v>0</v>
      </c>
      <c r="M62" s="79">
        <v>4</v>
      </c>
      <c r="N62" s="80">
        <v>0.021390374331550797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79">
        <v>455</v>
      </c>
      <c r="V62" s="80">
        <v>0.0037953988088286813</v>
      </c>
      <c r="W62" t="s">
        <v>225</v>
      </c>
    </row>
    <row r="63" spans="1:23" ht="15" thickBot="1">
      <c r="A63" s="29">
        <v>119</v>
      </c>
      <c r="B63" s="30" t="s">
        <v>63</v>
      </c>
      <c r="C63" s="124">
        <v>105</v>
      </c>
      <c r="D63" s="101">
        <v>0.0009726364933212294</v>
      </c>
      <c r="E63" s="124">
        <v>3</v>
      </c>
      <c r="F63" s="101">
        <v>0.000481000481000481</v>
      </c>
      <c r="G63" s="124">
        <v>6</v>
      </c>
      <c r="H63" s="101">
        <v>0.0014350633819660368</v>
      </c>
      <c r="I63" s="124">
        <v>4</v>
      </c>
      <c r="J63" s="101">
        <v>0.003619909502262443</v>
      </c>
      <c r="K63" s="124">
        <v>1</v>
      </c>
      <c r="L63" s="101">
        <v>0.0125</v>
      </c>
      <c r="M63" s="124">
        <v>1</v>
      </c>
      <c r="N63" s="101">
        <v>0.005347593582887699</v>
      </c>
      <c r="O63" s="124">
        <v>1</v>
      </c>
      <c r="P63" s="101">
        <v>0.020408163265306124</v>
      </c>
      <c r="Q63" s="124">
        <v>0</v>
      </c>
      <c r="R63" s="101">
        <v>0</v>
      </c>
      <c r="S63" s="124">
        <v>0</v>
      </c>
      <c r="T63" s="101">
        <v>0</v>
      </c>
      <c r="U63" s="124">
        <v>121</v>
      </c>
      <c r="V63" s="101">
        <v>0.001009325837073122</v>
      </c>
      <c r="W63" t="s">
        <v>226</v>
      </c>
    </row>
    <row r="64" spans="1:23" ht="15" thickBot="1">
      <c r="A64" s="46">
        <v>120</v>
      </c>
      <c r="B64" s="47" t="s">
        <v>64</v>
      </c>
      <c r="C64" s="48">
        <v>576</v>
      </c>
      <c r="D64" s="17">
        <v>0.005335605906219316</v>
      </c>
      <c r="E64" s="48">
        <v>46</v>
      </c>
      <c r="F64" s="17">
        <v>0.0073753407086740415</v>
      </c>
      <c r="G64" s="48">
        <v>83</v>
      </c>
      <c r="H64" s="17">
        <v>0.019851710117196844</v>
      </c>
      <c r="I64" s="48">
        <v>28</v>
      </c>
      <c r="J64" s="17">
        <v>0.025339366515837104</v>
      </c>
      <c r="K64" s="48">
        <v>3</v>
      </c>
      <c r="L64" s="17">
        <v>0.0375</v>
      </c>
      <c r="M64" s="48">
        <v>17</v>
      </c>
      <c r="N64" s="17">
        <v>0.09090909090909091</v>
      </c>
      <c r="O64" s="48">
        <v>3</v>
      </c>
      <c r="P64" s="17">
        <v>0.061224489795918366</v>
      </c>
      <c r="Q64" s="48">
        <v>5</v>
      </c>
      <c r="R64" s="17">
        <v>0.21739130434782608</v>
      </c>
      <c r="S64" s="48">
        <v>8</v>
      </c>
      <c r="T64" s="17">
        <v>0.12121212121212119</v>
      </c>
      <c r="U64" s="48">
        <v>769</v>
      </c>
      <c r="V64" s="17">
        <v>0.00641464106371265</v>
      </c>
      <c r="W64" t="s">
        <v>227</v>
      </c>
    </row>
    <row r="65" spans="1:23" ht="15" thickBot="1">
      <c r="A65" s="89">
        <v>999</v>
      </c>
      <c r="B65" s="90" t="s">
        <v>65</v>
      </c>
      <c r="C65" s="125">
        <v>2783</v>
      </c>
      <c r="D65" s="126">
        <v>0.02577949867536173</v>
      </c>
      <c r="E65" s="125">
        <v>89</v>
      </c>
      <c r="F65" s="126">
        <v>0.014269680936347603</v>
      </c>
      <c r="G65" s="125">
        <v>53</v>
      </c>
      <c r="H65" s="126">
        <v>0.012676393207366658</v>
      </c>
      <c r="I65" s="125">
        <v>14</v>
      </c>
      <c r="J65" s="126">
        <v>0.012669683257918552</v>
      </c>
      <c r="K65" s="125">
        <v>1</v>
      </c>
      <c r="L65" s="126">
        <v>0.0125</v>
      </c>
      <c r="M65" s="125">
        <v>4</v>
      </c>
      <c r="N65" s="126">
        <v>0.021390374331550797</v>
      </c>
      <c r="O65" s="125">
        <v>1</v>
      </c>
      <c r="P65" s="126">
        <v>0.020408163265306124</v>
      </c>
      <c r="Q65" s="125">
        <v>3</v>
      </c>
      <c r="R65" s="126">
        <v>0.13043478260869565</v>
      </c>
      <c r="S65" s="125">
        <v>19</v>
      </c>
      <c r="T65" s="126">
        <v>0.2878787878787879</v>
      </c>
      <c r="U65" s="125">
        <v>2967</v>
      </c>
      <c r="V65" s="126">
        <v>0.024749336847900434</v>
      </c>
      <c r="W65" t="s">
        <v>228</v>
      </c>
    </row>
    <row r="66" spans="1:23" ht="15" thickBot="1">
      <c r="A66" s="263" t="s">
        <v>66</v>
      </c>
      <c r="B66" s="310"/>
      <c r="C66" s="85">
        <v>107954</v>
      </c>
      <c r="D66" s="86">
        <v>1</v>
      </c>
      <c r="E66" s="85">
        <v>6237</v>
      </c>
      <c r="F66" s="86">
        <v>1</v>
      </c>
      <c r="G66" s="85">
        <v>4181</v>
      </c>
      <c r="H66" s="86">
        <v>1</v>
      </c>
      <c r="I66" s="85">
        <v>1105</v>
      </c>
      <c r="J66" s="86">
        <v>1</v>
      </c>
      <c r="K66" s="85">
        <v>80</v>
      </c>
      <c r="L66" s="86">
        <v>1</v>
      </c>
      <c r="M66" s="85">
        <v>187</v>
      </c>
      <c r="N66" s="86">
        <v>1</v>
      </c>
      <c r="O66" s="85">
        <v>49</v>
      </c>
      <c r="P66" s="86">
        <v>1</v>
      </c>
      <c r="Q66" s="85">
        <v>23</v>
      </c>
      <c r="R66" s="86">
        <v>1</v>
      </c>
      <c r="S66" s="85">
        <v>66</v>
      </c>
      <c r="T66" s="86">
        <v>1</v>
      </c>
      <c r="U66" s="85">
        <v>119882</v>
      </c>
      <c r="V66" s="86">
        <v>1</v>
      </c>
      <c r="W66" t="s">
        <v>74</v>
      </c>
    </row>
  </sheetData>
  <sheetProtection/>
  <mergeCells count="15">
    <mergeCell ref="G3:H3"/>
    <mergeCell ref="I3:J3"/>
    <mergeCell ref="K3:L3"/>
    <mergeCell ref="M3:N3"/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2016-06-22T08:24:48Z</cp:lastPrinted>
  <dcterms:created xsi:type="dcterms:W3CDTF">2015-01-12T08:53:07Z</dcterms:created>
  <dcterms:modified xsi:type="dcterms:W3CDTF">2018-02-27T15:12:44Z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