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5570" windowHeight="7155" tabRatio="913" activeTab="0"/>
  </bookViews>
  <sheets>
    <sheet name="Inhoudsopgave" sheetId="1" r:id="rId1"/>
    <sheet name="29.1.1" sheetId="2" r:id="rId2"/>
    <sheet name="29.1.2" sheetId="3" r:id="rId3"/>
    <sheet name="29.1.3" sheetId="4" r:id="rId4"/>
    <sheet name="29.1.4" sheetId="5" r:id="rId5"/>
    <sheet name="29.1.5" sheetId="6" r:id="rId6"/>
    <sheet name="29.2.1" sheetId="7" r:id="rId7"/>
    <sheet name="29.2.2" sheetId="8" r:id="rId8"/>
    <sheet name="29.3.1" sheetId="9" r:id="rId9"/>
    <sheet name="29.3.2" sheetId="10" r:id="rId10"/>
    <sheet name="29.4.1" sheetId="11" r:id="rId11"/>
    <sheet name="29.4.2" sheetId="12" r:id="rId12"/>
    <sheet name="29.5.1" sheetId="13" r:id="rId13"/>
    <sheet name="29.5.2" sheetId="14" r:id="rId14"/>
    <sheet name="29.6.1" sheetId="15" r:id="rId15"/>
    <sheet name="29.6.2" sheetId="16" r:id="rId16"/>
    <sheet name="29.7.1" sheetId="17" r:id="rId17"/>
    <sheet name="29.7.2" sheetId="18" r:id="rId18"/>
    <sheet name="29.8.1" sheetId="19" r:id="rId19"/>
    <sheet name="29.8.2" sheetId="20" r:id="rId20"/>
    <sheet name="29.9.1" sheetId="21" r:id="rId21"/>
    <sheet name="29.9.2" sheetId="22" r:id="rId22"/>
    <sheet name="29.10.1" sheetId="23" r:id="rId23"/>
    <sheet name="29.10.2" sheetId="24" r:id="rId24"/>
    <sheet name="29.11.1" sheetId="25" r:id="rId25"/>
    <sheet name="29.11.2" sheetId="26" r:id="rId26"/>
    <sheet name="29.12.1" sheetId="27" r:id="rId27"/>
    <sheet name="29.12.2" sheetId="28" r:id="rId28"/>
    <sheet name="29.13.1" sheetId="29" r:id="rId29"/>
    <sheet name="29.13.2" sheetId="30" r:id="rId30"/>
    <sheet name="29.14.1" sheetId="31" r:id="rId31"/>
    <sheet name="29.14.2" sheetId="32" r:id="rId32"/>
    <sheet name="29.15.1" sheetId="33" r:id="rId33"/>
    <sheet name="29.15.2" sheetId="34" r:id="rId34"/>
    <sheet name="29.16.1" sheetId="35" r:id="rId35"/>
    <sheet name="29.16.2" sheetId="36" r:id="rId36"/>
  </sheets>
  <definedNames/>
  <calcPr fullCalcOnLoad="1"/>
</workbook>
</file>

<file path=xl/sharedStrings.xml><?xml version="1.0" encoding="utf-8"?>
<sst xmlns="http://schemas.openxmlformats.org/spreadsheetml/2006/main" count="1772" uniqueCount="690">
  <si>
    <t>29.1.</t>
  </si>
  <si>
    <t>29.1.1.</t>
  </si>
  <si>
    <t>29.1.2.</t>
  </si>
  <si>
    <t>29.1.3.</t>
  </si>
  <si>
    <t>29.1.4.</t>
  </si>
  <si>
    <t>29.1.5.</t>
  </si>
  <si>
    <t>29.2.</t>
  </si>
  <si>
    <t>29.2.1.</t>
  </si>
  <si>
    <t>29.2.2.</t>
  </si>
  <si>
    <t>29.3.</t>
  </si>
  <si>
    <t>29.3.1.</t>
  </si>
  <si>
    <t>29.3.2.</t>
  </si>
  <si>
    <t>29.4.</t>
  </si>
  <si>
    <t>29.4.1.</t>
  </si>
  <si>
    <t>29.4.2.</t>
  </si>
  <si>
    <t>29.5.</t>
  </si>
  <si>
    <t>29.5.1.</t>
  </si>
  <si>
    <t>29.5.2.</t>
  </si>
  <si>
    <t>29.6.</t>
  </si>
  <si>
    <t>29.6.1.</t>
  </si>
  <si>
    <t>29.6.2.</t>
  </si>
  <si>
    <t>29.7.</t>
  </si>
  <si>
    <t>29.7.1.</t>
  </si>
  <si>
    <t>29.7.2.</t>
  </si>
  <si>
    <t>29.8.</t>
  </si>
  <si>
    <t>29.8.1.</t>
  </si>
  <si>
    <t>29.8.2.</t>
  </si>
  <si>
    <t>29.9.</t>
  </si>
  <si>
    <t>29.9.1.</t>
  </si>
  <si>
    <t>29.9.2.</t>
  </si>
  <si>
    <t>29.10.</t>
  </si>
  <si>
    <t>29.10.1.</t>
  </si>
  <si>
    <t>29.10.2.</t>
  </si>
  <si>
    <t>29.11.</t>
  </si>
  <si>
    <t>29.11.1.</t>
  </si>
  <si>
    <t>29.11.2.</t>
  </si>
  <si>
    <t>29.12.</t>
  </si>
  <si>
    <t>29.12.1.</t>
  </si>
  <si>
    <t>29.12.2.</t>
  </si>
  <si>
    <t>29.13.</t>
  </si>
  <si>
    <t>29.13.1.</t>
  </si>
  <si>
    <t>29.13.2.</t>
  </si>
  <si>
    <t>29.14.</t>
  </si>
  <si>
    <t>29.14.1.</t>
  </si>
  <si>
    <t>29.14.2.</t>
  </si>
  <si>
    <t>29.15.1.</t>
  </si>
  <si>
    <t>29.15.2.</t>
  </si>
  <si>
    <t>29.16.</t>
  </si>
  <si>
    <t>29.16.1.</t>
  </si>
  <si>
    <t>29.16.2.</t>
  </si>
  <si>
    <t>Arbeidswegongevallen in het verkeer</t>
  </si>
  <si>
    <t>Uur van het ongeval</t>
  </si>
  <si>
    <t>Werktijdregeling (werkuur op het ogenblik van het ongeval)</t>
  </si>
  <si>
    <t>Dag van het ongeval(dag van de week)</t>
  </si>
  <si>
    <t>Maand van het ongeval</t>
  </si>
  <si>
    <t>Plaats (provincie en gewest) van het ongeval</t>
  </si>
  <si>
    <t>Provincie van de werkgever</t>
  </si>
  <si>
    <t>Economische activiteitssector van de werkgever (NACE-2 posities)</t>
  </si>
  <si>
    <t>Duur van de tijdelijke ongeschiktheid</t>
  </si>
  <si>
    <t>Voorziene blijvende ongeschiktheid</t>
  </si>
  <si>
    <t xml:space="preserve">Soort werk </t>
  </si>
  <si>
    <t>Wijze van verwonding</t>
  </si>
  <si>
    <t>Gevolgen van het ongeval</t>
  </si>
  <si>
    <t>Jaar</t>
  </si>
  <si>
    <t>A</t>
  </si>
  <si>
    <t>%</t>
  </si>
  <si>
    <t>Zonder Gevolg</t>
  </si>
  <si>
    <t>Tijdelijke ongeschiktheid</t>
  </si>
  <si>
    <t>Dodelijk</t>
  </si>
  <si>
    <t>Totaal</t>
  </si>
  <si>
    <t>Geslacht van het slachtoffer</t>
  </si>
  <si>
    <t>Vrouwen</t>
  </si>
  <si>
    <t>Mannen</t>
  </si>
  <si>
    <t>Generatie van het slachtoffer</t>
  </si>
  <si>
    <t>15 - 24 jaar</t>
  </si>
  <si>
    <t>25 - 49 jaar</t>
  </si>
  <si>
    <t>50 jaar en meer</t>
  </si>
  <si>
    <t>Aard van het werk</t>
  </si>
  <si>
    <t>Arbeiders</t>
  </si>
  <si>
    <t>Bedienden</t>
  </si>
  <si>
    <t>Uur</t>
  </si>
  <si>
    <t>0 u</t>
  </si>
  <si>
    <t>1 u</t>
  </si>
  <si>
    <t>2 u</t>
  </si>
  <si>
    <t>3 u</t>
  </si>
  <si>
    <t>4 u</t>
  </si>
  <si>
    <t>5 u</t>
  </si>
  <si>
    <t>6 u</t>
  </si>
  <si>
    <t>7 u</t>
  </si>
  <si>
    <t>8 u</t>
  </si>
  <si>
    <t>9 u</t>
  </si>
  <si>
    <t>10 u</t>
  </si>
  <si>
    <t>11 u</t>
  </si>
  <si>
    <t>12 u</t>
  </si>
  <si>
    <t>13 u</t>
  </si>
  <si>
    <t>14 u</t>
  </si>
  <si>
    <t>15 u</t>
  </si>
  <si>
    <t>16 u</t>
  </si>
  <si>
    <t>17 u</t>
  </si>
  <si>
    <t>18 u</t>
  </si>
  <si>
    <t>19 u</t>
  </si>
  <si>
    <t>20 u</t>
  </si>
  <si>
    <t>21 u</t>
  </si>
  <si>
    <t>22 u</t>
  </si>
  <si>
    <t>23 u</t>
  </si>
  <si>
    <t>Onbekend</t>
  </si>
  <si>
    <t>Zonder gevolgen</t>
  </si>
  <si>
    <t xml:space="preserve">Werktijdregeling </t>
  </si>
  <si>
    <t>1ste uur</t>
  </si>
  <si>
    <t>2de uur</t>
  </si>
  <si>
    <t>3de uur</t>
  </si>
  <si>
    <t>4de uur</t>
  </si>
  <si>
    <t>5de uur</t>
  </si>
  <si>
    <t>6de uur</t>
  </si>
  <si>
    <t>7de uur</t>
  </si>
  <si>
    <t>8ste uur</t>
  </si>
  <si>
    <t xml:space="preserve">9de uur </t>
  </si>
  <si>
    <t>10de uur</t>
  </si>
  <si>
    <t>11de uur en meer</t>
  </si>
  <si>
    <t>Dag van de week</t>
  </si>
  <si>
    <t>Maandag</t>
  </si>
  <si>
    <t>Dinsdag</t>
  </si>
  <si>
    <t>Woensdag</t>
  </si>
  <si>
    <t>Donderdag</t>
  </si>
  <si>
    <t>Vrijdag</t>
  </si>
  <si>
    <t>Zaterdag</t>
  </si>
  <si>
    <t>Zondag</t>
  </si>
  <si>
    <t>TOTAAL</t>
  </si>
  <si>
    <t>Maand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</si>
  <si>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</si>
  <si>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</si>
  <si>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</si>
  <si>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</si>
  <si>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</si>
  <si>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</si>
  <si>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</si>
  <si>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</si>
  <si>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</si>
  <si>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</si>
  <si>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</si>
  <si>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</si>
  <si>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Gewest en provincie van het ongeval</t>
  </si>
  <si>
    <t>BRUSSELS GEWEST</t>
  </si>
  <si>
    <t>Antwerpen</t>
  </si>
  <si>
    <t>Limburg</t>
  </si>
  <si>
    <t>Oost-Vlaanderen</t>
  </si>
  <si>
    <t>Vlaams-Brabant</t>
  </si>
  <si>
    <t>West-Vlaanderen</t>
  </si>
  <si>
    <t>VLAAMSE GEWEST</t>
  </si>
  <si>
    <t>Waals-Brabant</t>
  </si>
  <si>
    <t>Henegouwen</t>
  </si>
  <si>
    <t>Luik</t>
  </si>
  <si>
    <t>Luxemburg</t>
  </si>
  <si>
    <t>Namen</t>
  </si>
  <si>
    <t>WAALSE GEWEST</t>
  </si>
  <si>
    <t>Buitenland</t>
  </si>
  <si>
    <t>Gewest en Provincie van de werkgever</t>
  </si>
  <si>
    <t>Nace code 2 posities</t>
  </si>
  <si>
    <t>Economische activiteitssector</t>
  </si>
  <si>
    <t>01</t>
  </si>
  <si>
    <t>Teelt van gewassen, veeteelt, jacht en diensten in verband met deze activiteiten</t>
  </si>
  <si>
    <t>02</t>
  </si>
  <si>
    <t>Bosbouw en de exploitatie van bossen</t>
  </si>
  <si>
    <t>03</t>
  </si>
  <si>
    <t>Visserij en aquacultuur</t>
  </si>
  <si>
    <t>05</t>
  </si>
  <si>
    <t>Winning van steenkool en bruinkool</t>
  </si>
  <si>
    <t>06</t>
  </si>
  <si>
    <t>Winning van aardolie en aardgas</t>
  </si>
  <si>
    <t>07</t>
  </si>
  <si>
    <t>Winning van metaalertsen</t>
  </si>
  <si>
    <t>08</t>
  </si>
  <si>
    <t>Overige winning van delfstoffen</t>
  </si>
  <si>
    <t>09</t>
  </si>
  <si>
    <t>Ondersteunende activiteiten in verband met de mijnbouw</t>
  </si>
  <si>
    <t>10</t>
  </si>
  <si>
    <t>Vervaardiging van voedingsmiddelen</t>
  </si>
  <si>
    <t>11</t>
  </si>
  <si>
    <t>Vervaardiging van dranken</t>
  </si>
  <si>
    <t>Vervaardiging van tabaksproducten</t>
  </si>
  <si>
    <t>Vervaardiging van textiel</t>
  </si>
  <si>
    <t>Vervaardiging van kleding</t>
  </si>
  <si>
    <t>Vervaardiging van leer en van producten van leer</t>
  </si>
  <si>
    <t>Houtindustrie en vervaardiging van artikelen van hout en van kurk,  exclusief meubelen; vervaardiging van artikelen van riet en van vlechtwerk</t>
  </si>
  <si>
    <t xml:space="preserve">Vervaardiging van papier en papierwaren 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</si>
  <si>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</si>
  <si>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</si>
  <si>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</si>
  <si>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</si>
  <si>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</si>
  <si>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</si>
  <si>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</si>
  <si>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</si>
  <si>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</si>
  <si>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</si>
  <si>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</si>
  <si>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</si>
  <si>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</si>
  <si>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</t>
  </si>
  <si>
    <t>Overige industrie</t>
  </si>
  <si>
    <t>Reparatie en installatie van machines en apparaten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</si>
  <si>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</si>
  <si>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</si>
  <si>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</si>
  <si>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</si>
  <si>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Sanering en ander afvalbeheer</t>
  </si>
  <si>
    <t>Bouw van gebouwen; ontwikkeling van bouwprojecten</t>
  </si>
  <si>
    <t>Weg- en waterbouw</t>
  </si>
  <si>
    <t>Gespecialiseerde bouwwerkzaamheden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</si>
  <si>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</si>
  <si>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</si>
  <si>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</si>
  <si>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</si>
  <si>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</si>
  <si>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</si>
  <si>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</si>
  <si>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</si>
  <si>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 xml:space="preserve">Verschaffen van accommodatie </t>
  </si>
  <si>
    <t>Eet- en drinkgelegenheden</t>
  </si>
  <si>
    <t>Uitgeverijen</t>
  </si>
  <si>
    <t>Productie van films en video- en televisieprogramma's, maken van  geluidsopnamen en uitgeverijen van muziekopnamen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</si>
  <si>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</si>
  <si>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</si>
  <si>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</si>
  <si>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Dienstverlenende activiteiten op het gebied van informatie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</si>
  <si>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</si>
  <si>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</si>
  <si>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</si>
  <si>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Exploitatie van en handel in onroerend goed</t>
  </si>
  <si>
    <t>Rechtskundige en boekhoudkundige dienstverlening</t>
  </si>
  <si>
    <t>Activiteiten van hoofdkantoren; adviesbureaus op het gebied van 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</si>
  <si>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</si>
  <si>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</si>
  <si>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</si>
  <si>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</t>
  </si>
  <si>
    <t>Veterinaire diensten</t>
  </si>
  <si>
    <t xml:space="preserve">Verhuur en lease </t>
  </si>
  <si>
    <t>Terbeschikkingstelling van personeel</t>
  </si>
  <si>
    <t>Reisbureaus, reisorganisatoren, reserveringsbureaus en aanverwante activiteiten</t>
  </si>
  <si>
    <t>Beveiligings- en opsporingsdiensten</t>
  </si>
  <si>
    <t>Diensten in verband met gebouwen; landschapsverzorging</t>
  </si>
  <si>
    <t>Administratieve en ondersteunende activiteiten ten behoeve van kantoren en overige zakelijke activiteiten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</si>
  <si>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</si>
  <si>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</si>
  <si>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</si>
  <si>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</si>
  <si>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</si>
  <si>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</si>
  <si>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</si>
  <si>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</si>
  <si>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</si>
  <si>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Verenigingen</t>
  </si>
  <si>
    <t>Reparatie van computers en consumentenartikelen</t>
  </si>
  <si>
    <t>Overige persoonlijke diensten</t>
  </si>
  <si>
    <t>Huishoudens als werkgever van huishoudelijk personeel</t>
  </si>
  <si>
    <t>Niet-gedifferentieerde productie van goederen en diensten door particuliere huishoudens voor eigen gebruik</t>
  </si>
  <si>
    <t>Extraterritoriale organisaties en lichamen</t>
  </si>
  <si>
    <t>Gevolg van het ongeval</t>
  </si>
  <si>
    <t>ZG</t>
  </si>
  <si>
    <t>TO</t>
  </si>
  <si>
    <t>BO</t>
  </si>
  <si>
    <t>Duur TO</t>
  </si>
  <si>
    <t>N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</si>
  <si>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</si>
  <si>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</si>
  <si>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</si>
  <si>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</si>
  <si>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</si>
  <si>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</si>
  <si>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&gt;3 - 6 maanden</t>
  </si>
  <si>
    <t>TO &gt; 6 maanden</t>
  </si>
  <si>
    <t>TO 1-3 maanden</t>
  </si>
  <si>
    <t>TO &gt; 3 - 6 maanden</t>
  </si>
  <si>
    <t>Voorziene BO</t>
  </si>
  <si>
    <t>1 tot &lt; 5 %</t>
  </si>
  <si>
    <t xml:space="preserve"> 5 tot &lt; 10 %</t>
  </si>
  <si>
    <t xml:space="preserve"> 10 tot &lt; 16 %</t>
  </si>
  <si>
    <t>16 tot &lt; 20 %</t>
  </si>
  <si>
    <t>20 tot &lt; 36 %</t>
  </si>
  <si>
    <t xml:space="preserve"> 36 tot &lt; 66 %</t>
  </si>
  <si>
    <t>66 % en meer</t>
  </si>
  <si>
    <t>ESAO CODE</t>
  </si>
  <si>
    <t>Soort werk</t>
  </si>
  <si>
    <t>00</t>
  </si>
  <si>
    <t>Geen informatie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</si>
  <si>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</si>
  <si>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</si>
  <si>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</si>
  <si>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</si>
  <si>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</si>
  <si>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</si>
  <si>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</si>
  <si>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</si>
  <si>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</si>
  <si>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</si>
  <si>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</si>
  <si>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</si>
  <si>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</si>
  <si>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</si>
  <si>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</si>
  <si>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</si>
  <si>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</si>
  <si>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</si>
  <si>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</si>
  <si>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</si>
  <si>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</si>
  <si>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</si>
  <si>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</si>
  <si>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</si>
  <si>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</si>
  <si>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</si>
  <si>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</si>
  <si>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</si>
  <si>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</si>
  <si>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</si>
  <si>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</si>
  <si>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</si>
  <si>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</si>
  <si>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</si>
  <si>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</si>
  <si>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ESAO Code</t>
  </si>
  <si>
    <t>Afwijkende gebeurtenis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</si>
  <si>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</si>
  <si>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</si>
  <si>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</si>
  <si>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</si>
  <si>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</si>
  <si>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</si>
  <si>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</si>
  <si>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</si>
  <si>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</si>
  <si>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</si>
  <si>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</si>
  <si>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</si>
  <si>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</si>
  <si>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</si>
  <si>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</si>
  <si>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</si>
  <si>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</si>
  <si>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</si>
  <si>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</si>
  <si>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</si>
  <si>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</si>
  <si>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</si>
  <si>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</si>
  <si>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</si>
  <si>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</si>
  <si>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</si>
  <si>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</si>
  <si>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</si>
  <si>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</si>
  <si>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</si>
  <si>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</si>
  <si>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</si>
  <si>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</si>
  <si>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</si>
  <si>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</si>
  <si>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</si>
  <si>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</si>
  <si>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</si>
  <si>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</si>
  <si>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</si>
  <si>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</si>
  <si>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</si>
  <si>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</si>
  <si>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</si>
  <si>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</si>
  <si>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</si>
  <si>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</si>
  <si>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</si>
  <si>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</si>
  <si>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</si>
  <si>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</si>
  <si>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ESAO code</t>
  </si>
  <si>
    <t>Bij de afwijkende gebeurtenis betrokken voorwerp</t>
  </si>
  <si>
    <t>00.00</t>
  </si>
  <si>
    <t>Geen betrokken voorwerp of geen informatie</t>
  </si>
  <si>
    <t>01.00</t>
  </si>
  <si>
    <t xml:space="preserve">Gebouwen, oppervlakken - gelijkvloers (binnen of buiten, vast of verplaatsbaar, tijdelijk of permanent) </t>
  </si>
  <si>
    <t>02.00</t>
  </si>
  <si>
    <t xml:space="preserve">Gebouwen, constructies, oppervlakken - bovengronds (binnen of buiten) </t>
  </si>
  <si>
    <t>03.00</t>
  </si>
  <si>
    <t xml:space="preserve">Gebouwen, constructies, oppervlakken - ondergronds (binnen of buiten) </t>
  </si>
  <si>
    <t>04.00</t>
  </si>
  <si>
    <t xml:space="preserve">Distributiesystemen voor materialen, aanvoer, leidingen </t>
  </si>
  <si>
    <t>05.00</t>
  </si>
  <si>
    <t xml:space="preserve">Motoren, systemen voor transmissie en opslag van energie </t>
  </si>
  <si>
    <t>06.00</t>
  </si>
  <si>
    <t xml:space="preserve">Handgereedschap - niet gemotoriseerd </t>
  </si>
  <si>
    <t>07.00</t>
  </si>
  <si>
    <t>Mechanisch gereedschap met de hand bediend</t>
  </si>
  <si>
    <t>08.00</t>
  </si>
  <si>
    <t xml:space="preserve">Handgereedschap - zonder aanduiding over aandrijving </t>
  </si>
  <si>
    <t>09.00</t>
  </si>
  <si>
    <t xml:space="preserve">Machines en uitrusting - draagbaar of verplaatsbaar </t>
  </si>
  <si>
    <t>10.00</t>
  </si>
  <si>
    <t xml:space="preserve">Machines en uitrusting - vast gemonteerd </t>
  </si>
  <si>
    <t>11.00</t>
  </si>
  <si>
    <t xml:space="preserve">Systemen voor gesloten of open transport en opslag </t>
  </si>
  <si>
    <t>12.00</t>
  </si>
  <si>
    <t xml:space="preserve">Voertuigen voor transport over land </t>
  </si>
  <si>
    <t>13.00</t>
  </si>
  <si>
    <t xml:space="preserve">Overige transportvoertuigen </t>
  </si>
  <si>
    <t>14.00</t>
  </si>
  <si>
    <t xml:space="preserve">Materialen, objecten, producten, onderdelen van machines of voer- en vaartuigen, breukmateriaal, stof </t>
  </si>
  <si>
    <t>15.00</t>
  </si>
  <si>
    <t xml:space="preserve">Chemische stoffen, explosieven, radioactieve stoffen, biologische stoffen </t>
  </si>
  <si>
    <t>16.00</t>
  </si>
  <si>
    <t xml:space="preserve">Veiligheidssystemen en veiligheidsuitrusting </t>
  </si>
  <si>
    <t>17.00</t>
  </si>
  <si>
    <t xml:space="preserve">Kantooruitrusting en persoonlijke uitrusting, sportuitrusting, wapens, huishoudelijke apparaten </t>
  </si>
  <si>
    <t>18.00</t>
  </si>
  <si>
    <t xml:space="preserve">Levende organismen en mensen </t>
  </si>
  <si>
    <t>19.00</t>
  </si>
  <si>
    <t>Bulkafval</t>
  </si>
  <si>
    <t>20.00</t>
  </si>
  <si>
    <t xml:space="preserve">Fysische verschijnselen en natuurlijke elementen </t>
  </si>
  <si>
    <t>99.00</t>
  </si>
  <si>
    <t>Overige betrokken voorwerpen, niet in deze lijst vermeld</t>
  </si>
  <si>
    <t>Contact - Wijze van verwonding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</si>
  <si>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</si>
  <si>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</si>
  <si>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</si>
  <si>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</si>
  <si>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</si>
  <si>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</si>
  <si>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</si>
  <si>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</si>
  <si>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</si>
  <si>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</si>
  <si>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</si>
  <si>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</si>
  <si>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</si>
  <si>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</si>
  <si>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</si>
  <si>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</si>
  <si>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</si>
  <si>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</si>
  <si>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</si>
  <si>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</si>
  <si>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</si>
  <si>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</si>
  <si>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</si>
  <si>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</si>
  <si>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</si>
  <si>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</si>
  <si>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</si>
  <si>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</si>
  <si>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</si>
  <si>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</si>
  <si>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</si>
  <si>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</si>
  <si>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</si>
  <si>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</si>
  <si>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</si>
  <si>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</si>
  <si>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</si>
  <si>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</si>
  <si>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</si>
  <si>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</si>
  <si>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</si>
  <si>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</si>
  <si>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</si>
  <si>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</si>
  <si>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</si>
  <si>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</si>
  <si>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</si>
  <si>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Code</t>
  </si>
  <si>
    <t>Soort letsel</t>
  </si>
  <si>
    <t>Onbekend letsel: informatie ontbreekt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</si>
  <si>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</si>
  <si>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</si>
  <si>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</si>
  <si>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</si>
  <si>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</si>
  <si>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</si>
  <si>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</si>
  <si>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</si>
  <si>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</si>
  <si>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</si>
  <si>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</si>
  <si>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</si>
  <si>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</si>
  <si>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</si>
  <si>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</si>
  <si>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</si>
  <si>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</si>
  <si>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</si>
  <si>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</si>
  <si>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</si>
  <si>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</si>
  <si>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</si>
  <si>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</si>
  <si>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</si>
  <si>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</si>
  <si>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</si>
  <si>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</t>
  </si>
  <si>
    <t>Acute vergiftigingen</t>
  </si>
  <si>
    <t>Acute infecties</t>
  </si>
  <si>
    <t>Andere soorten vergiftigingen en infecties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</si>
  <si>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</si>
  <si>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</si>
  <si>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</si>
  <si>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</si>
  <si>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</si>
  <si>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</si>
  <si>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</si>
  <si>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</si>
  <si>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</si>
  <si>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</si>
  <si>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</si>
  <si>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</si>
  <si>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</si>
  <si>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</si>
  <si>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</si>
  <si>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</si>
  <si>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</si>
  <si>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</si>
  <si>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</si>
  <si>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 xml:space="preserve">Code </t>
  </si>
  <si>
    <t>Verwond deel van het lichaam</t>
  </si>
  <si>
    <t>Verwond deel van het lichaam niet gespecificeerd</t>
  </si>
  <si>
    <t>Hoofd, niet nader gespecificeerd</t>
  </si>
  <si>
    <t>Hoofd (caput), hersenen en hersenzenuwen en -bloedvaten</t>
  </si>
  <si>
    <t>12</t>
  </si>
  <si>
    <t>Aangezicht</t>
  </si>
  <si>
    <t>13</t>
  </si>
  <si>
    <t>Oog/ogen</t>
  </si>
  <si>
    <t>14</t>
  </si>
  <si>
    <t>Oor/oren</t>
  </si>
  <si>
    <t>15</t>
  </si>
  <si>
    <t>Tanden</t>
  </si>
  <si>
    <t>18</t>
  </si>
  <si>
    <t>Hoofd, diverse plaatsen gewond</t>
  </si>
  <si>
    <t>19</t>
  </si>
  <si>
    <t>Hoofd, andere hierboven niet genoemde delen</t>
  </si>
  <si>
    <t>20</t>
  </si>
  <si>
    <t>Hals, inclusief ruggengraat en halswervels</t>
  </si>
  <si>
    <t>21</t>
  </si>
  <si>
    <t>29</t>
  </si>
  <si>
    <t>Hals, andere hierboven niet genoemde delen</t>
  </si>
  <si>
    <t>30</t>
  </si>
  <si>
    <t>Rug, inclusief ruggengraat en rugwervels</t>
  </si>
  <si>
    <t>31</t>
  </si>
  <si>
    <t>39</t>
  </si>
  <si>
    <t>Rug, andere hierboven niet genoemde delen</t>
  </si>
  <si>
    <t>40</t>
  </si>
  <si>
    <t>Romp en organen, niet gespecificeerd</t>
  </si>
  <si>
    <t>41</t>
  </si>
  <si>
    <t>Borstkas, ribben met gewrichten en schouderbladen</t>
  </si>
  <si>
    <t>42</t>
  </si>
  <si>
    <t>Borststreek met organen</t>
  </si>
  <si>
    <t>43</t>
  </si>
  <si>
    <t>Bekken en buik met organen</t>
  </si>
  <si>
    <t>48</t>
  </si>
  <si>
    <t>Romp, diverse plaatsen gewond</t>
  </si>
  <si>
    <t>49</t>
  </si>
  <si>
    <t>Romp, andere hierboven niet genoemde delen</t>
  </si>
  <si>
    <t>50</t>
  </si>
  <si>
    <t>Bovenste ledematen, niet nader gespecificeerd</t>
  </si>
  <si>
    <t>51</t>
  </si>
  <si>
    <t>Schouder en schoudergewrichten</t>
  </si>
  <si>
    <t>52</t>
  </si>
  <si>
    <t>Arm, inclusief elleboog</t>
  </si>
  <si>
    <t>53</t>
  </si>
  <si>
    <t>Hand</t>
  </si>
  <si>
    <t>54</t>
  </si>
  <si>
    <t>Vinger(s)</t>
  </si>
  <si>
    <t>Pols</t>
  </si>
  <si>
    <t>58</t>
  </si>
  <si>
    <t>Bovenste ledematen, diverse plaatsen gewond</t>
  </si>
  <si>
    <t>59</t>
  </si>
  <si>
    <t>Bovenste ledematen, andere hierboven niet genoemde delen</t>
  </si>
  <si>
    <t>60</t>
  </si>
  <si>
    <t>Onderste ledematen, niet nader gespecificeerd</t>
  </si>
  <si>
    <t>61</t>
  </si>
  <si>
    <t>Heup en heupgewricht</t>
  </si>
  <si>
    <t>62</t>
  </si>
  <si>
    <t>Been, inclusief knie</t>
  </si>
  <si>
    <t>63</t>
  </si>
  <si>
    <t>Enkel</t>
  </si>
  <si>
    <t>64</t>
  </si>
  <si>
    <t>Voet</t>
  </si>
  <si>
    <t>65</t>
  </si>
  <si>
    <t>Teen/tenen</t>
  </si>
  <si>
    <t>68</t>
  </si>
  <si>
    <t>Onderste ledematen, diverse plaatsen gewond</t>
  </si>
  <si>
    <t>69</t>
  </si>
  <si>
    <t>Onderste ledematen, andere hierboven niet genoemde delen</t>
  </si>
  <si>
    <t>70</t>
  </si>
  <si>
    <t>Gehele lichaam en diverse plaatsen, niet nader gespecificeerd</t>
  </si>
  <si>
    <t>71</t>
  </si>
  <si>
    <t>Gehele lichaam (systemische gevolgen)</t>
  </si>
  <si>
    <t>78</t>
  </si>
  <si>
    <t>Diverse plaatsen van het lichaam gewond</t>
  </si>
  <si>
    <t>99</t>
  </si>
  <si>
    <t>Andere hierboven niet genoemde delen van het lichaam verwond</t>
  </si>
  <si>
    <t>29.15.</t>
  </si>
  <si>
    <t>29.1. Arbeidswegongevallen in het verkeer</t>
  </si>
  <si>
    <t>29.2. Uur van het ongeval</t>
  </si>
  <si>
    <t>29.3. Werktijdregeling (werkuur op het ogenblik van het ongeval)</t>
  </si>
  <si>
    <t>29.5.  Maand van het ongeval</t>
  </si>
  <si>
    <t>29.6.  Plaats (provincie en gewest) van het ongeval</t>
  </si>
  <si>
    <t>29.7. Provincie van de werkgever</t>
  </si>
  <si>
    <t>29.8. Economische activiteitssector van de werkgever (NACE-2 posities)</t>
  </si>
  <si>
    <t>29.9. Duur van de tijdelijke ongeschiktheid</t>
  </si>
  <si>
    <t>29.10. Voorziene blijvende ongeschiktheid</t>
  </si>
  <si>
    <t>29.11.  Soort werk</t>
  </si>
  <si>
    <t xml:space="preserve">29.12. Afwijkende gebeurtenis </t>
  </si>
  <si>
    <t xml:space="preserve">29.13. Bij de afwijkende gebeurtenis betrokken voorwerp </t>
  </si>
  <si>
    <t>29.14. Wijze van verwonding</t>
  </si>
  <si>
    <t xml:space="preserve">29.15. Soort letsel </t>
  </si>
  <si>
    <t xml:space="preserve">29.16. Plaats letsels </t>
  </si>
  <si>
    <t xml:space="preserve">Afwijkende gebeurtenis  </t>
  </si>
  <si>
    <t xml:space="preserve">Bij de afwijkende gebeurtenis betrokken voorwerp  </t>
  </si>
  <si>
    <t xml:space="preserve">Soort letsel  </t>
  </si>
  <si>
    <t xml:space="preserve">Plaats letsels  </t>
  </si>
  <si>
    <t>29.4. Dag van het ongeval (dag van de week)</t>
  </si>
  <si>
    <t>29. Arbeidswegongevallen in het verkeer in de privésector - 2017</t>
  </si>
  <si>
    <t>Arbeidswegongevallen in het verkeer: evolutie 2012 - 2017</t>
  </si>
  <si>
    <t>Arbeidswegongevallen in het verkeer : verdeling volgens gevolgen - 2017</t>
  </si>
  <si>
    <t>Arbeidswegongevallen in het verkeer : verdeling volgens gevolgen en geslacht - 2017</t>
  </si>
  <si>
    <t>Arbeidswegongevallen in het verkeer : verdeling volgens gevolgen en  generatie - 2017</t>
  </si>
  <si>
    <t>Arbeidswegongevallen in het verkeer : verdeling volgens gevolgen en  aard van het werk - 2017</t>
  </si>
  <si>
    <t>Arbeidswegongevallen in het verkeer volgens uur van het ongeval : evolutie 2012 - 2017</t>
  </si>
  <si>
    <t>Arbeidswegongevallen in het verkeer volgens uur van het ongeval : verdeling volgens gevolgen - 2017</t>
  </si>
  <si>
    <t>Arbeidswegongevallen in het verkeer volgens werktijdregeling : evolutie 2012 - 2017</t>
  </si>
  <si>
    <t>Arbeidswegongevallen in het verkeer volgens werktijdregeling : verdeling volgens gevolgen - 2017</t>
  </si>
  <si>
    <t>Arbeidswegongevallen in het verkeer volgens dag van het ongeval: evolutie 2012 - 2017</t>
  </si>
  <si>
    <t>Arbeidswegongevallen in het verkeer volgens dag van het ongeval : verdeling volgens gevolgen - 2017</t>
  </si>
  <si>
    <t>Arbeidswegongevallen in het verkeer volgens maand van het ongeval: evolutie 2012 - 2017</t>
  </si>
  <si>
    <t>Arbeidswegongevallen in het verkeer volgens maand van het ongeval : verdeling volgens gevolgen - 2017</t>
  </si>
  <si>
    <t>Arbeidswegongevallen in het verkeer volgens provincie en gewest  van het ongeval : evolutie 2012 - 2017</t>
  </si>
  <si>
    <t>Arbeidswegongevallen in het verkeer volgens provincieen gewest van het ongeval : verdeling volgens gevolgen - 2017</t>
  </si>
  <si>
    <t>Arbeidswegongevallen in het verkeer volgens provincie van de werkgever: evolutie 2012- 2017</t>
  </si>
  <si>
    <t>Arbeidswegongevallen in het verkeer volgens provincie van de werkgever : verdeling volgens gevolgen - 2017</t>
  </si>
  <si>
    <t>Arbeidswegongevallen in het verkeer volgens economische activiteitssector van de werkgever : evolutie 2012 - 2017</t>
  </si>
  <si>
    <t>Arbeidswegongevallen in het verkeer volgens economische activiteitssector van de werkgever : verdeling volgens gevolgen - 2017</t>
  </si>
  <si>
    <t>Arbeidswegongevallen in het verkeer volgens duur van de tijdelijke ongeschiktheid:  evolutie 2012 - 2017</t>
  </si>
  <si>
    <t>Arbeidswegongevallen in het verkeer volgens duur van de tijdelijke ongeschiktheid: verdeling volgens gevolgen - 2017</t>
  </si>
  <si>
    <t>Arbeidswegongevallen in het verkeer volgens voorziene blijvende ongeschiktheid: evolutie 2012 - 2017</t>
  </si>
  <si>
    <t>Arbeidswegongevallen in het verkeer volgens voorziene blijvende ongeschiktheid: verdeling volgens gevolgen -2017</t>
  </si>
  <si>
    <t>Arbeidswegongevallen in het verkeer volgens soort werk: evolutie 2012 - 2017</t>
  </si>
  <si>
    <t>Arbeidswegongevallen in het verkeer volgens soort werk : verdeling volgens gevolgen - 2017</t>
  </si>
  <si>
    <t>Arbeidswegongevallen in het verkeer volgens afwijkende gebeurtenis : evolutie 2012 - 2017</t>
  </si>
  <si>
    <t>Arbeidswegongevallen in het verkeer volgens afwijkende gebeurtenis : verdeling volgens gevolgen - 2017</t>
  </si>
  <si>
    <t>Arbeidswegongevallen in het verkeer volgens betrokken voorwerp :  evolutie 2012 - 2017</t>
  </si>
  <si>
    <t>Arbeidswegongevallen in het verkeer volgens betrokken voorwerp : verdeling volgens  gevolgen - 2017</t>
  </si>
  <si>
    <t>Arbeidswegongevallen in het verkeer volgens wijze van verwonding : evolutie 2012 - 2017</t>
  </si>
  <si>
    <t>Arbeidswegongevallen in het verkeer volgens wijze van verwonding : verdeling volgens gevolgen - 2017</t>
  </si>
  <si>
    <t>Arbeidswegongevallen in het verkeer volgens soort letsel : evolutie 2012 - 2017</t>
  </si>
  <si>
    <t>Arbeidswegongevallen in het verkeer volgens soort letsel : verdeling volgens gevolgen - 2017</t>
  </si>
  <si>
    <t>Arbeidswegongevallen in het verkeer volgens plaats van de letsels : evolutie 2012 - 2017</t>
  </si>
  <si>
    <t>Arbeidswegongevallen in het verkeer volgens plaats van de letsels : verdeling volgens gevolgen - 2017</t>
  </si>
  <si>
    <t>Verschil tussen 2016 en 2017 in %</t>
  </si>
  <si>
    <t>29.1.1. Arbeidswegongevallen in het verkeer: evolutie 2012 - 2017</t>
  </si>
  <si>
    <t>29.1.2. Arbeidswegongevallen in het verkeer : verdeling volgens gevolgen - 2017</t>
  </si>
  <si>
    <t>29.1.3. Arbeidswegongevallen in het verkeer : verdeling volgens gevolgen en geslacht - 2017</t>
  </si>
  <si>
    <t>29.1.4. Arbeidswegongevallen in het verkeer : verdeling volgens gevolgen en  generatie - 2017</t>
  </si>
  <si>
    <t>29.1.5. Arbeidswegongevallen in het verkeer : verdeling volgens gevolgen en  aard van het werk - 2017</t>
  </si>
  <si>
    <t>29.2.1. Arbeidswegongevallen in het verkeer volgens uur van het ongeval : evolutie 2012 - 2017</t>
  </si>
  <si>
    <t>29.2.2. Arbeidswegongevallen in het verkeer volgens uur van het ongeval : verdeling volgens gevolgen - 2017</t>
  </si>
  <si>
    <t>29.3.1. Arbeidswegongevallen in het verkeer volgens werktijdregeling : evolutie 2012 - 2017</t>
  </si>
  <si>
    <t>29.3.2. Arbeidswegongevallen in het verkeer volgens werktijdregeling : verdeling volgens gevolgen - 2017</t>
  </si>
  <si>
    <t>29.4.1. Arbeidswegongevallen in het verkeer volgens dag van het ongeval: evolutie 2012 - 2017</t>
  </si>
  <si>
    <t>29.4.2. Arbeidswegongevallen in het verkeer volgens dag van het ongeval : verdeling volgens gevolgen - 2017</t>
  </si>
  <si>
    <t>29.5.1. Arbeidswegongevallen in het verkeer volgens maand van het ongeval: evolutie 2012 - 2017</t>
  </si>
  <si>
    <t>29.5.2. Arbeidswegongevallen in het verkeer volgens maand van het ongeval : verdeling volgens gevolgen - 2017</t>
  </si>
  <si>
    <t>29.6.1. Arbeidswegongevallen in het verkeer volgens provincie en gewest  van het ongeval : evolutie 2012 - 2017</t>
  </si>
  <si>
    <t>29.6.2. Arbeidswegongevallen in het verkeer volgens provincieen gewest van het ongeval : verdeling volgens gevolgen - 2017</t>
  </si>
  <si>
    <t>29.7.1. Arbeidswegongevallen in het verkeer volgens provincie van de werkgever: evolutie 2012 - 2017</t>
  </si>
  <si>
    <t>29.7.2. Arbeidswegongevallen in het verkeer volgens provincie van de werkgever : verdeling volgens gevolgen - 2017</t>
  </si>
  <si>
    <t>29.8.1. Arbeidswegongevallen in het verkeer volgens economische activiteitssector van de werkgever : evolutie 2012 - 2017</t>
  </si>
  <si>
    <t>29.8.2. Arbeidswegongevallen in het verkeer volgens economische activiteitssector van de werkgever : verdeling volgens gevolgen - 2017</t>
  </si>
  <si>
    <t>729.9.1. Arbeidswegongevallen in het verkeer volgens duur van de tijdelijke ongeschiktheid:  evolutie 2012 - 2016</t>
  </si>
  <si>
    <t>29.9.2. Arbeidswegongevallen in het verkeer volgens duur van de tijdelijke ongeschiktheid: verdeling volgens gevolgen - 2017</t>
  </si>
  <si>
    <t>29.10.1. Arbeidswegongevallen in het verkeer volgens voorziene blijvende ongeschiktheid: evolutie 2012 - 2017</t>
  </si>
  <si>
    <t>29.11.1. Arbeidswegongevallen in het verkeer volgens soort werk: evolutie 2012 - 2017</t>
  </si>
  <si>
    <t>29.11.2. Arbeidswegongevallen in het verkeer volgens soort werk : verdeling volgens gevolgen - 2017</t>
  </si>
  <si>
    <t>29.12.1. Arbeidswegongevallen in het verkeer volgens afwijkende gebeurtenis : evolutie 2012 - 2017</t>
  </si>
  <si>
    <t>29.12.2. Arbeidswegongevallen in het verkeer volgens afwijkende gebeurtenis : verdeling volgens gevolgen - 2017</t>
  </si>
  <si>
    <t>29.13.1. Arbeidswegongevallen in het verkeer volgens betrokken voorwerp :  evolutie 2012 - 2017</t>
  </si>
  <si>
    <t>29.13.2. Arbeidswegongevallen in het verkeer volgens betrokken voorwerp : verdeling volgens  gevolgen - 2017</t>
  </si>
  <si>
    <t>29.14.1. Arbeidswegongevallen in het verkeer volgens wijze van verwonding : evolutie 2012 - 2017</t>
  </si>
  <si>
    <t>29.14.2. Arbeidswegongevallen in het verkeer volgens wijze van verwonding : verdeling volgens gevolgen - 2017</t>
  </si>
  <si>
    <t>29.15.1. Arbeidswegongevallen in het verkeer volgens soort letsel : evolutie 2012 - 2017</t>
  </si>
  <si>
    <t>29.15.2. Arbeidswegongevallen in het verkeer volgens soort letsel : verdeling volgens gevolgen - 2017</t>
  </si>
  <si>
    <t>29.16.1. Arbeidswegongevallen in het verkeer volgens plaats van de letsels : evolutie 2012 - 2017</t>
  </si>
  <si>
    <t>29.16.2. Arbeidswegongevallen in het verkeer volgens plaats van de letsels : verdeling volgens gevolgen - 2017</t>
  </si>
  <si>
    <t>29.10.2. Arbeidswegongevallen in het verkeer volgens voorziene blijvende ongeschiktheid - 2017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</si>
</sst>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i/>
      <sz val="11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10"/>
      <name val="Microsoft Sans Serif"/>
      <family val="2"/>
    </font>
    <font>
      <sz val="10"/>
      <color indexed="8"/>
      <name val="Arial"/>
      <family val="2"/>
    </font>
    <font>
      <u val="single"/>
      <sz val="11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8" fillId="0" borderId="0" xfId="44" applyFill="1" applyAlignment="1">
      <alignment/>
    </xf>
    <xf numFmtId="0" fontId="38" fillId="0" borderId="0" xfId="44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9" fontId="8" fillId="0" borderId="23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9" fontId="3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 horizontal="center" vertical="center"/>
    </xf>
    <xf numFmtId="3" fontId="3" fillId="33" borderId="39" xfId="0" applyNumberFormat="1" applyFont="1" applyFill="1" applyBorder="1" applyAlignment="1">
      <alignment horizontal="center" vertical="center"/>
    </xf>
    <xf numFmtId="164" fontId="8" fillId="33" borderId="40" xfId="0" applyNumberFormat="1" applyFont="1" applyFill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3" fontId="3" fillId="33" borderId="43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164" fontId="8" fillId="33" borderId="23" xfId="0" applyNumberFormat="1" applyFont="1" applyFill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4" fontId="3" fillId="33" borderId="46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9" fontId="8" fillId="0" borderId="4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9" fontId="3" fillId="0" borderId="46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9" fontId="8" fillId="0" borderId="2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9" fontId="3" fillId="0" borderId="4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9" fontId="3" fillId="0" borderId="23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33" borderId="51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49" fontId="6" fillId="0" borderId="53" xfId="0" applyNumberFormat="1" applyFont="1" applyBorder="1" applyAlignment="1">
      <alignment horizontal="left" vertical="center"/>
    </xf>
    <xf numFmtId="49" fontId="6" fillId="0" borderId="54" xfId="0" applyNumberFormat="1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164" fontId="6" fillId="0" borderId="55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5" fillId="0" borderId="0" xfId="0" applyNumberFormat="1" applyFont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164" fontId="3" fillId="33" borderId="57" xfId="0" applyNumberFormat="1" applyFont="1" applyFill="1" applyBorder="1" applyAlignment="1">
      <alignment horizontal="center" vertical="center"/>
    </xf>
    <xf numFmtId="164" fontId="3" fillId="33" borderId="23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 quotePrefix="1">
      <alignment horizontal="center" vertical="center" wrapText="1"/>
    </xf>
    <xf numFmtId="0" fontId="6" fillId="0" borderId="50" xfId="56" applyNumberFormat="1" applyFont="1" applyFill="1" applyBorder="1" applyAlignment="1">
      <alignment horizontal="left" vertical="center" wrapText="1"/>
      <protection/>
    </xf>
    <xf numFmtId="164" fontId="5" fillId="0" borderId="45" xfId="0" applyNumberFormat="1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0" fontId="6" fillId="0" borderId="25" xfId="0" applyNumberFormat="1" applyFont="1" applyFill="1" applyBorder="1" applyAlignment="1" quotePrefix="1">
      <alignment horizontal="center" vertical="center" wrapText="1"/>
    </xf>
    <xf numFmtId="0" fontId="4" fillId="0" borderId="17" xfId="56" applyNumberFormat="1" applyFont="1" applyFill="1" applyBorder="1" applyAlignment="1">
      <alignment horizontal="left" vertical="center" wrapText="1"/>
      <protection/>
    </xf>
    <xf numFmtId="0" fontId="6" fillId="0" borderId="17" xfId="56" applyNumberFormat="1" applyFont="1" applyFill="1" applyBorder="1" applyAlignment="1">
      <alignment horizontal="left" vertical="center" wrapText="1"/>
      <protection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5" fillId="0" borderId="3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6" fillId="0" borderId="24" xfId="0" applyNumberFormat="1" applyFont="1" applyFill="1" applyBorder="1" applyAlignment="1" quotePrefix="1">
      <alignment horizontal="center" vertical="center" wrapText="1"/>
    </xf>
    <xf numFmtId="0" fontId="6" fillId="0" borderId="29" xfId="56" applyNumberFormat="1" applyFont="1" applyFill="1" applyBorder="1" applyAlignment="1">
      <alignment horizontal="left" vertical="center" wrapText="1"/>
      <protection/>
    </xf>
    <xf numFmtId="0" fontId="4" fillId="0" borderId="30" xfId="56" applyNumberFormat="1" applyFont="1" applyFill="1" applyBorder="1" applyAlignment="1">
      <alignment horizontal="left" vertical="center" wrapText="1"/>
      <protection/>
    </xf>
    <xf numFmtId="0" fontId="6" fillId="0" borderId="30" xfId="56" applyNumberFormat="1" applyFont="1" applyFill="1" applyBorder="1" applyAlignment="1">
      <alignment horizontal="left" vertical="center" wrapText="1"/>
      <protection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/>
    </xf>
    <xf numFmtId="9" fontId="6" fillId="0" borderId="15" xfId="0" applyNumberFormat="1" applyFont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9" fontId="8" fillId="0" borderId="23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9" fontId="8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9" fontId="8" fillId="0" borderId="46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8" fillId="0" borderId="6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9" fontId="8" fillId="0" borderId="6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3" fontId="6" fillId="0" borderId="26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9" fontId="8" fillId="0" borderId="62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9" fontId="8" fillId="0" borderId="6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>
      <alignment horizontal="center" vertical="center"/>
    </xf>
    <xf numFmtId="9" fontId="8" fillId="0" borderId="4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3" fontId="3" fillId="33" borderId="56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164" fontId="6" fillId="0" borderId="37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164" fontId="6" fillId="0" borderId="66" xfId="0" applyNumberFormat="1" applyFont="1" applyBorder="1" applyAlignment="1">
      <alignment horizontal="center" vertical="center"/>
    </xf>
    <xf numFmtId="164" fontId="5" fillId="0" borderId="66" xfId="0" applyNumberFormat="1" applyFont="1" applyBorder="1" applyAlignment="1">
      <alignment horizontal="center" vertical="center"/>
    </xf>
    <xf numFmtId="164" fontId="8" fillId="33" borderId="67" xfId="0" applyNumberFormat="1" applyFont="1" applyFill="1" applyBorder="1" applyAlignment="1">
      <alignment horizontal="center" vertical="center"/>
    </xf>
    <xf numFmtId="164" fontId="5" fillId="0" borderId="68" xfId="0" applyNumberFormat="1" applyFont="1" applyBorder="1" applyAlignment="1">
      <alignment horizontal="center" vertical="center"/>
    </xf>
    <xf numFmtId="164" fontId="5" fillId="0" borderId="69" xfId="0" applyNumberFormat="1" applyFont="1" applyBorder="1" applyAlignment="1">
      <alignment horizontal="center" vertical="center"/>
    </xf>
    <xf numFmtId="164" fontId="5" fillId="0" borderId="70" xfId="0" applyNumberFormat="1" applyFont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164" fontId="8" fillId="33" borderId="71" xfId="0" applyNumberFormat="1" applyFont="1" applyFill="1" applyBorder="1" applyAlignment="1">
      <alignment horizontal="center" vertical="center"/>
    </xf>
    <xf numFmtId="164" fontId="8" fillId="0" borderId="72" xfId="0" applyNumberFormat="1" applyFont="1" applyFill="1" applyBorder="1" applyAlignment="1">
      <alignment horizontal="center" vertical="center"/>
    </xf>
    <xf numFmtId="164" fontId="3" fillId="33" borderId="4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 vertical="center"/>
    </xf>
    <xf numFmtId="164" fontId="3" fillId="33" borderId="73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0" fontId="3" fillId="33" borderId="26" xfId="0" applyNumberFormat="1" applyFont="1" applyFill="1" applyBorder="1" applyAlignment="1">
      <alignment horizontal="center" vertical="center"/>
    </xf>
    <xf numFmtId="164" fontId="3" fillId="33" borderId="55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center" vertical="center" wrapText="1"/>
    </xf>
    <xf numFmtId="164" fontId="5" fillId="0" borderId="55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66" xfId="0" applyFont="1" applyBorder="1" applyAlignment="1">
      <alignment horizontal="center" vertical="center" wrapText="1" shrinkToFit="1"/>
    </xf>
    <xf numFmtId="0" fontId="3" fillId="0" borderId="9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0" customWidth="1"/>
    <col min="2" max="2" width="155.7109375" style="0" bestFit="1" customWidth="1"/>
  </cols>
  <sheetData>
    <row r="1" spans="1:2" ht="15.75" thickBot="1">
      <c r="A1" s="3" t="s">
        <v>618</v>
      </c>
      <c r="B1" s="4"/>
    </row>
    <row r="2" spans="1:2" ht="15">
      <c r="A2" s="5" t="s">
        <v>0</v>
      </c>
      <c r="B2" s="5" t="s">
        <v>50</v>
      </c>
    </row>
    <row r="3" spans="1:2" s="2" customFormat="1" ht="15">
      <c r="A3" s="1" t="s">
        <v>1</v>
      </c>
      <c r="B3" s="1" t="s">
        <v>619</v>
      </c>
    </row>
    <row r="4" spans="1:2" s="2" customFormat="1" ht="15">
      <c r="A4" s="1" t="s">
        <v>2</v>
      </c>
      <c r="B4" s="1" t="s">
        <v>620</v>
      </c>
    </row>
    <row r="5" spans="1:2" s="2" customFormat="1" ht="15">
      <c r="A5" s="1" t="s">
        <v>3</v>
      </c>
      <c r="B5" s="1" t="s">
        <v>621</v>
      </c>
    </row>
    <row r="6" spans="1:2" s="2" customFormat="1" ht="15">
      <c r="A6" s="1" t="s">
        <v>4</v>
      </c>
      <c r="B6" s="1" t="s">
        <v>622</v>
      </c>
    </row>
    <row r="7" spans="1:2" s="2" customFormat="1" ht="15">
      <c r="A7" s="1" t="s">
        <v>5</v>
      </c>
      <c r="B7" s="1" t="s">
        <v>623</v>
      </c>
    </row>
    <row r="8" spans="1:2" ht="15">
      <c r="A8" s="5" t="s">
        <v>6</v>
      </c>
      <c r="B8" s="5" t="s">
        <v>51</v>
      </c>
    </row>
    <row r="9" spans="1:2" s="2" customFormat="1" ht="15">
      <c r="A9" s="1" t="s">
        <v>7</v>
      </c>
      <c r="B9" s="1" t="s">
        <v>624</v>
      </c>
    </row>
    <row r="10" spans="1:2" s="2" customFormat="1" ht="15">
      <c r="A10" s="1" t="s">
        <v>8</v>
      </c>
      <c r="B10" s="1" t="s">
        <v>625</v>
      </c>
    </row>
    <row r="11" spans="1:2" ht="15">
      <c r="A11" s="5" t="s">
        <v>9</v>
      </c>
      <c r="B11" s="5" t="s">
        <v>52</v>
      </c>
    </row>
    <row r="12" spans="1:2" s="2" customFormat="1" ht="15">
      <c r="A12" s="1" t="s">
        <v>10</v>
      </c>
      <c r="B12" s="1" t="s">
        <v>626</v>
      </c>
    </row>
    <row r="13" spans="1:2" s="2" customFormat="1" ht="15">
      <c r="A13" s="1" t="s">
        <v>11</v>
      </c>
      <c r="B13" s="1" t="s">
        <v>627</v>
      </c>
    </row>
    <row r="14" spans="1:2" ht="15">
      <c r="A14" s="5" t="s">
        <v>12</v>
      </c>
      <c r="B14" s="5" t="s">
        <v>53</v>
      </c>
    </row>
    <row r="15" spans="1:2" s="2" customFormat="1" ht="15">
      <c r="A15" s="1" t="s">
        <v>13</v>
      </c>
      <c r="B15" s="1" t="s">
        <v>628</v>
      </c>
    </row>
    <row r="16" spans="1:2" s="2" customFormat="1" ht="15">
      <c r="A16" s="1" t="s">
        <v>14</v>
      </c>
      <c r="B16" s="1" t="s">
        <v>629</v>
      </c>
    </row>
    <row r="17" spans="1:2" ht="15">
      <c r="A17" s="5" t="s">
        <v>15</v>
      </c>
      <c r="B17" s="5" t="s">
        <v>54</v>
      </c>
    </row>
    <row r="18" spans="1:2" s="2" customFormat="1" ht="15">
      <c r="A18" s="1" t="s">
        <v>16</v>
      </c>
      <c r="B18" s="1" t="s">
        <v>630</v>
      </c>
    </row>
    <row r="19" spans="1:2" s="2" customFormat="1" ht="15">
      <c r="A19" s="1" t="s">
        <v>17</v>
      </c>
      <c r="B19" s="1" t="s">
        <v>631</v>
      </c>
    </row>
    <row r="20" spans="1:2" ht="15">
      <c r="A20" s="5" t="s">
        <v>18</v>
      </c>
      <c r="B20" s="5" t="s">
        <v>55</v>
      </c>
    </row>
    <row r="21" spans="1:2" s="2" customFormat="1" ht="15">
      <c r="A21" s="1" t="s">
        <v>19</v>
      </c>
      <c r="B21" s="1" t="s">
        <v>632</v>
      </c>
    </row>
    <row r="22" spans="1:2" s="2" customFormat="1" ht="15">
      <c r="A22" s="1" t="s">
        <v>20</v>
      </c>
      <c r="B22" s="1" t="s">
        <v>633</v>
      </c>
    </row>
    <row r="23" spans="1:2" ht="15">
      <c r="A23" s="5" t="s">
        <v>21</v>
      </c>
      <c r="B23" s="5" t="s">
        <v>56</v>
      </c>
    </row>
    <row r="24" spans="1:2" s="2" customFormat="1" ht="15">
      <c r="A24" s="1" t="s">
        <v>22</v>
      </c>
      <c r="B24" s="1" t="s">
        <v>634</v>
      </c>
    </row>
    <row r="25" spans="1:2" s="2" customFormat="1" ht="15">
      <c r="A25" s="1" t="s">
        <v>23</v>
      </c>
      <c r="B25" s="1" t="s">
        <v>635</v>
      </c>
    </row>
    <row r="26" spans="1:2" ht="15">
      <c r="A26" s="5" t="s">
        <v>24</v>
      </c>
      <c r="B26" s="5" t="s">
        <v>57</v>
      </c>
    </row>
    <row r="27" spans="1:2" s="2" customFormat="1" ht="15">
      <c r="A27" s="1" t="s">
        <v>25</v>
      </c>
      <c r="B27" s="1" t="s">
        <v>636</v>
      </c>
    </row>
    <row r="28" spans="1:2" s="2" customFormat="1" ht="15">
      <c r="A28" s="1" t="s">
        <v>26</v>
      </c>
      <c r="B28" s="1" t="s">
        <v>637</v>
      </c>
    </row>
    <row r="29" spans="1:2" ht="15">
      <c r="A29" s="5" t="s">
        <v>27</v>
      </c>
      <c r="B29" s="5" t="s">
        <v>58</v>
      </c>
    </row>
    <row r="30" spans="1:2" s="2" customFormat="1" ht="15">
      <c r="A30" s="1" t="s">
        <v>28</v>
      </c>
      <c r="B30" s="1" t="s">
        <v>638</v>
      </c>
    </row>
    <row r="31" spans="1:2" s="2" customFormat="1" ht="15">
      <c r="A31" s="1" t="s">
        <v>29</v>
      </c>
      <c r="B31" s="1" t="s">
        <v>639</v>
      </c>
    </row>
    <row r="32" spans="1:2" ht="15">
      <c r="A32" s="5" t="s">
        <v>30</v>
      </c>
      <c r="B32" s="5" t="s">
        <v>59</v>
      </c>
    </row>
    <row r="33" spans="1:2" s="2" customFormat="1" ht="15">
      <c r="A33" s="1" t="s">
        <v>31</v>
      </c>
      <c r="B33" s="1" t="s">
        <v>640</v>
      </c>
    </row>
    <row r="34" spans="1:2" s="2" customFormat="1" ht="15">
      <c r="A34" s="1" t="s">
        <v>32</v>
      </c>
      <c r="B34" s="1" t="s">
        <v>641</v>
      </c>
    </row>
    <row r="35" spans="1:2" ht="15">
      <c r="A35" s="5" t="s">
        <v>33</v>
      </c>
      <c r="B35" s="5" t="s">
        <v>60</v>
      </c>
    </row>
    <row r="36" spans="1:2" s="2" customFormat="1" ht="15">
      <c r="A36" s="1" t="s">
        <v>34</v>
      </c>
      <c r="B36" s="1" t="s">
        <v>642</v>
      </c>
    </row>
    <row r="37" spans="1:2" s="2" customFormat="1" ht="15">
      <c r="A37" s="1" t="s">
        <v>35</v>
      </c>
      <c r="B37" s="1" t="s">
        <v>643</v>
      </c>
    </row>
    <row r="38" spans="1:2" ht="15">
      <c r="A38" s="5" t="s">
        <v>36</v>
      </c>
      <c r="B38" s="5" t="s">
        <v>613</v>
      </c>
    </row>
    <row r="39" spans="1:2" s="2" customFormat="1" ht="15">
      <c r="A39" s="1" t="s">
        <v>37</v>
      </c>
      <c r="B39" s="1" t="s">
        <v>644</v>
      </c>
    </row>
    <row r="40" spans="1:2" s="2" customFormat="1" ht="15">
      <c r="A40" s="1" t="s">
        <v>38</v>
      </c>
      <c r="B40" s="1" t="s">
        <v>645</v>
      </c>
    </row>
    <row r="41" spans="1:2" ht="15">
      <c r="A41" s="5" t="s">
        <v>39</v>
      </c>
      <c r="B41" s="5" t="s">
        <v>614</v>
      </c>
    </row>
    <row r="42" spans="1:2" s="2" customFormat="1" ht="15">
      <c r="A42" s="1" t="s">
        <v>40</v>
      </c>
      <c r="B42" s="1" t="s">
        <v>646</v>
      </c>
    </row>
    <row r="43" spans="1:2" s="2" customFormat="1" ht="15">
      <c r="A43" s="1" t="s">
        <v>41</v>
      </c>
      <c r="B43" s="1" t="s">
        <v>647</v>
      </c>
    </row>
    <row r="44" spans="1:2" ht="15">
      <c r="A44" s="5" t="s">
        <v>42</v>
      </c>
      <c r="B44" s="5" t="s">
        <v>61</v>
      </c>
    </row>
    <row r="45" spans="1:2" s="2" customFormat="1" ht="15">
      <c r="A45" s="1" t="s">
        <v>43</v>
      </c>
      <c r="B45" s="1" t="s">
        <v>648</v>
      </c>
    </row>
    <row r="46" spans="1:2" s="2" customFormat="1" ht="15">
      <c r="A46" s="1" t="s">
        <v>44</v>
      </c>
      <c r="B46" s="1" t="s">
        <v>649</v>
      </c>
    </row>
    <row r="47" spans="1:2" ht="15">
      <c r="A47" s="5" t="s">
        <v>597</v>
      </c>
      <c r="B47" s="5" t="s">
        <v>615</v>
      </c>
    </row>
    <row r="48" spans="1:2" s="2" customFormat="1" ht="15">
      <c r="A48" s="1" t="s">
        <v>45</v>
      </c>
      <c r="B48" s="1" t="s">
        <v>650</v>
      </c>
    </row>
    <row r="49" spans="1:2" s="2" customFormat="1" ht="15">
      <c r="A49" s="1" t="s">
        <v>46</v>
      </c>
      <c r="B49" s="1" t="s">
        <v>651</v>
      </c>
    </row>
    <row r="50" spans="1:2" ht="15">
      <c r="A50" s="5" t="s">
        <v>47</v>
      </c>
      <c r="B50" s="5" t="s">
        <v>616</v>
      </c>
    </row>
    <row r="51" spans="1:2" s="2" customFormat="1" ht="15">
      <c r="A51" s="1" t="s">
        <v>48</v>
      </c>
      <c r="B51" s="1" t="s">
        <v>652</v>
      </c>
    </row>
    <row r="52" spans="1:2" s="2" customFormat="1" ht="15">
      <c r="A52" s="1" t="s">
        <v>49</v>
      </c>
      <c r="B52" s="1" t="s">
        <v>653</v>
      </c>
    </row>
    <row r="53" spans="1:2" ht="15.75" thickBot="1">
      <c r="A53" s="4"/>
      <c r="B53" s="4"/>
    </row>
  </sheetData>
  <sheetProtection/>
  <hyperlinks>
    <hyperlink ref="A3:IV3" location="'29.1.1'!A1" display="29.1.1."/>
    <hyperlink ref="A4:IV4" location="'29.1.2'!A1" display="29.1.2."/>
    <hyperlink ref="A5:IV5" location="'29.1.3'!A1" display="29.1.3."/>
    <hyperlink ref="A6:IV6" location="'29.1.4'!A1" display="29.1.4."/>
    <hyperlink ref="A7:IV7" location="'29.1.5'!A1" display="29.1.5."/>
    <hyperlink ref="A9:IV9" location="'29.2.1'!A1" display="29.2.1."/>
    <hyperlink ref="A10:IV10" location="'29.2.2'!A1" display="29.2.2."/>
    <hyperlink ref="A12:IV12" location="'29.3.1'!A1" display="29.3.1."/>
    <hyperlink ref="A13:IV13" location="'29.3.2'!A1" display="29.3.2."/>
    <hyperlink ref="A15:IV15" location="'29.4.1'!A1" display="29.4.1."/>
    <hyperlink ref="A16:IV16" location="'29.4.2'!A1" display="29.4.2."/>
    <hyperlink ref="A18:IV18" location="'29.5.1'!A1" display="29.5.1."/>
    <hyperlink ref="A19:IV19" location="'29.5.2'!A1" display="29.5.2."/>
    <hyperlink ref="A21:IV21" location="'29.6.1'!A1" display="29.6.1."/>
    <hyperlink ref="A22:IV22" location="'29.6.2'!A1" display="29.6.2."/>
    <hyperlink ref="A24:IV24" location="'29.7.1'!A1" display="29.7.1."/>
    <hyperlink ref="A25:IV25" location="'29.7.2'!A1" display="29.7.2."/>
    <hyperlink ref="A27:IV27" location="'29.8.1'!A1" display="29.8.1."/>
    <hyperlink ref="A28:IV28" location="'29.8.2'!A1" display="29.8.2."/>
    <hyperlink ref="A30:IV30" location="'29.9.1'!A1" display="29.9.1."/>
    <hyperlink ref="A31:IV31" location="'29.9.2'!A1" display="29.9.2."/>
    <hyperlink ref="A33:IV33" location="'29.10.1'!A1" display="29.10.1."/>
    <hyperlink ref="A34:IV34" location="'29.10.2'!A1" display="29.10.2."/>
    <hyperlink ref="A36:IV36" location="'29.11.1'!A1" display="29.11.1."/>
    <hyperlink ref="A37:IV37" location="'29.11.2'!A1" display="29.11.2."/>
    <hyperlink ref="A39:IV39" location="'29.12.1'!A1" display="29.12.1."/>
    <hyperlink ref="A40:IV40" location="'29.12.2'!A1" display="29.12.2."/>
    <hyperlink ref="A42:IV42" location="'29.13.1'!A1" display="29.13.1."/>
    <hyperlink ref="A43:IV43" location="'29.13.2'!A1" display="29.13.2."/>
    <hyperlink ref="A45:IV45" location="'29.14.1'!A1" display="29.14.1."/>
    <hyperlink ref="A46:IV46" location="'29.14.2'!A1" display="29.14.2."/>
    <hyperlink ref="A48:IV48" location="'29.15.1'!A1" display="29.15.1."/>
    <hyperlink ref="A49:IV49" location="'29.15.2'!A1" display="29.15.2."/>
    <hyperlink ref="A51:IV51" location="'29.16.1'!A1" display="29.16.1."/>
    <hyperlink ref="A52:IV52" location="'29.16.2'!A1" display="29.16.2."/>
    <hyperlink ref="B3" location="'29.1.1'!A1" display="Arbeidswegongevallen in het verkeer: evolutie 2012 - 2017"/>
    <hyperlink ref="B4" location="'29.1.2'!A1" display="Arbeidswegongevallen in het verkeer : verdeling volgens gevolgen - 2017"/>
    <hyperlink ref="B5" location="'29.1.3'!A1" display="Arbeidswegongevallen in het verkeer : verdeling volgens gevolgen en geslacht - 2017"/>
    <hyperlink ref="B6" location="'29.1.4'!A1" display="Arbeidswegongevallen in het verkeer : verdeling volgens gevolgen en  generatie - 2017"/>
    <hyperlink ref="B7" location="'29.1.5'!A1" display="Arbeidswegongevallen in het verkeer : verdeling volgens gevolgen en  aard van het werk - 2017"/>
    <hyperlink ref="B9" location="'29.2.1'!A1" display="Arbeidswegongevallen in het verkeer volgens uur van het ongeval : evolutie 2012 - 2017"/>
    <hyperlink ref="B10" location="'29.2.2'!A1" display="Arbeidswegongevallen in het verkeer volgens uur van het ongeval : verdeling volgens gevolgen - 2017"/>
    <hyperlink ref="B12" location="'29.3.1'!A1" display="Arbeidswegongevallen in het verkeer volgens werktijdregeling : evolutie 2012 - 2017"/>
    <hyperlink ref="B13" location="'29.3.2'!A1" display="Arbeidswegongevallen in het verkeer volgens werktijdregeling : verdeling volgens gevolgen - 2017"/>
    <hyperlink ref="B15" location="'29.4.1'!A1" display="Arbeidswegongevallen in het verkeer volgens dag van het ongeval: evolutie 2012 - 2017"/>
    <hyperlink ref="B16" location="'29.4.2'!A1" display="Arbeidswegongevallen in het verkeer volgens dag van het ongeval : verdeling volgens gevolgen - 2017"/>
    <hyperlink ref="B18" location="'29.5.1'!A1" display="Arbeidswegongevallen in het verkeer volgens maand van het ongeval: evolutie 2012 - 2017"/>
    <hyperlink ref="B19" location="'29.5.2'!A1" display="Arbeidswegongevallen in het verkeer volgens maand van het ongeval : verdeling volgens gevolgen - 2017"/>
    <hyperlink ref="B21" location="'29.6.1'!A1" display="Arbeidswegongevallen in het verkeer volgens provincie en gewest  van het ongeval : evolutie 2012 - 2017"/>
    <hyperlink ref="B22" location="'29.6.2'!A1" display="Arbeidswegongevallen in het verkeer volgens provincieen gewest van het ongeval : verdeling volgens gevolgen - 2017"/>
    <hyperlink ref="B24" location="'29.7.1'!A1" display="Arbeidswegongevallen in het verkeer volgens provincie van de werkgever: evolutie 2012- 2017"/>
    <hyperlink ref="B25" location="'29.7.2'!A1" display="Arbeidswegongevallen in het verkeer volgens provincie van de werkgever : verdeling volgens gevolgen - 2017"/>
    <hyperlink ref="B27" location="'29.8.1'!A1" display="Arbeidswegongevallen in het verkeer volgens economische activiteitssector van de werkgever : evolutie 2012 - 2017"/>
    <hyperlink ref="B28" location="'29.8.2'!A1" display="Arbeidswegongevallen in het verkeer volgens economische activiteitssector van de werkgever : verdeling volgens gevolgen - 2017"/>
    <hyperlink ref="B30" location="'29.9.1'!A1" display="Arbeidswegongevallen in het verkeer volgens duur van de tijdelijke ongeschiktheid:  evolutie 2012 - 2017"/>
    <hyperlink ref="B31" location="'29.9.2'!A1" display="Arbeidswegongevallen in het verkeer volgens duur van de tijdelijke ongeschiktheid: verdeling volgens gevolgen - 2017"/>
    <hyperlink ref="B33" location="'29.10.1'!A1" display="Arbeidswegongevallen in het verkeer volgens voorziene blijvende ongeschiktheid: evolutie 2012 - 2017"/>
    <hyperlink ref="B34" location="'29.10.2'!A1" display="Arbeidswegongevallen in het verkeer volgens voorziene blijvende ongeschiktheid: verdeling volgens gevolgen -2017"/>
    <hyperlink ref="B36" location="'29.11.1'!A1" display="Arbeidswegongevallen in het verkeer volgens soort werk: evolutie 2012 - 2017"/>
    <hyperlink ref="B37" location="'29.11.2'!A1" display="Arbeidswegongevallen in het verkeer volgens soort werk : verdeling volgens gevolgen - 2017"/>
    <hyperlink ref="B39" location="'29.12.1'!A1" display="Arbeidswegongevallen in het verkeer volgens afwijkende gebeurtenis : evolutie 2012 - 2017"/>
    <hyperlink ref="B40" location="'29.12.2'!A1" display="Arbeidswegongevallen in het verkeer volgens afwijkende gebeurtenis : verdeling volgens gevolgen - 2017"/>
    <hyperlink ref="B42" location="'29.13.1'!A1" display="Arbeidswegongevallen in het verkeer volgens betrokken voorwerp :  evolutie 2012 - 2017"/>
    <hyperlink ref="B43" location="'29.13.2'!A1" display="Arbeidswegongevallen in het verkeer volgens betrokken voorwerp : verdeling volgens  gevolgen - 2017"/>
    <hyperlink ref="B45" location="'29.14.1'!A1" display="Arbeidswegongevallen in het verkeer volgens wijze van verwonding : evolutie 2012 - 2017"/>
    <hyperlink ref="B46" location="'29.14.2'!A1" display="Arbeidswegongevallen in het verkeer volgens wijze van verwonding : verdeling volgens gevolgen - 2017"/>
    <hyperlink ref="B48" location="'29.15.1'!A1" display="Arbeidswegongevallen in het verkeer volgens soort letsel : evolutie 2012 - 2017"/>
    <hyperlink ref="B49" location="'29.15.2'!A1" display="Arbeidswegongevallen in het verkeer volgens soort letsel : verdeling volgens gevolgen - 2017"/>
    <hyperlink ref="B51" location="'29.16.1'!A1" display="Arbeidswegongevallen in het verkeer volgens plaats van de letsels : evolutie 2012 - 2017"/>
    <hyperlink ref="B52" location="'29.16.2'!A1" display="Arbeidswegongevallen in het verkeer volgens plaats van de letsels : verdeling volgens gevolgen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134" customWidth="1"/>
    <col min="2" max="11" width="14.00390625" style="134" customWidth="1"/>
    <col min="12" max="16384" width="9.140625" style="134" customWidth="1"/>
  </cols>
  <sheetData>
    <row r="1" spans="1:11" ht="24.75" customHeight="1" thickBot="1" thickTop="1">
      <c r="A1" s="306" t="s">
        <v>663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</row>
    <row r="2" spans="1:11" ht="19.5" customHeight="1" thickTop="1">
      <c r="A2" s="309" t="s">
        <v>107</v>
      </c>
      <c r="B2" s="322" t="s">
        <v>62</v>
      </c>
      <c r="C2" s="323"/>
      <c r="D2" s="323"/>
      <c r="E2" s="323"/>
      <c r="F2" s="323"/>
      <c r="G2" s="323"/>
      <c r="H2" s="323"/>
      <c r="I2" s="324"/>
      <c r="J2" s="325" t="s">
        <v>69</v>
      </c>
      <c r="K2" s="326"/>
    </row>
    <row r="3" spans="1:11" ht="39.75" customHeight="1">
      <c r="A3" s="310"/>
      <c r="B3" s="322" t="s">
        <v>106</v>
      </c>
      <c r="C3" s="323"/>
      <c r="D3" s="323" t="s">
        <v>67</v>
      </c>
      <c r="E3" s="323"/>
      <c r="F3" s="323" t="s">
        <v>59</v>
      </c>
      <c r="G3" s="323"/>
      <c r="H3" s="323" t="s">
        <v>68</v>
      </c>
      <c r="I3" s="324"/>
      <c r="J3" s="327"/>
      <c r="K3" s="328"/>
    </row>
    <row r="4" spans="1:11" ht="19.5" customHeight="1" thickBot="1">
      <c r="A4" s="311"/>
      <c r="B4" s="38" t="s">
        <v>64</v>
      </c>
      <c r="C4" s="39" t="s">
        <v>65</v>
      </c>
      <c r="D4" s="39" t="s">
        <v>64</v>
      </c>
      <c r="E4" s="39" t="s">
        <v>65</v>
      </c>
      <c r="F4" s="39" t="s">
        <v>64</v>
      </c>
      <c r="G4" s="39" t="s">
        <v>65</v>
      </c>
      <c r="H4" s="39" t="s">
        <v>64</v>
      </c>
      <c r="I4" s="40" t="s">
        <v>65</v>
      </c>
      <c r="J4" s="41" t="s">
        <v>64</v>
      </c>
      <c r="K4" s="42" t="s">
        <v>65</v>
      </c>
    </row>
    <row r="5" spans="1:11" ht="15">
      <c r="A5" s="148" t="s">
        <v>108</v>
      </c>
      <c r="B5" s="22">
        <v>801</v>
      </c>
      <c r="C5" s="33">
        <v>0.14288262575811633</v>
      </c>
      <c r="D5" s="8">
        <v>1039</v>
      </c>
      <c r="E5" s="33">
        <v>0.15150189559638377</v>
      </c>
      <c r="F5" s="8">
        <v>191</v>
      </c>
      <c r="G5" s="33">
        <v>0.11519903498190591</v>
      </c>
      <c r="H5" s="8">
        <v>4</v>
      </c>
      <c r="I5" s="23">
        <v>0.08888888888888889</v>
      </c>
      <c r="J5" s="22">
        <v>2035</v>
      </c>
      <c r="K5" s="23">
        <v>0.1436436789722595</v>
      </c>
    </row>
    <row r="6" spans="1:11" ht="15">
      <c r="A6" s="149" t="s">
        <v>109</v>
      </c>
      <c r="B6" s="24">
        <v>50</v>
      </c>
      <c r="C6" s="34">
        <v>0.008919015340706387</v>
      </c>
      <c r="D6" s="11">
        <v>42</v>
      </c>
      <c r="E6" s="34">
        <v>0.006124234470691163</v>
      </c>
      <c r="F6" s="11">
        <v>10</v>
      </c>
      <c r="G6" s="34">
        <v>0.006031363088057901</v>
      </c>
      <c r="H6" s="11">
        <v>0</v>
      </c>
      <c r="I6" s="25">
        <v>0</v>
      </c>
      <c r="J6" s="24">
        <v>102</v>
      </c>
      <c r="K6" s="25">
        <v>0.007199830592221359</v>
      </c>
    </row>
    <row r="7" spans="1:11" ht="15">
      <c r="A7" s="149" t="s">
        <v>110</v>
      </c>
      <c r="B7" s="24">
        <v>24</v>
      </c>
      <c r="C7" s="34">
        <v>0.004281127363539065</v>
      </c>
      <c r="D7" s="11">
        <v>21</v>
      </c>
      <c r="E7" s="34">
        <v>0.0030621172353455816</v>
      </c>
      <c r="F7" s="11">
        <v>4</v>
      </c>
      <c r="G7" s="34">
        <v>0.0024125452352231603</v>
      </c>
      <c r="H7" s="11">
        <v>0</v>
      </c>
      <c r="I7" s="25">
        <v>0</v>
      </c>
      <c r="J7" s="24">
        <v>49</v>
      </c>
      <c r="K7" s="25">
        <v>0.0034587421472435944</v>
      </c>
    </row>
    <row r="8" spans="1:11" ht="15">
      <c r="A8" s="149" t="s">
        <v>111</v>
      </c>
      <c r="B8" s="24">
        <v>40</v>
      </c>
      <c r="C8" s="34">
        <v>0.007135212272565109</v>
      </c>
      <c r="D8" s="11">
        <v>60</v>
      </c>
      <c r="E8" s="34">
        <v>0.008748906386701663</v>
      </c>
      <c r="F8" s="11">
        <v>18</v>
      </c>
      <c r="G8" s="34">
        <v>0.010856453558504222</v>
      </c>
      <c r="H8" s="11">
        <v>1</v>
      </c>
      <c r="I8" s="25">
        <v>0.022222222222222223</v>
      </c>
      <c r="J8" s="24">
        <v>119</v>
      </c>
      <c r="K8" s="25">
        <v>0.008399802357591584</v>
      </c>
    </row>
    <row r="9" spans="1:11" ht="15">
      <c r="A9" s="149" t="s">
        <v>112</v>
      </c>
      <c r="B9" s="24">
        <v>130</v>
      </c>
      <c r="C9" s="34">
        <v>0.0231894398858366</v>
      </c>
      <c r="D9" s="11">
        <v>178</v>
      </c>
      <c r="E9" s="34">
        <v>0.02595508894721493</v>
      </c>
      <c r="F9" s="11">
        <v>54</v>
      </c>
      <c r="G9" s="34">
        <v>0.032569360675512665</v>
      </c>
      <c r="H9" s="11">
        <v>0</v>
      </c>
      <c r="I9" s="25">
        <v>0</v>
      </c>
      <c r="J9" s="24">
        <v>362</v>
      </c>
      <c r="K9" s="25">
        <v>0.025552339944942472</v>
      </c>
    </row>
    <row r="10" spans="1:11" ht="15">
      <c r="A10" s="149" t="s">
        <v>113</v>
      </c>
      <c r="B10" s="24">
        <v>77</v>
      </c>
      <c r="C10" s="34">
        <v>0.013735283624687834</v>
      </c>
      <c r="D10" s="11">
        <v>94</v>
      </c>
      <c r="E10" s="34">
        <v>0.013706620005832604</v>
      </c>
      <c r="F10" s="11">
        <v>17</v>
      </c>
      <c r="G10" s="34">
        <v>0.010253317249698433</v>
      </c>
      <c r="H10" s="11">
        <v>3</v>
      </c>
      <c r="I10" s="25">
        <v>0.06666666666666668</v>
      </c>
      <c r="J10" s="24">
        <v>191</v>
      </c>
      <c r="K10" s="25">
        <v>0.013482035716806664</v>
      </c>
    </row>
    <row r="11" spans="1:11" ht="15">
      <c r="A11" s="149" t="s">
        <v>114</v>
      </c>
      <c r="B11" s="24">
        <v>69</v>
      </c>
      <c r="C11" s="34">
        <v>0.012308241170174811</v>
      </c>
      <c r="D11" s="11">
        <v>100</v>
      </c>
      <c r="E11" s="34">
        <v>0.014581510644502771</v>
      </c>
      <c r="F11" s="11">
        <v>29</v>
      </c>
      <c r="G11" s="34">
        <v>0.017490952955367914</v>
      </c>
      <c r="H11" s="11">
        <v>1</v>
      </c>
      <c r="I11" s="25">
        <v>0.022222222222222223</v>
      </c>
      <c r="J11" s="24">
        <v>199</v>
      </c>
      <c r="K11" s="25">
        <v>0.014046728312275006</v>
      </c>
    </row>
    <row r="12" spans="1:11" ht="15">
      <c r="A12" s="149" t="s">
        <v>115</v>
      </c>
      <c r="B12" s="24">
        <v>115</v>
      </c>
      <c r="C12" s="34">
        <v>0.020513735283624688</v>
      </c>
      <c r="D12" s="11">
        <v>184</v>
      </c>
      <c r="E12" s="34">
        <v>0.026829979585885098</v>
      </c>
      <c r="F12" s="11">
        <v>43</v>
      </c>
      <c r="G12" s="34">
        <v>0.02593486127864898</v>
      </c>
      <c r="H12" s="11">
        <v>3</v>
      </c>
      <c r="I12" s="25">
        <v>0.06666666666666668</v>
      </c>
      <c r="J12" s="24">
        <v>345</v>
      </c>
      <c r="K12" s="25">
        <v>0.024352368179572245</v>
      </c>
    </row>
    <row r="13" spans="1:11" ht="15">
      <c r="A13" s="150" t="s">
        <v>116</v>
      </c>
      <c r="B13" s="24">
        <v>401</v>
      </c>
      <c r="C13" s="34">
        <v>0.07153050303246522</v>
      </c>
      <c r="D13" s="11">
        <v>630</v>
      </c>
      <c r="E13" s="34">
        <v>0.09186351706036745</v>
      </c>
      <c r="F13" s="11">
        <v>158</v>
      </c>
      <c r="G13" s="34">
        <v>0.09529553679131483</v>
      </c>
      <c r="H13" s="11">
        <v>4</v>
      </c>
      <c r="I13" s="25">
        <v>0.08888888888888889</v>
      </c>
      <c r="J13" s="24">
        <v>1193</v>
      </c>
      <c r="K13" s="25">
        <v>0.0842097832992165</v>
      </c>
    </row>
    <row r="14" spans="1:11" ht="15">
      <c r="A14" s="151" t="s">
        <v>117</v>
      </c>
      <c r="B14" s="49">
        <v>552</v>
      </c>
      <c r="C14" s="50">
        <v>0.09846592936139849</v>
      </c>
      <c r="D14" s="54">
        <v>701</v>
      </c>
      <c r="E14" s="50">
        <v>0.10221638961796442</v>
      </c>
      <c r="F14" s="54">
        <v>179</v>
      </c>
      <c r="G14" s="50">
        <v>0.10796139927623644</v>
      </c>
      <c r="H14" s="54">
        <v>2</v>
      </c>
      <c r="I14" s="55">
        <v>0.044444444444444446</v>
      </c>
      <c r="J14" s="49">
        <v>1434</v>
      </c>
      <c r="K14" s="55">
        <v>0.10122114773770029</v>
      </c>
    </row>
    <row r="15" spans="1:11" ht="15">
      <c r="A15" s="151" t="s">
        <v>118</v>
      </c>
      <c r="B15" s="49">
        <v>280</v>
      </c>
      <c r="C15" s="50">
        <v>0.049946485907955765</v>
      </c>
      <c r="D15" s="54">
        <v>339</v>
      </c>
      <c r="E15" s="50">
        <v>0.049431321084864394</v>
      </c>
      <c r="F15" s="54">
        <v>97</v>
      </c>
      <c r="G15" s="50">
        <v>0.05850422195416164</v>
      </c>
      <c r="H15" s="54">
        <v>3</v>
      </c>
      <c r="I15" s="55">
        <v>0.06666666666666668</v>
      </c>
      <c r="J15" s="49">
        <v>719</v>
      </c>
      <c r="K15" s="55">
        <v>0.05075174701771723</v>
      </c>
    </row>
    <row r="16" spans="1:11" ht="15.75" thickBot="1">
      <c r="A16" s="152" t="s">
        <v>105</v>
      </c>
      <c r="B16" s="26">
        <v>3067</v>
      </c>
      <c r="C16" s="35">
        <v>0.5470924009989298</v>
      </c>
      <c r="D16" s="14">
        <v>3470</v>
      </c>
      <c r="E16" s="35">
        <v>0.505978419364246</v>
      </c>
      <c r="F16" s="14">
        <v>858</v>
      </c>
      <c r="G16" s="35">
        <v>0.517490952955368</v>
      </c>
      <c r="H16" s="14">
        <v>24</v>
      </c>
      <c r="I16" s="27">
        <v>0.5333333333333334</v>
      </c>
      <c r="J16" s="26">
        <v>7419</v>
      </c>
      <c r="K16" s="27">
        <v>0.5236817957224535</v>
      </c>
    </row>
    <row r="17" spans="1:11" ht="15.75" thickBot="1">
      <c r="A17" s="53" t="s">
        <v>69</v>
      </c>
      <c r="B17" s="28">
        <v>5606</v>
      </c>
      <c r="C17" s="36">
        <v>1</v>
      </c>
      <c r="D17" s="18">
        <v>6858</v>
      </c>
      <c r="E17" s="36">
        <v>1</v>
      </c>
      <c r="F17" s="18">
        <v>1658</v>
      </c>
      <c r="G17" s="36">
        <v>1</v>
      </c>
      <c r="H17" s="18">
        <v>45</v>
      </c>
      <c r="I17" s="29">
        <v>1</v>
      </c>
      <c r="J17" s="28">
        <v>14167</v>
      </c>
      <c r="K17" s="29">
        <v>1</v>
      </c>
    </row>
    <row r="18" spans="1:11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0.7109375" style="134" customWidth="1"/>
    <col min="2" max="13" width="17.140625" style="134" customWidth="1"/>
    <col min="14" max="14" width="15.00390625" style="134" customWidth="1"/>
    <col min="15" max="16384" width="9.140625" style="134" customWidth="1"/>
  </cols>
  <sheetData>
    <row r="1" spans="1:14" ht="24.75" customHeight="1" thickBot="1" thickTop="1">
      <c r="A1" s="306" t="s">
        <v>617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4" ht="24.75" customHeight="1" thickBot="1" thickTop="1">
      <c r="A2" s="306" t="s">
        <v>664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19.5" customHeight="1" thickBot="1" thickTop="1">
      <c r="A3" s="332" t="s">
        <v>119</v>
      </c>
      <c r="B3" s="312" t="s">
        <v>63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346" t="s">
        <v>654</v>
      </c>
    </row>
    <row r="4" spans="1:14" ht="19.5" customHeight="1">
      <c r="A4" s="315"/>
      <c r="B4" s="303">
        <v>2012</v>
      </c>
      <c r="C4" s="304"/>
      <c r="D4" s="303">
        <v>2013</v>
      </c>
      <c r="E4" s="304"/>
      <c r="F4" s="303">
        <v>2014</v>
      </c>
      <c r="G4" s="304"/>
      <c r="H4" s="305">
        <v>2015</v>
      </c>
      <c r="I4" s="304"/>
      <c r="J4" s="303">
        <v>2016</v>
      </c>
      <c r="K4" s="304"/>
      <c r="L4" s="303">
        <v>2017</v>
      </c>
      <c r="M4" s="304"/>
      <c r="N4" s="347"/>
    </row>
    <row r="5" spans="1:14" ht="19.5" customHeight="1" thickBot="1">
      <c r="A5" s="316"/>
      <c r="B5" s="41" t="s">
        <v>64</v>
      </c>
      <c r="C5" s="42" t="s">
        <v>65</v>
      </c>
      <c r="D5" s="41" t="s">
        <v>64</v>
      </c>
      <c r="E5" s="42" t="s">
        <v>65</v>
      </c>
      <c r="F5" s="41" t="s">
        <v>64</v>
      </c>
      <c r="G5" s="42" t="s">
        <v>65</v>
      </c>
      <c r="H5" s="57" t="s">
        <v>64</v>
      </c>
      <c r="I5" s="56" t="s">
        <v>65</v>
      </c>
      <c r="J5" s="41" t="s">
        <v>64</v>
      </c>
      <c r="K5" s="42" t="s">
        <v>65</v>
      </c>
      <c r="L5" s="41" t="s">
        <v>64</v>
      </c>
      <c r="M5" s="42" t="s">
        <v>65</v>
      </c>
      <c r="N5" s="348"/>
    </row>
    <row r="6" spans="1:14" ht="15">
      <c r="A6" s="154" t="s">
        <v>120</v>
      </c>
      <c r="B6" s="22">
        <v>2582</v>
      </c>
      <c r="C6" s="9">
        <v>0.2018922511533349</v>
      </c>
      <c r="D6" s="22">
        <v>2618</v>
      </c>
      <c r="E6" s="9">
        <v>0.19503836698204574</v>
      </c>
      <c r="F6" s="22">
        <v>2421</v>
      </c>
      <c r="G6" s="9">
        <v>0.1907951769248956</v>
      </c>
      <c r="H6" s="22">
        <v>2664</v>
      </c>
      <c r="I6" s="47">
        <v>0.20517560073937152</v>
      </c>
      <c r="J6" s="22">
        <v>2652</v>
      </c>
      <c r="K6" s="33">
        <v>0.19113513513513514</v>
      </c>
      <c r="L6" s="22">
        <v>2638</v>
      </c>
      <c r="M6" s="33">
        <v>0.18620738335568576</v>
      </c>
      <c r="N6" s="87">
        <v>-0.005279034690799397</v>
      </c>
    </row>
    <row r="7" spans="1:14" ht="15">
      <c r="A7" s="147" t="s">
        <v>121</v>
      </c>
      <c r="B7" s="24">
        <v>2699</v>
      </c>
      <c r="C7" s="12">
        <v>0.2110407381343342</v>
      </c>
      <c r="D7" s="24">
        <v>2786</v>
      </c>
      <c r="E7" s="12">
        <v>0.20755419801832675</v>
      </c>
      <c r="F7" s="24">
        <v>2760</v>
      </c>
      <c r="G7" s="12">
        <v>0.21751123019938529</v>
      </c>
      <c r="H7" s="24">
        <v>2686</v>
      </c>
      <c r="I7" s="48">
        <v>0.20686999383857055</v>
      </c>
      <c r="J7" s="24">
        <v>2889</v>
      </c>
      <c r="K7" s="34">
        <v>0.20821621621621625</v>
      </c>
      <c r="L7" s="24">
        <v>3062</v>
      </c>
      <c r="M7" s="34">
        <v>0.21613609091550784</v>
      </c>
      <c r="N7" s="13">
        <v>0.059882312218760815</v>
      </c>
    </row>
    <row r="8" spans="1:14" ht="15">
      <c r="A8" s="147" t="s">
        <v>122</v>
      </c>
      <c r="B8" s="24">
        <v>2347</v>
      </c>
      <c r="C8" s="12">
        <v>0.1835170849949175</v>
      </c>
      <c r="D8" s="24">
        <v>2396</v>
      </c>
      <c r="E8" s="12">
        <v>0.17849959025553155</v>
      </c>
      <c r="F8" s="24">
        <v>2467</v>
      </c>
      <c r="G8" s="12">
        <v>0.19442036409488533</v>
      </c>
      <c r="H8" s="24">
        <v>2508</v>
      </c>
      <c r="I8" s="48">
        <v>0.19316081330868762</v>
      </c>
      <c r="J8" s="24">
        <v>2737</v>
      </c>
      <c r="K8" s="34">
        <v>0.19726126126126126</v>
      </c>
      <c r="L8" s="24">
        <v>2522</v>
      </c>
      <c r="M8" s="34">
        <v>0.1780193407213948</v>
      </c>
      <c r="N8" s="13">
        <v>-0.07855316039459262</v>
      </c>
    </row>
    <row r="9" spans="1:14" ht="15">
      <c r="A9" s="147" t="s">
        <v>123</v>
      </c>
      <c r="B9" s="24">
        <v>2406</v>
      </c>
      <c r="C9" s="12">
        <v>0.18813042458362655</v>
      </c>
      <c r="D9" s="24">
        <v>2883</v>
      </c>
      <c r="E9" s="12">
        <v>0.21478060046189376</v>
      </c>
      <c r="F9" s="24">
        <v>2270</v>
      </c>
      <c r="G9" s="12">
        <v>0.1788951059973205</v>
      </c>
      <c r="H9" s="24">
        <v>2526</v>
      </c>
      <c r="I9" s="48">
        <v>0.19454713493530498</v>
      </c>
      <c r="J9" s="24">
        <v>2692</v>
      </c>
      <c r="K9" s="34">
        <v>0.19401801801801802</v>
      </c>
      <c r="L9" s="24">
        <v>3012</v>
      </c>
      <c r="M9" s="34">
        <v>0.2126067621938307</v>
      </c>
      <c r="N9" s="13">
        <v>0.1188707280832095</v>
      </c>
    </row>
    <row r="10" spans="1:14" ht="15">
      <c r="A10" s="147" t="s">
        <v>124</v>
      </c>
      <c r="B10" s="24">
        <v>2069</v>
      </c>
      <c r="C10" s="12">
        <v>0.16177965439049183</v>
      </c>
      <c r="D10" s="24">
        <v>2063</v>
      </c>
      <c r="E10" s="12">
        <v>0.15369142516576026</v>
      </c>
      <c r="F10" s="24">
        <v>2120</v>
      </c>
      <c r="G10" s="12">
        <v>0.16707384348648435</v>
      </c>
      <c r="H10" s="24">
        <v>1930</v>
      </c>
      <c r="I10" s="48">
        <v>0.1486444855206408</v>
      </c>
      <c r="J10" s="24">
        <v>2164</v>
      </c>
      <c r="K10" s="34">
        <v>0.15596396396396398</v>
      </c>
      <c r="L10" s="24">
        <v>2153</v>
      </c>
      <c r="M10" s="34">
        <v>0.15197289475541756</v>
      </c>
      <c r="N10" s="13">
        <v>-0.005083179297597043</v>
      </c>
    </row>
    <row r="11" spans="1:14" ht="15">
      <c r="A11" s="147" t="s">
        <v>125</v>
      </c>
      <c r="B11" s="24">
        <v>443</v>
      </c>
      <c r="C11" s="12">
        <v>0.03463914301352725</v>
      </c>
      <c r="D11" s="24">
        <v>421</v>
      </c>
      <c r="E11" s="12">
        <v>0.0313640765849661</v>
      </c>
      <c r="F11" s="24">
        <v>409</v>
      </c>
      <c r="G11" s="12">
        <v>0.03223264244621325</v>
      </c>
      <c r="H11" s="24">
        <v>443</v>
      </c>
      <c r="I11" s="48">
        <v>0.03411891558841651</v>
      </c>
      <c r="J11" s="24">
        <v>496</v>
      </c>
      <c r="K11" s="34">
        <v>0.03574774774774775</v>
      </c>
      <c r="L11" s="24">
        <v>486</v>
      </c>
      <c r="M11" s="34">
        <v>0.03430507517470177</v>
      </c>
      <c r="N11" s="13">
        <v>-0.020161290322580645</v>
      </c>
    </row>
    <row r="12" spans="1:14" ht="15.75" thickBot="1">
      <c r="A12" s="147" t="s">
        <v>126</v>
      </c>
      <c r="B12" s="26">
        <v>243</v>
      </c>
      <c r="C12" s="15">
        <v>0.019000703729767768</v>
      </c>
      <c r="D12" s="26">
        <v>256</v>
      </c>
      <c r="E12" s="15">
        <v>0.019071742531475824</v>
      </c>
      <c r="F12" s="26">
        <v>242</v>
      </c>
      <c r="G12" s="15">
        <v>0.019071636850815667</v>
      </c>
      <c r="H12" s="49">
        <v>227</v>
      </c>
      <c r="I12" s="51">
        <v>0.01748305606900801</v>
      </c>
      <c r="J12" s="49">
        <v>245</v>
      </c>
      <c r="K12" s="50">
        <v>0.017657657657657658</v>
      </c>
      <c r="L12" s="49">
        <v>294</v>
      </c>
      <c r="M12" s="50">
        <v>0.020752452883461565</v>
      </c>
      <c r="N12" s="153">
        <v>0.2</v>
      </c>
    </row>
    <row r="13" spans="1:14" ht="15.75" thickBot="1">
      <c r="A13" s="17" t="s">
        <v>127</v>
      </c>
      <c r="B13" s="28">
        <v>12789</v>
      </c>
      <c r="C13" s="19">
        <v>1</v>
      </c>
      <c r="D13" s="28">
        <v>13423</v>
      </c>
      <c r="E13" s="19">
        <v>1</v>
      </c>
      <c r="F13" s="28">
        <v>12689</v>
      </c>
      <c r="G13" s="19">
        <v>1</v>
      </c>
      <c r="H13" s="28">
        <v>12984</v>
      </c>
      <c r="I13" s="109">
        <v>1</v>
      </c>
      <c r="J13" s="28">
        <v>13875</v>
      </c>
      <c r="K13" s="36">
        <v>1</v>
      </c>
      <c r="L13" s="28">
        <v>14167</v>
      </c>
      <c r="M13" s="36">
        <v>1</v>
      </c>
      <c r="N13" s="20">
        <v>0.021045045045045046</v>
      </c>
    </row>
    <row r="14" spans="1:14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11">
    <mergeCell ref="H4:I4"/>
    <mergeCell ref="L4:M4"/>
    <mergeCell ref="B4:C4"/>
    <mergeCell ref="D4:E4"/>
    <mergeCell ref="F4:G4"/>
    <mergeCell ref="J4:K4"/>
    <mergeCell ref="A1:N1"/>
    <mergeCell ref="A2:N2"/>
    <mergeCell ref="A3:A5"/>
    <mergeCell ref="B3:M3"/>
    <mergeCell ref="N3:N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134" customWidth="1"/>
    <col min="2" max="11" width="16.7109375" style="134" customWidth="1"/>
    <col min="12" max="16384" width="9.140625" style="134" customWidth="1"/>
  </cols>
  <sheetData>
    <row r="1" spans="1:11" ht="24.75" customHeight="1" thickBot="1" thickTop="1">
      <c r="A1" s="319" t="s">
        <v>665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11" ht="19.5" customHeight="1" thickTop="1">
      <c r="A2" s="309" t="s">
        <v>119</v>
      </c>
      <c r="B2" s="325" t="s">
        <v>62</v>
      </c>
      <c r="C2" s="323"/>
      <c r="D2" s="323"/>
      <c r="E2" s="323"/>
      <c r="F2" s="323"/>
      <c r="G2" s="323"/>
      <c r="H2" s="323"/>
      <c r="I2" s="324"/>
      <c r="J2" s="325" t="s">
        <v>69</v>
      </c>
      <c r="K2" s="326"/>
    </row>
    <row r="3" spans="1:11" ht="39.75" customHeight="1">
      <c r="A3" s="310"/>
      <c r="B3" s="322" t="s">
        <v>106</v>
      </c>
      <c r="C3" s="323"/>
      <c r="D3" s="323" t="s">
        <v>67</v>
      </c>
      <c r="E3" s="323"/>
      <c r="F3" s="323" t="s">
        <v>59</v>
      </c>
      <c r="G3" s="323"/>
      <c r="H3" s="323" t="s">
        <v>68</v>
      </c>
      <c r="I3" s="324"/>
      <c r="J3" s="327"/>
      <c r="K3" s="328"/>
    </row>
    <row r="4" spans="1:11" ht="19.5" customHeight="1" thickBot="1">
      <c r="A4" s="311"/>
      <c r="B4" s="38" t="s">
        <v>64</v>
      </c>
      <c r="C4" s="39" t="s">
        <v>65</v>
      </c>
      <c r="D4" s="39" t="s">
        <v>64</v>
      </c>
      <c r="E4" s="39" t="s">
        <v>65</v>
      </c>
      <c r="F4" s="39" t="s">
        <v>64</v>
      </c>
      <c r="G4" s="39" t="s">
        <v>65</v>
      </c>
      <c r="H4" s="39" t="s">
        <v>64</v>
      </c>
      <c r="I4" s="40" t="s">
        <v>65</v>
      </c>
      <c r="J4" s="41" t="s">
        <v>64</v>
      </c>
      <c r="K4" s="42" t="s">
        <v>65</v>
      </c>
    </row>
    <row r="5" spans="1:11" ht="15">
      <c r="A5" s="154" t="s">
        <v>120</v>
      </c>
      <c r="B5" s="22">
        <v>1000</v>
      </c>
      <c r="C5" s="33">
        <v>0.17838030681412773</v>
      </c>
      <c r="D5" s="8">
        <v>1334</v>
      </c>
      <c r="E5" s="33">
        <v>0.19451735199766695</v>
      </c>
      <c r="F5" s="8">
        <v>294</v>
      </c>
      <c r="G5" s="33">
        <v>0.1773220747889023</v>
      </c>
      <c r="H5" s="8">
        <v>10</v>
      </c>
      <c r="I5" s="23">
        <v>0.2222222222222222</v>
      </c>
      <c r="J5" s="22">
        <v>2638</v>
      </c>
      <c r="K5" s="9">
        <v>0.18620738335568576</v>
      </c>
    </row>
    <row r="6" spans="1:11" ht="15">
      <c r="A6" s="147" t="s">
        <v>121</v>
      </c>
      <c r="B6" s="24">
        <v>1184</v>
      </c>
      <c r="C6" s="34">
        <v>0.2112022832679272</v>
      </c>
      <c r="D6" s="11">
        <v>1515</v>
      </c>
      <c r="E6" s="34">
        <v>0.22090988626421698</v>
      </c>
      <c r="F6" s="11">
        <v>356</v>
      </c>
      <c r="G6" s="34">
        <v>0.21471652593486126</v>
      </c>
      <c r="H6" s="11">
        <v>7</v>
      </c>
      <c r="I6" s="25">
        <v>0.15555555555555553</v>
      </c>
      <c r="J6" s="24">
        <v>3062</v>
      </c>
      <c r="K6" s="12">
        <v>0.21613609091550784</v>
      </c>
    </row>
    <row r="7" spans="1:11" ht="15">
      <c r="A7" s="147" t="s">
        <v>122</v>
      </c>
      <c r="B7" s="24">
        <v>964</v>
      </c>
      <c r="C7" s="34">
        <v>0.17195861576881913</v>
      </c>
      <c r="D7" s="11">
        <v>1251</v>
      </c>
      <c r="E7" s="34">
        <v>0.18241469816272965</v>
      </c>
      <c r="F7" s="11">
        <v>300</v>
      </c>
      <c r="G7" s="34">
        <v>0.18094089264173704</v>
      </c>
      <c r="H7" s="11">
        <v>7</v>
      </c>
      <c r="I7" s="25">
        <v>0.15555555555555553</v>
      </c>
      <c r="J7" s="24">
        <v>2522</v>
      </c>
      <c r="K7" s="12">
        <v>0.1780193407213948</v>
      </c>
    </row>
    <row r="8" spans="1:11" ht="15">
      <c r="A8" s="147" t="s">
        <v>123</v>
      </c>
      <c r="B8" s="24">
        <v>1173</v>
      </c>
      <c r="C8" s="34">
        <v>0.20924009989297182</v>
      </c>
      <c r="D8" s="11">
        <v>1486</v>
      </c>
      <c r="E8" s="34">
        <v>0.21668124817731113</v>
      </c>
      <c r="F8" s="11">
        <v>345</v>
      </c>
      <c r="G8" s="34">
        <v>0.20808202653799765</v>
      </c>
      <c r="H8" s="11">
        <v>8</v>
      </c>
      <c r="I8" s="25">
        <v>0.17777777777777778</v>
      </c>
      <c r="J8" s="24">
        <v>3012</v>
      </c>
      <c r="K8" s="12">
        <v>0.2126067621938307</v>
      </c>
    </row>
    <row r="9" spans="1:11" ht="15">
      <c r="A9" s="147" t="s">
        <v>124</v>
      </c>
      <c r="B9" s="24">
        <v>992</v>
      </c>
      <c r="C9" s="34">
        <v>0.1769532643596147</v>
      </c>
      <c r="D9" s="11">
        <v>894</v>
      </c>
      <c r="E9" s="34">
        <v>0.13035870516185477</v>
      </c>
      <c r="F9" s="11">
        <v>263</v>
      </c>
      <c r="G9" s="34">
        <v>0.1586248492159228</v>
      </c>
      <c r="H9" s="11">
        <v>4</v>
      </c>
      <c r="I9" s="25">
        <v>0.08888888888888889</v>
      </c>
      <c r="J9" s="24">
        <v>2153</v>
      </c>
      <c r="K9" s="12">
        <v>0.15197289475541756</v>
      </c>
    </row>
    <row r="10" spans="1:11" ht="15">
      <c r="A10" s="147" t="s">
        <v>125</v>
      </c>
      <c r="B10" s="24">
        <v>169</v>
      </c>
      <c r="C10" s="34">
        <v>0.030146271851587584</v>
      </c>
      <c r="D10" s="11">
        <v>250</v>
      </c>
      <c r="E10" s="34">
        <v>0.03645377661125693</v>
      </c>
      <c r="F10" s="11">
        <v>62</v>
      </c>
      <c r="G10" s="34">
        <v>0.03739445114595899</v>
      </c>
      <c r="H10" s="11">
        <v>5</v>
      </c>
      <c r="I10" s="25">
        <v>0.1111111111111111</v>
      </c>
      <c r="J10" s="24">
        <v>486</v>
      </c>
      <c r="K10" s="12">
        <v>0.03430507517470177</v>
      </c>
    </row>
    <row r="11" spans="1:11" ht="15.75" thickBot="1">
      <c r="A11" s="147" t="s">
        <v>126</v>
      </c>
      <c r="B11" s="26">
        <v>124</v>
      </c>
      <c r="C11" s="35">
        <v>0.022119158044951837</v>
      </c>
      <c r="D11" s="14">
        <v>128</v>
      </c>
      <c r="E11" s="35">
        <v>0.018664333624963548</v>
      </c>
      <c r="F11" s="14">
        <v>38</v>
      </c>
      <c r="G11" s="35">
        <v>0.022919179734620022</v>
      </c>
      <c r="H11" s="14">
        <v>4</v>
      </c>
      <c r="I11" s="27">
        <v>0.08888888888888889</v>
      </c>
      <c r="J11" s="26">
        <v>294</v>
      </c>
      <c r="K11" s="15">
        <v>0.020752452883461565</v>
      </c>
    </row>
    <row r="12" spans="1:11" ht="15.75" thickBot="1">
      <c r="A12" s="17" t="s">
        <v>127</v>
      </c>
      <c r="B12" s="28">
        <v>5606</v>
      </c>
      <c r="C12" s="36">
        <v>1</v>
      </c>
      <c r="D12" s="18">
        <v>6858</v>
      </c>
      <c r="E12" s="36">
        <v>1</v>
      </c>
      <c r="F12" s="18">
        <v>1658</v>
      </c>
      <c r="G12" s="36">
        <v>1</v>
      </c>
      <c r="H12" s="18">
        <v>45</v>
      </c>
      <c r="I12" s="29">
        <v>1</v>
      </c>
      <c r="J12" s="28">
        <v>14167</v>
      </c>
      <c r="K12" s="19">
        <v>1</v>
      </c>
    </row>
    <row r="13" spans="1:1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0.7109375" style="134" customWidth="1"/>
    <col min="2" max="14" width="17.7109375" style="134" customWidth="1"/>
    <col min="15" max="16384" width="9.140625" style="134" customWidth="1"/>
  </cols>
  <sheetData>
    <row r="1" spans="1:14" ht="24.75" customHeight="1" thickBot="1" thickTop="1">
      <c r="A1" s="306" t="s">
        <v>601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4" ht="24.75" customHeight="1" thickBot="1" thickTop="1">
      <c r="A2" s="306" t="s">
        <v>666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19.5" customHeight="1" thickBot="1" thickTop="1">
      <c r="A3" s="332" t="s">
        <v>128</v>
      </c>
      <c r="B3" s="312" t="s">
        <v>63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346" t="s">
        <v>654</v>
      </c>
    </row>
    <row r="4" spans="1:14" ht="19.5" customHeight="1">
      <c r="A4" s="315"/>
      <c r="B4" s="303">
        <v>2012</v>
      </c>
      <c r="C4" s="304"/>
      <c r="D4" s="303">
        <v>2013</v>
      </c>
      <c r="E4" s="304"/>
      <c r="F4" s="303">
        <v>2014</v>
      </c>
      <c r="G4" s="304"/>
      <c r="H4" s="305">
        <v>2015</v>
      </c>
      <c r="I4" s="304"/>
      <c r="J4" s="303">
        <v>2016</v>
      </c>
      <c r="K4" s="304"/>
      <c r="L4" s="303">
        <v>2017</v>
      </c>
      <c r="M4" s="304"/>
      <c r="N4" s="347"/>
    </row>
    <row r="5" spans="1:14" ht="19.5" customHeight="1" thickBot="1">
      <c r="A5" s="316"/>
      <c r="B5" s="41" t="s">
        <v>64</v>
      </c>
      <c r="C5" s="42" t="s">
        <v>65</v>
      </c>
      <c r="D5" s="41" t="s">
        <v>64</v>
      </c>
      <c r="E5" s="42" t="s">
        <v>65</v>
      </c>
      <c r="F5" s="41" t="s">
        <v>64</v>
      </c>
      <c r="G5" s="42" t="s">
        <v>65</v>
      </c>
      <c r="H5" s="57" t="s">
        <v>64</v>
      </c>
      <c r="I5" s="58" t="s">
        <v>65</v>
      </c>
      <c r="J5" s="41" t="s">
        <v>64</v>
      </c>
      <c r="K5" s="42" t="s">
        <v>65</v>
      </c>
      <c r="L5" s="41" t="s">
        <v>64</v>
      </c>
      <c r="M5" s="42" t="s">
        <v>65</v>
      </c>
      <c r="N5" s="348"/>
    </row>
    <row r="6" spans="1:14" ht="15">
      <c r="A6" s="154" t="s">
        <v>129</v>
      </c>
      <c r="B6" s="22">
        <v>1355</v>
      </c>
      <c r="C6" s="9">
        <v>0.10595042614747048</v>
      </c>
      <c r="D6" s="22">
        <v>1581</v>
      </c>
      <c r="E6" s="9">
        <v>0.11778290993071594</v>
      </c>
      <c r="F6" s="22">
        <v>1372</v>
      </c>
      <c r="G6" s="9">
        <v>0.10812514776578139</v>
      </c>
      <c r="H6" s="22">
        <v>1266</v>
      </c>
      <c r="I6" s="159">
        <v>0.09750462107208872</v>
      </c>
      <c r="J6" s="22">
        <v>1260</v>
      </c>
      <c r="K6" s="156">
        <v>0.09081081081081081</v>
      </c>
      <c r="L6" s="22">
        <v>1729</v>
      </c>
      <c r="M6" s="156">
        <v>0.1220441871955954</v>
      </c>
      <c r="N6" s="141">
        <v>0.37222222222222223</v>
      </c>
    </row>
    <row r="7" spans="1:14" ht="15">
      <c r="A7" s="147" t="s">
        <v>130</v>
      </c>
      <c r="B7" s="24">
        <v>1237</v>
      </c>
      <c r="C7" s="12">
        <v>0.09672374697005238</v>
      </c>
      <c r="D7" s="24">
        <v>1164</v>
      </c>
      <c r="E7" s="12">
        <v>0.08671682932280414</v>
      </c>
      <c r="F7" s="24">
        <v>1033</v>
      </c>
      <c r="G7" s="12">
        <v>0.08140909449129168</v>
      </c>
      <c r="H7" s="24">
        <v>1099</v>
      </c>
      <c r="I7" s="160">
        <v>0.08464263709180529</v>
      </c>
      <c r="J7" s="24">
        <v>1169</v>
      </c>
      <c r="K7" s="157">
        <v>0.08425225225225225</v>
      </c>
      <c r="L7" s="24">
        <v>1048</v>
      </c>
      <c r="M7" s="157">
        <v>0.0739747300063528</v>
      </c>
      <c r="N7" s="162">
        <v>-0.10350727117194183</v>
      </c>
    </row>
    <row r="8" spans="1:14" ht="15">
      <c r="A8" s="147" t="s">
        <v>131</v>
      </c>
      <c r="B8" s="24">
        <v>1054</v>
      </c>
      <c r="C8" s="12">
        <v>0.08241457502541247</v>
      </c>
      <c r="D8" s="24">
        <v>1240</v>
      </c>
      <c r="E8" s="12">
        <v>0.09237875288683603</v>
      </c>
      <c r="F8" s="24">
        <v>1023</v>
      </c>
      <c r="G8" s="12">
        <v>0.08062101032390259</v>
      </c>
      <c r="H8" s="24">
        <v>1119</v>
      </c>
      <c r="I8" s="160">
        <v>0.08618299445471349</v>
      </c>
      <c r="J8" s="24">
        <v>1019</v>
      </c>
      <c r="K8" s="157">
        <v>0.07344144144144144</v>
      </c>
      <c r="L8" s="24">
        <v>1210</v>
      </c>
      <c r="M8" s="157">
        <v>0.08540975506458671</v>
      </c>
      <c r="N8" s="162">
        <v>0.1874386653581943</v>
      </c>
    </row>
    <row r="9" spans="1:14" ht="15">
      <c r="A9" s="147" t="s">
        <v>132</v>
      </c>
      <c r="B9" s="24">
        <v>914</v>
      </c>
      <c r="C9" s="12">
        <v>0.07146766752678083</v>
      </c>
      <c r="D9" s="24">
        <v>885</v>
      </c>
      <c r="E9" s="12">
        <v>0.06593160992326604</v>
      </c>
      <c r="F9" s="24">
        <v>909</v>
      </c>
      <c r="G9" s="12">
        <v>0.07163685081566712</v>
      </c>
      <c r="H9" s="24">
        <v>971</v>
      </c>
      <c r="I9" s="160">
        <v>0.07478434996919285</v>
      </c>
      <c r="J9" s="24">
        <v>1094</v>
      </c>
      <c r="K9" s="157">
        <v>0.07884684684684683</v>
      </c>
      <c r="L9" s="24">
        <v>870</v>
      </c>
      <c r="M9" s="157">
        <v>0.06141031975718218</v>
      </c>
      <c r="N9" s="162">
        <v>-0.20475319926873858</v>
      </c>
    </row>
    <row r="10" spans="1:14" ht="15">
      <c r="A10" s="147" t="s">
        <v>133</v>
      </c>
      <c r="B10" s="24">
        <v>1001</v>
      </c>
      <c r="C10" s="12">
        <v>0.07827038861521621</v>
      </c>
      <c r="D10" s="24">
        <v>970</v>
      </c>
      <c r="E10" s="12">
        <v>0.07226402443567012</v>
      </c>
      <c r="F10" s="24">
        <v>1034</v>
      </c>
      <c r="G10" s="12">
        <v>0.08148790290803058</v>
      </c>
      <c r="H10" s="24">
        <v>933</v>
      </c>
      <c r="I10" s="160">
        <v>0.07185767097966728</v>
      </c>
      <c r="J10" s="24">
        <v>1073</v>
      </c>
      <c r="K10" s="157">
        <v>0.07733333333333334</v>
      </c>
      <c r="L10" s="24">
        <v>1102</v>
      </c>
      <c r="M10" s="157">
        <v>0.0777864050257641</v>
      </c>
      <c r="N10" s="162">
        <v>0.02702702702702703</v>
      </c>
    </row>
    <row r="11" spans="1:14" ht="15">
      <c r="A11" s="147" t="s">
        <v>134</v>
      </c>
      <c r="B11" s="24">
        <v>1057</v>
      </c>
      <c r="C11" s="12">
        <v>0.08264915161466886</v>
      </c>
      <c r="D11" s="24">
        <v>998</v>
      </c>
      <c r="E11" s="12">
        <v>0.07434999627505029</v>
      </c>
      <c r="F11" s="24">
        <v>1068</v>
      </c>
      <c r="G11" s="12">
        <v>0.08416738907715345</v>
      </c>
      <c r="H11" s="24">
        <v>1233</v>
      </c>
      <c r="I11" s="160">
        <v>0.0949630314232902</v>
      </c>
      <c r="J11" s="24">
        <v>1246</v>
      </c>
      <c r="K11" s="157">
        <v>0.0898018018018018</v>
      </c>
      <c r="L11" s="24">
        <v>1112</v>
      </c>
      <c r="M11" s="157">
        <v>0.07849227077009953</v>
      </c>
      <c r="N11" s="162">
        <v>-0.10754414125200643</v>
      </c>
    </row>
    <row r="12" spans="1:14" ht="15">
      <c r="A12" s="147" t="s">
        <v>135</v>
      </c>
      <c r="B12" s="24">
        <v>769</v>
      </c>
      <c r="C12" s="12">
        <v>0.060129799046055206</v>
      </c>
      <c r="D12" s="24">
        <v>836</v>
      </c>
      <c r="E12" s="12">
        <v>0.06228115920435074</v>
      </c>
      <c r="F12" s="24">
        <v>876</v>
      </c>
      <c r="G12" s="12">
        <v>0.06903617306328316</v>
      </c>
      <c r="H12" s="24">
        <v>853</v>
      </c>
      <c r="I12" s="160">
        <v>0.06569624152803451</v>
      </c>
      <c r="J12" s="24">
        <v>804</v>
      </c>
      <c r="K12" s="157">
        <v>0.05794594594594595</v>
      </c>
      <c r="L12" s="24">
        <v>806</v>
      </c>
      <c r="M12" s="157">
        <v>0.05689277899343546</v>
      </c>
      <c r="N12" s="162">
        <v>0.0024875621890547263</v>
      </c>
    </row>
    <row r="13" spans="1:14" ht="15">
      <c r="A13" s="147" t="s">
        <v>136</v>
      </c>
      <c r="B13" s="24">
        <v>864</v>
      </c>
      <c r="C13" s="12">
        <v>0.06755805770584096</v>
      </c>
      <c r="D13" s="24">
        <v>834</v>
      </c>
      <c r="E13" s="12">
        <v>0.062132161215823586</v>
      </c>
      <c r="F13" s="24">
        <v>820</v>
      </c>
      <c r="G13" s="12">
        <v>0.06462290172590433</v>
      </c>
      <c r="H13" s="24">
        <v>831</v>
      </c>
      <c r="I13" s="160">
        <v>0.0640018484288355</v>
      </c>
      <c r="J13" s="24">
        <v>1120</v>
      </c>
      <c r="K13" s="157">
        <v>0.08072072072072072</v>
      </c>
      <c r="L13" s="24">
        <v>1007</v>
      </c>
      <c r="M13" s="157">
        <v>0.07108068045457754</v>
      </c>
      <c r="N13" s="162">
        <v>-0.10089285714285715</v>
      </c>
    </row>
    <row r="14" spans="1:14" ht="15">
      <c r="A14" s="147" t="s">
        <v>137</v>
      </c>
      <c r="B14" s="24">
        <v>1073</v>
      </c>
      <c r="C14" s="12">
        <v>0.08390022675736962</v>
      </c>
      <c r="D14" s="24">
        <v>1195</v>
      </c>
      <c r="E14" s="12">
        <v>0.08902629814497505</v>
      </c>
      <c r="F14" s="24">
        <v>1100</v>
      </c>
      <c r="G14" s="12">
        <v>0.08668925841279848</v>
      </c>
      <c r="H14" s="24">
        <v>1209</v>
      </c>
      <c r="I14" s="160">
        <v>0.09311460258780037</v>
      </c>
      <c r="J14" s="24">
        <v>1236</v>
      </c>
      <c r="K14" s="157">
        <v>0.08908108108108108</v>
      </c>
      <c r="L14" s="24">
        <v>1220</v>
      </c>
      <c r="M14" s="157">
        <v>0.08611562080892216</v>
      </c>
      <c r="N14" s="162">
        <v>-0.012944983818770227</v>
      </c>
    </row>
    <row r="15" spans="1:14" ht="15">
      <c r="A15" s="147" t="s">
        <v>138</v>
      </c>
      <c r="B15" s="24">
        <v>1333</v>
      </c>
      <c r="C15" s="12">
        <v>0.10423019782625693</v>
      </c>
      <c r="D15" s="24">
        <v>1273</v>
      </c>
      <c r="E15" s="12">
        <v>0.09483721969753409</v>
      </c>
      <c r="F15" s="24">
        <v>1192</v>
      </c>
      <c r="G15" s="12">
        <v>0.093939632752778</v>
      </c>
      <c r="H15" s="24">
        <v>1248</v>
      </c>
      <c r="I15" s="160">
        <v>0.09611829944547134</v>
      </c>
      <c r="J15" s="24">
        <v>1272</v>
      </c>
      <c r="K15" s="157">
        <v>0.09167567567567568</v>
      </c>
      <c r="L15" s="24">
        <v>1415</v>
      </c>
      <c r="M15" s="157">
        <v>0.09988000282346297</v>
      </c>
      <c r="N15" s="162">
        <v>0.11242138364779874</v>
      </c>
    </row>
    <row r="16" spans="1:14" ht="15">
      <c r="A16" s="147" t="s">
        <v>139</v>
      </c>
      <c r="B16" s="24">
        <v>1071</v>
      </c>
      <c r="C16" s="12">
        <v>0.08374384236453201</v>
      </c>
      <c r="D16" s="24">
        <v>1249</v>
      </c>
      <c r="E16" s="12">
        <v>0.09304924383520823</v>
      </c>
      <c r="F16" s="24">
        <v>1048</v>
      </c>
      <c r="G16" s="12">
        <v>0.08259122074237528</v>
      </c>
      <c r="H16" s="24">
        <v>1177</v>
      </c>
      <c r="I16" s="160">
        <v>0.09065003080714726</v>
      </c>
      <c r="J16" s="24">
        <v>1299</v>
      </c>
      <c r="K16" s="157">
        <v>0.09362162162162163</v>
      </c>
      <c r="L16" s="24">
        <v>1440</v>
      </c>
      <c r="M16" s="157">
        <v>0.10164466718430154</v>
      </c>
      <c r="N16" s="162">
        <v>0.10854503464203233</v>
      </c>
    </row>
    <row r="17" spans="1:14" ht="15.75" thickBot="1">
      <c r="A17" s="147" t="s">
        <v>140</v>
      </c>
      <c r="B17" s="26">
        <v>1061</v>
      </c>
      <c r="C17" s="15">
        <v>0.08296192040034404</v>
      </c>
      <c r="D17" s="26">
        <v>1198</v>
      </c>
      <c r="E17" s="15">
        <v>0.08924979512776578</v>
      </c>
      <c r="F17" s="26">
        <v>1214</v>
      </c>
      <c r="G17" s="15">
        <v>0.09567341792103397</v>
      </c>
      <c r="H17" s="26">
        <v>1045</v>
      </c>
      <c r="I17" s="161">
        <v>0.08048367221195317</v>
      </c>
      <c r="J17" s="26">
        <v>1283</v>
      </c>
      <c r="K17" s="158">
        <v>0.09246846846846847</v>
      </c>
      <c r="L17" s="26">
        <v>1208</v>
      </c>
      <c r="M17" s="158">
        <v>0.08526858191571965</v>
      </c>
      <c r="N17" s="283">
        <v>-0.05845674201091192</v>
      </c>
    </row>
    <row r="18" spans="1:14" ht="15.75" thickBot="1">
      <c r="A18" s="17" t="s">
        <v>127</v>
      </c>
      <c r="B18" s="28">
        <v>12789</v>
      </c>
      <c r="C18" s="19">
        <v>1</v>
      </c>
      <c r="D18" s="28">
        <v>13423</v>
      </c>
      <c r="E18" s="19">
        <v>1</v>
      </c>
      <c r="F18" s="28">
        <v>12689</v>
      </c>
      <c r="G18" s="19">
        <v>1</v>
      </c>
      <c r="H18" s="28">
        <v>12984</v>
      </c>
      <c r="I18" s="103">
        <v>1</v>
      </c>
      <c r="J18" s="28">
        <v>13875</v>
      </c>
      <c r="K18" s="59">
        <v>1</v>
      </c>
      <c r="L18" s="28">
        <v>14167</v>
      </c>
      <c r="M18" s="59">
        <v>1</v>
      </c>
      <c r="N18" s="46">
        <v>0.021045045045045046</v>
      </c>
    </row>
    <row r="19" spans="1:14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</sheetData>
  <sheetProtection/>
  <mergeCells count="11">
    <mergeCell ref="H4:I4"/>
    <mergeCell ref="L4:M4"/>
    <mergeCell ref="B4:C4"/>
    <mergeCell ref="D4:E4"/>
    <mergeCell ref="F4:G4"/>
    <mergeCell ref="J4:K4"/>
    <mergeCell ref="A1:N1"/>
    <mergeCell ref="A2:N2"/>
    <mergeCell ref="A3:A5"/>
    <mergeCell ref="B3:M3"/>
    <mergeCell ref="N3:N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5.7109375" style="134" customWidth="1"/>
    <col min="2" max="11" width="17.00390625" style="134" customWidth="1"/>
    <col min="12" max="16384" width="9.140625" style="134" customWidth="1"/>
  </cols>
  <sheetData>
    <row r="1" spans="1:11" ht="24.75" customHeight="1" thickBot="1" thickTop="1">
      <c r="A1" s="319" t="s">
        <v>667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11" ht="19.5" customHeight="1" thickTop="1">
      <c r="A2" s="309" t="s">
        <v>128</v>
      </c>
      <c r="B2" s="325" t="s">
        <v>62</v>
      </c>
      <c r="C2" s="323"/>
      <c r="D2" s="323"/>
      <c r="E2" s="323"/>
      <c r="F2" s="323"/>
      <c r="G2" s="323"/>
      <c r="H2" s="323"/>
      <c r="I2" s="324"/>
      <c r="J2" s="325" t="s">
        <v>69</v>
      </c>
      <c r="K2" s="326"/>
    </row>
    <row r="3" spans="1:11" ht="39.75" customHeight="1">
      <c r="A3" s="310"/>
      <c r="B3" s="322" t="s">
        <v>106</v>
      </c>
      <c r="C3" s="323"/>
      <c r="D3" s="323" t="s">
        <v>67</v>
      </c>
      <c r="E3" s="323"/>
      <c r="F3" s="323" t="s">
        <v>59</v>
      </c>
      <c r="G3" s="323"/>
      <c r="H3" s="323" t="s">
        <v>68</v>
      </c>
      <c r="I3" s="324"/>
      <c r="J3" s="327"/>
      <c r="K3" s="328"/>
    </row>
    <row r="4" spans="1:11" ht="19.5" customHeight="1" thickBot="1">
      <c r="A4" s="311"/>
      <c r="B4" s="38" t="s">
        <v>64</v>
      </c>
      <c r="C4" s="39" t="s">
        <v>65</v>
      </c>
      <c r="D4" s="39" t="s">
        <v>64</v>
      </c>
      <c r="E4" s="39" t="s">
        <v>65</v>
      </c>
      <c r="F4" s="39" t="s">
        <v>64</v>
      </c>
      <c r="G4" s="39" t="s">
        <v>65</v>
      </c>
      <c r="H4" s="39" t="s">
        <v>64</v>
      </c>
      <c r="I4" s="40" t="s">
        <v>65</v>
      </c>
      <c r="J4" s="41" t="s">
        <v>64</v>
      </c>
      <c r="K4" s="42" t="s">
        <v>65</v>
      </c>
    </row>
    <row r="5" spans="1:11" ht="15">
      <c r="A5" s="154" t="s">
        <v>129</v>
      </c>
      <c r="B5" s="22">
        <v>453</v>
      </c>
      <c r="C5" s="156">
        <v>0.08080627898679986</v>
      </c>
      <c r="D5" s="8">
        <v>1083</v>
      </c>
      <c r="E5" s="156">
        <v>0.157917760279965</v>
      </c>
      <c r="F5" s="8">
        <v>189</v>
      </c>
      <c r="G5" s="156">
        <v>0.11399276236429433</v>
      </c>
      <c r="H5" s="8">
        <v>4</v>
      </c>
      <c r="I5" s="9">
        <v>0.08888888888888889</v>
      </c>
      <c r="J5" s="22">
        <v>1729</v>
      </c>
      <c r="K5" s="9">
        <v>0.1220441871955954</v>
      </c>
    </row>
    <row r="6" spans="1:11" ht="15">
      <c r="A6" s="147" t="s">
        <v>130</v>
      </c>
      <c r="B6" s="24">
        <v>277</v>
      </c>
      <c r="C6" s="157">
        <v>0.04941134498751338</v>
      </c>
      <c r="D6" s="11">
        <v>655</v>
      </c>
      <c r="E6" s="157">
        <v>0.09550889472149313</v>
      </c>
      <c r="F6" s="11">
        <v>115</v>
      </c>
      <c r="G6" s="157">
        <v>0.06936067551266586</v>
      </c>
      <c r="H6" s="11">
        <v>1</v>
      </c>
      <c r="I6" s="12">
        <v>0.022222222222222223</v>
      </c>
      <c r="J6" s="24">
        <v>1048</v>
      </c>
      <c r="K6" s="12">
        <v>0.0739747300063528</v>
      </c>
    </row>
    <row r="7" spans="1:11" ht="15">
      <c r="A7" s="147" t="s">
        <v>131</v>
      </c>
      <c r="B7" s="24">
        <v>328</v>
      </c>
      <c r="C7" s="157">
        <v>0.05850874063503389</v>
      </c>
      <c r="D7" s="11">
        <v>723</v>
      </c>
      <c r="E7" s="157">
        <v>0.10542432195975503</v>
      </c>
      <c r="F7" s="11">
        <v>156</v>
      </c>
      <c r="G7" s="157">
        <v>0.09408926417370327</v>
      </c>
      <c r="H7" s="11">
        <v>3</v>
      </c>
      <c r="I7" s="12">
        <v>0.06666666666666668</v>
      </c>
      <c r="J7" s="24">
        <v>1210</v>
      </c>
      <c r="K7" s="12">
        <v>0.08540975506458671</v>
      </c>
    </row>
    <row r="8" spans="1:11" ht="15">
      <c r="A8" s="147" t="s">
        <v>132</v>
      </c>
      <c r="B8" s="24">
        <v>248</v>
      </c>
      <c r="C8" s="157">
        <v>0.044238316089903675</v>
      </c>
      <c r="D8" s="11">
        <v>508</v>
      </c>
      <c r="E8" s="157">
        <v>0.07407407407407407</v>
      </c>
      <c r="F8" s="11">
        <v>110</v>
      </c>
      <c r="G8" s="157">
        <v>0.06634499396863691</v>
      </c>
      <c r="H8" s="11">
        <v>4</v>
      </c>
      <c r="I8" s="12">
        <v>0.08888888888888889</v>
      </c>
      <c r="J8" s="24">
        <v>870</v>
      </c>
      <c r="K8" s="12">
        <v>0.06141031975718218</v>
      </c>
    </row>
    <row r="9" spans="1:11" ht="15">
      <c r="A9" s="147" t="s">
        <v>133</v>
      </c>
      <c r="B9" s="24">
        <v>342</v>
      </c>
      <c r="C9" s="157">
        <v>0.06100606493043168</v>
      </c>
      <c r="D9" s="11">
        <v>598</v>
      </c>
      <c r="E9" s="157">
        <v>0.08719743365412656</v>
      </c>
      <c r="F9" s="11">
        <v>155</v>
      </c>
      <c r="G9" s="157">
        <v>0.09348612786489746</v>
      </c>
      <c r="H9" s="11">
        <v>7</v>
      </c>
      <c r="I9" s="12">
        <v>0.15555555555555553</v>
      </c>
      <c r="J9" s="24">
        <v>1102</v>
      </c>
      <c r="K9" s="12">
        <v>0.0777864050257641</v>
      </c>
    </row>
    <row r="10" spans="1:11" ht="15">
      <c r="A10" s="147" t="s">
        <v>134</v>
      </c>
      <c r="B10" s="24">
        <v>358</v>
      </c>
      <c r="C10" s="157">
        <v>0.06386014983945773</v>
      </c>
      <c r="D10" s="11">
        <v>582</v>
      </c>
      <c r="E10" s="157">
        <v>0.08486439195100612</v>
      </c>
      <c r="F10" s="11">
        <v>166</v>
      </c>
      <c r="G10" s="157">
        <v>0.10012062726176114</v>
      </c>
      <c r="H10" s="11">
        <v>6</v>
      </c>
      <c r="I10" s="12">
        <v>0.13333333333333336</v>
      </c>
      <c r="J10" s="24">
        <v>1112</v>
      </c>
      <c r="K10" s="12">
        <v>0.07849227077009953</v>
      </c>
    </row>
    <row r="11" spans="1:11" ht="15">
      <c r="A11" s="147" t="s">
        <v>135</v>
      </c>
      <c r="B11" s="24">
        <v>234</v>
      </c>
      <c r="C11" s="157">
        <v>0.04174099179450588</v>
      </c>
      <c r="D11" s="11">
        <v>452</v>
      </c>
      <c r="E11" s="157">
        <v>0.06590842811315252</v>
      </c>
      <c r="F11" s="11">
        <v>117</v>
      </c>
      <c r="G11" s="157">
        <v>0.07056694813027745</v>
      </c>
      <c r="H11" s="11">
        <v>3</v>
      </c>
      <c r="I11" s="12">
        <v>0.06666666666666668</v>
      </c>
      <c r="J11" s="24">
        <v>806</v>
      </c>
      <c r="K11" s="12">
        <v>0.05689277899343546</v>
      </c>
    </row>
    <row r="12" spans="1:11" ht="15">
      <c r="A12" s="147" t="s">
        <v>136</v>
      </c>
      <c r="B12" s="24">
        <v>315</v>
      </c>
      <c r="C12" s="157">
        <v>0.05618979664645022</v>
      </c>
      <c r="D12" s="11">
        <v>532</v>
      </c>
      <c r="E12" s="157">
        <v>0.07757363662875474</v>
      </c>
      <c r="F12" s="11">
        <v>158</v>
      </c>
      <c r="G12" s="157">
        <v>0.09529553679131483</v>
      </c>
      <c r="H12" s="11">
        <v>2</v>
      </c>
      <c r="I12" s="12">
        <v>0.044444444444444446</v>
      </c>
      <c r="J12" s="24">
        <v>1007</v>
      </c>
      <c r="K12" s="12">
        <v>0.07108068045457754</v>
      </c>
    </row>
    <row r="13" spans="1:11" ht="15">
      <c r="A13" s="147" t="s">
        <v>137</v>
      </c>
      <c r="B13" s="24">
        <v>435</v>
      </c>
      <c r="C13" s="157">
        <v>0.07759543346414556</v>
      </c>
      <c r="D13" s="11">
        <v>617</v>
      </c>
      <c r="E13" s="157">
        <v>0.08996792067658209</v>
      </c>
      <c r="F13" s="11">
        <v>166</v>
      </c>
      <c r="G13" s="157">
        <v>0.10012062726176114</v>
      </c>
      <c r="H13" s="11">
        <v>2</v>
      </c>
      <c r="I13" s="12">
        <v>0.044444444444444446</v>
      </c>
      <c r="J13" s="24">
        <v>1220</v>
      </c>
      <c r="K13" s="12">
        <v>0.08611562080892216</v>
      </c>
    </row>
    <row r="14" spans="1:11" ht="15">
      <c r="A14" s="147" t="s">
        <v>138</v>
      </c>
      <c r="B14" s="24">
        <v>639</v>
      </c>
      <c r="C14" s="157">
        <v>0.11398501605422762</v>
      </c>
      <c r="D14" s="11">
        <v>599</v>
      </c>
      <c r="E14" s="157">
        <v>0.08734324876057159</v>
      </c>
      <c r="F14" s="11">
        <v>173</v>
      </c>
      <c r="G14" s="157">
        <v>0.10434258142340169</v>
      </c>
      <c r="H14" s="11">
        <v>4</v>
      </c>
      <c r="I14" s="12">
        <v>0.08888888888888889</v>
      </c>
      <c r="J14" s="24">
        <v>1415</v>
      </c>
      <c r="K14" s="12">
        <v>0.09988000282346297</v>
      </c>
    </row>
    <row r="15" spans="1:11" ht="15">
      <c r="A15" s="147" t="s">
        <v>139</v>
      </c>
      <c r="B15" s="24">
        <v>911</v>
      </c>
      <c r="C15" s="157">
        <v>0.16250445950767034</v>
      </c>
      <c r="D15" s="11">
        <v>404</v>
      </c>
      <c r="E15" s="157">
        <v>0.0589093030037912</v>
      </c>
      <c r="F15" s="11">
        <v>120</v>
      </c>
      <c r="G15" s="157">
        <v>0.07237635705669482</v>
      </c>
      <c r="H15" s="11">
        <v>5</v>
      </c>
      <c r="I15" s="12">
        <v>0.1111111111111111</v>
      </c>
      <c r="J15" s="24">
        <v>1440</v>
      </c>
      <c r="K15" s="12">
        <v>0.10164466718430154</v>
      </c>
    </row>
    <row r="16" spans="1:11" ht="15.75" thickBot="1">
      <c r="A16" s="147" t="s">
        <v>140</v>
      </c>
      <c r="B16" s="26">
        <v>1066</v>
      </c>
      <c r="C16" s="158">
        <v>0.19015340706386016</v>
      </c>
      <c r="D16" s="14">
        <v>105</v>
      </c>
      <c r="E16" s="158">
        <v>0.01531058617672791</v>
      </c>
      <c r="F16" s="14">
        <v>33</v>
      </c>
      <c r="G16" s="158">
        <v>0.019903498190591073</v>
      </c>
      <c r="H16" s="14">
        <v>4</v>
      </c>
      <c r="I16" s="15">
        <v>0.08888888888888889</v>
      </c>
      <c r="J16" s="26">
        <v>1208</v>
      </c>
      <c r="K16" s="15">
        <v>0.08526858191571965</v>
      </c>
    </row>
    <row r="17" spans="1:11" ht="15.75" thickBot="1">
      <c r="A17" s="17" t="s">
        <v>127</v>
      </c>
      <c r="B17" s="28">
        <v>5606</v>
      </c>
      <c r="C17" s="59">
        <v>1</v>
      </c>
      <c r="D17" s="18">
        <v>6858</v>
      </c>
      <c r="E17" s="59">
        <v>1</v>
      </c>
      <c r="F17" s="18">
        <v>1658</v>
      </c>
      <c r="G17" s="59">
        <v>1</v>
      </c>
      <c r="H17" s="18">
        <v>45</v>
      </c>
      <c r="I17" s="19">
        <v>1</v>
      </c>
      <c r="J17" s="28">
        <v>14167</v>
      </c>
      <c r="K17" s="19">
        <v>1</v>
      </c>
    </row>
    <row r="18" spans="1:11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0.7109375" style="134" customWidth="1"/>
    <col min="2" max="13" width="14.8515625" style="134" customWidth="1"/>
    <col min="14" max="14" width="15.421875" style="134" customWidth="1"/>
    <col min="15" max="16384" width="9.140625" style="134" customWidth="1"/>
  </cols>
  <sheetData>
    <row r="1" spans="1:14" ht="24.75" customHeight="1" thickBot="1" thickTop="1">
      <c r="A1" s="306" t="s">
        <v>602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4" ht="24.75" customHeight="1" thickBot="1" thickTop="1">
      <c r="A2" s="306" t="s">
        <v>668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19.5" customHeight="1" thickBot="1" thickTop="1">
      <c r="A3" s="332" t="s">
        <v>141</v>
      </c>
      <c r="B3" s="312" t="s">
        <v>63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332" t="s">
        <v>654</v>
      </c>
    </row>
    <row r="4" spans="1:14" ht="19.5" customHeight="1">
      <c r="A4" s="315"/>
      <c r="B4" s="303">
        <v>2012</v>
      </c>
      <c r="C4" s="304"/>
      <c r="D4" s="303">
        <v>2013</v>
      </c>
      <c r="E4" s="304"/>
      <c r="F4" s="303">
        <v>2014</v>
      </c>
      <c r="G4" s="304"/>
      <c r="H4" s="305">
        <v>2015</v>
      </c>
      <c r="I4" s="304"/>
      <c r="J4" s="303">
        <v>2016</v>
      </c>
      <c r="K4" s="304"/>
      <c r="L4" s="303">
        <v>2017</v>
      </c>
      <c r="M4" s="304"/>
      <c r="N4" s="315"/>
    </row>
    <row r="5" spans="1:14" ht="19.5" customHeight="1" thickBot="1">
      <c r="A5" s="316"/>
      <c r="B5" s="41" t="s">
        <v>64</v>
      </c>
      <c r="C5" s="42" t="s">
        <v>65</v>
      </c>
      <c r="D5" s="41" t="s">
        <v>64</v>
      </c>
      <c r="E5" s="42" t="s">
        <v>65</v>
      </c>
      <c r="F5" s="41" t="s">
        <v>64</v>
      </c>
      <c r="G5" s="42" t="s">
        <v>65</v>
      </c>
      <c r="H5" s="60" t="s">
        <v>64</v>
      </c>
      <c r="I5" s="61" t="s">
        <v>65</v>
      </c>
      <c r="J5" s="38" t="s">
        <v>64</v>
      </c>
      <c r="K5" s="39" t="s">
        <v>65</v>
      </c>
      <c r="L5" s="38" t="s">
        <v>64</v>
      </c>
      <c r="M5" s="39" t="s">
        <v>65</v>
      </c>
      <c r="N5" s="316"/>
    </row>
    <row r="6" spans="1:14" ht="24.75" customHeight="1" thickBot="1">
      <c r="A6" s="62" t="s">
        <v>142</v>
      </c>
      <c r="B6" s="64">
        <v>1163</v>
      </c>
      <c r="C6" s="65">
        <v>0.09093752443506138</v>
      </c>
      <c r="D6" s="64">
        <v>1118</v>
      </c>
      <c r="E6" s="65">
        <v>0.08328987558667958</v>
      </c>
      <c r="F6" s="64">
        <v>1094</v>
      </c>
      <c r="G6" s="65">
        <v>0.08621640791236504</v>
      </c>
      <c r="H6" s="63">
        <v>1142</v>
      </c>
      <c r="I6" s="131">
        <v>0.08795440542205792</v>
      </c>
      <c r="J6" s="274">
        <v>1258</v>
      </c>
      <c r="K6" s="166">
        <v>0.09066666666666666</v>
      </c>
      <c r="L6" s="274">
        <v>1233</v>
      </c>
      <c r="M6" s="166">
        <v>0.08703324627655822</v>
      </c>
      <c r="N6" s="284">
        <v>-0.01987281399046105</v>
      </c>
    </row>
    <row r="7" spans="1:14" ht="15">
      <c r="A7" s="275" t="s">
        <v>143</v>
      </c>
      <c r="B7" s="105">
        <v>2851</v>
      </c>
      <c r="C7" s="9">
        <v>0.2229259519899914</v>
      </c>
      <c r="D7" s="105">
        <v>3042</v>
      </c>
      <c r="E7" s="9">
        <v>0.2266259405498026</v>
      </c>
      <c r="F7" s="105">
        <v>3055</v>
      </c>
      <c r="G7" s="9">
        <v>0.24075971313736308</v>
      </c>
      <c r="H7" s="66">
        <v>2965</v>
      </c>
      <c r="I7" s="47">
        <v>0.22835797905113986</v>
      </c>
      <c r="J7" s="105">
        <v>3335</v>
      </c>
      <c r="K7" s="23">
        <v>0.24036036036036035</v>
      </c>
      <c r="L7" s="105">
        <v>3537</v>
      </c>
      <c r="M7" s="23">
        <v>0.24966471377144067</v>
      </c>
      <c r="N7" s="285">
        <v>0.06056971514242879</v>
      </c>
    </row>
    <row r="8" spans="1:14" ht="15">
      <c r="A8" s="276" t="s">
        <v>144</v>
      </c>
      <c r="B8" s="106">
        <v>1050</v>
      </c>
      <c r="C8" s="12">
        <v>0.08210180623973727</v>
      </c>
      <c r="D8" s="106">
        <v>1098</v>
      </c>
      <c r="E8" s="12">
        <v>0.08179989570140803</v>
      </c>
      <c r="F8" s="106">
        <v>1066</v>
      </c>
      <c r="G8" s="12">
        <v>0.08400977224367562</v>
      </c>
      <c r="H8" s="67">
        <v>1112</v>
      </c>
      <c r="I8" s="48">
        <v>0.08564386937769562</v>
      </c>
      <c r="J8" s="106">
        <v>1200</v>
      </c>
      <c r="K8" s="25">
        <v>0.08648648648648649</v>
      </c>
      <c r="L8" s="106">
        <v>1159</v>
      </c>
      <c r="M8" s="25">
        <v>0.08180983976847606</v>
      </c>
      <c r="N8" s="286">
        <v>-0.034166666666666665</v>
      </c>
    </row>
    <row r="9" spans="1:14" ht="15">
      <c r="A9" s="276" t="s">
        <v>145</v>
      </c>
      <c r="B9" s="106">
        <v>1955</v>
      </c>
      <c r="C9" s="12">
        <v>0.15286574399874892</v>
      </c>
      <c r="D9" s="106">
        <v>2120</v>
      </c>
      <c r="E9" s="12">
        <v>0.15793786783878416</v>
      </c>
      <c r="F9" s="106">
        <v>1992</v>
      </c>
      <c r="G9" s="12">
        <v>0.15698636614390418</v>
      </c>
      <c r="H9" s="67">
        <v>2117</v>
      </c>
      <c r="I9" s="48">
        <v>0.1630468268638324</v>
      </c>
      <c r="J9" s="106">
        <v>2207</v>
      </c>
      <c r="K9" s="25">
        <v>0.15906306306306306</v>
      </c>
      <c r="L9" s="106">
        <v>2202</v>
      </c>
      <c r="M9" s="25">
        <v>0.15543163690266112</v>
      </c>
      <c r="N9" s="286">
        <v>-0.0022655188038060714</v>
      </c>
    </row>
    <row r="10" spans="1:14" ht="15">
      <c r="A10" s="276" t="s">
        <v>146</v>
      </c>
      <c r="B10" s="106">
        <v>1732</v>
      </c>
      <c r="C10" s="12">
        <v>0.1354288841973571</v>
      </c>
      <c r="D10" s="106">
        <v>1728</v>
      </c>
      <c r="E10" s="12">
        <v>0.12873426208746183</v>
      </c>
      <c r="F10" s="106">
        <v>1706</v>
      </c>
      <c r="G10" s="12">
        <v>0.13444715895657655</v>
      </c>
      <c r="H10" s="67">
        <v>1660</v>
      </c>
      <c r="I10" s="48">
        <v>0.12784966112138016</v>
      </c>
      <c r="J10" s="106">
        <v>1689</v>
      </c>
      <c r="K10" s="25">
        <v>0.12172972972972973</v>
      </c>
      <c r="L10" s="106">
        <v>1781</v>
      </c>
      <c r="M10" s="25">
        <v>0.1257146890661396</v>
      </c>
      <c r="N10" s="286">
        <v>0.054470100651272946</v>
      </c>
    </row>
    <row r="11" spans="1:14" ht="15.75" thickBot="1">
      <c r="A11" s="277" t="s">
        <v>147</v>
      </c>
      <c r="B11" s="115">
        <v>1494</v>
      </c>
      <c r="C11" s="155">
        <v>0.11681914144968332</v>
      </c>
      <c r="D11" s="115">
        <v>1669</v>
      </c>
      <c r="E11" s="155">
        <v>0.12433882142591075</v>
      </c>
      <c r="F11" s="115">
        <v>1435</v>
      </c>
      <c r="G11" s="155">
        <v>0.11309007802033257</v>
      </c>
      <c r="H11" s="68">
        <v>1551</v>
      </c>
      <c r="I11" s="51">
        <v>0.1194547134935305</v>
      </c>
      <c r="J11" s="115">
        <v>1568</v>
      </c>
      <c r="K11" s="55">
        <v>0.11300900900900901</v>
      </c>
      <c r="L11" s="115">
        <v>1677</v>
      </c>
      <c r="M11" s="55">
        <v>0.11837368532505117</v>
      </c>
      <c r="N11" s="287">
        <v>0.06951530612244898</v>
      </c>
    </row>
    <row r="12" spans="1:14" ht="24.75" customHeight="1" thickBot="1">
      <c r="A12" s="69" t="s">
        <v>148</v>
      </c>
      <c r="B12" s="71">
        <v>9082</v>
      </c>
      <c r="C12" s="72">
        <v>0.710141527875518</v>
      </c>
      <c r="D12" s="71">
        <v>9657</v>
      </c>
      <c r="E12" s="72">
        <v>0.7194367876033674</v>
      </c>
      <c r="F12" s="71">
        <v>9254</v>
      </c>
      <c r="G12" s="72">
        <v>0.729293088501852</v>
      </c>
      <c r="H12" s="70">
        <v>9405</v>
      </c>
      <c r="I12" s="80">
        <v>0.7243530499075785</v>
      </c>
      <c r="J12" s="288">
        <v>9999</v>
      </c>
      <c r="K12" s="289">
        <v>0.7206486486486486</v>
      </c>
      <c r="L12" s="288">
        <v>10356</v>
      </c>
      <c r="M12" s="289">
        <v>0.7309945648337687</v>
      </c>
      <c r="N12" s="290">
        <v>0.035703570357035704</v>
      </c>
    </row>
    <row r="13" spans="1:14" ht="15">
      <c r="A13" s="275" t="s">
        <v>149</v>
      </c>
      <c r="B13" s="105">
        <v>282</v>
      </c>
      <c r="C13" s="9">
        <v>0.022050199390100868</v>
      </c>
      <c r="D13" s="105">
        <v>361</v>
      </c>
      <c r="E13" s="9">
        <v>0.026894136929151456</v>
      </c>
      <c r="F13" s="105">
        <v>333</v>
      </c>
      <c r="G13" s="9">
        <v>0.02624320277405627</v>
      </c>
      <c r="H13" s="66">
        <v>323</v>
      </c>
      <c r="I13" s="47">
        <v>0.024876771410967346</v>
      </c>
      <c r="J13" s="105">
        <v>311</v>
      </c>
      <c r="K13" s="23">
        <v>0.022414414414414413</v>
      </c>
      <c r="L13" s="105">
        <v>298</v>
      </c>
      <c r="M13" s="23">
        <v>0.021034799181195732</v>
      </c>
      <c r="N13" s="285">
        <v>-0.04180064308681672</v>
      </c>
    </row>
    <row r="14" spans="1:14" ht="15">
      <c r="A14" s="276" t="s">
        <v>150</v>
      </c>
      <c r="B14" s="106">
        <v>890</v>
      </c>
      <c r="C14" s="12">
        <v>0.06959105481272969</v>
      </c>
      <c r="D14" s="106">
        <v>891</v>
      </c>
      <c r="E14" s="12">
        <v>0.0663786038888475</v>
      </c>
      <c r="F14" s="106">
        <v>797</v>
      </c>
      <c r="G14" s="12">
        <v>0.06281030814090945</v>
      </c>
      <c r="H14" s="67">
        <v>799</v>
      </c>
      <c r="I14" s="48">
        <v>0.06153727664818238</v>
      </c>
      <c r="J14" s="106">
        <v>801</v>
      </c>
      <c r="K14" s="25">
        <v>0.05772972972972973</v>
      </c>
      <c r="L14" s="106">
        <v>878</v>
      </c>
      <c r="M14" s="25">
        <v>0.06197501235265053</v>
      </c>
      <c r="N14" s="286">
        <v>0.09612983770287141</v>
      </c>
    </row>
    <row r="15" spans="1:14" ht="15">
      <c r="A15" s="276" t="s">
        <v>151</v>
      </c>
      <c r="B15" s="106">
        <v>697</v>
      </c>
      <c r="C15" s="12">
        <v>0.054499960903901794</v>
      </c>
      <c r="D15" s="106">
        <v>774</v>
      </c>
      <c r="E15" s="12">
        <v>0.05766222156000894</v>
      </c>
      <c r="F15" s="106">
        <v>651</v>
      </c>
      <c r="G15" s="12">
        <v>0.051304279297028924</v>
      </c>
      <c r="H15" s="67">
        <v>707</v>
      </c>
      <c r="I15" s="48">
        <v>0.05445163277880468</v>
      </c>
      <c r="J15" s="106">
        <v>746</v>
      </c>
      <c r="K15" s="25">
        <v>0.05376576576576577</v>
      </c>
      <c r="L15" s="106">
        <v>792</v>
      </c>
      <c r="M15" s="25">
        <v>0.05590456695136584</v>
      </c>
      <c r="N15" s="286">
        <v>0.06166219839142091</v>
      </c>
    </row>
    <row r="16" spans="1:14" ht="15">
      <c r="A16" s="276" t="s">
        <v>152</v>
      </c>
      <c r="B16" s="106">
        <v>153</v>
      </c>
      <c r="C16" s="12">
        <v>0.011963406052076003</v>
      </c>
      <c r="D16" s="106">
        <v>137</v>
      </c>
      <c r="E16" s="12">
        <v>0.01020636221411011</v>
      </c>
      <c r="F16" s="106">
        <v>135</v>
      </c>
      <c r="G16" s="12">
        <v>0.010639136259752541</v>
      </c>
      <c r="H16" s="67">
        <v>134</v>
      </c>
      <c r="I16" s="48">
        <v>0.010320394331484904</v>
      </c>
      <c r="J16" s="106">
        <v>177</v>
      </c>
      <c r="K16" s="25">
        <v>0.012756756756756757</v>
      </c>
      <c r="L16" s="106">
        <v>122</v>
      </c>
      <c r="M16" s="25">
        <v>0.008611562080892214</v>
      </c>
      <c r="N16" s="286">
        <v>-0.3107344632768362</v>
      </c>
    </row>
    <row r="17" spans="1:14" ht="15.75" thickBot="1">
      <c r="A17" s="277" t="s">
        <v>153</v>
      </c>
      <c r="B17" s="115">
        <v>383</v>
      </c>
      <c r="C17" s="155">
        <v>0.029947611228399406</v>
      </c>
      <c r="D17" s="115">
        <v>391</v>
      </c>
      <c r="E17" s="155">
        <v>0.02912910675705878</v>
      </c>
      <c r="F17" s="115">
        <v>345</v>
      </c>
      <c r="G17" s="155">
        <v>0.02718890377492316</v>
      </c>
      <c r="H17" s="68">
        <v>334</v>
      </c>
      <c r="I17" s="51">
        <v>0.025723967960566852</v>
      </c>
      <c r="J17" s="115">
        <v>409</v>
      </c>
      <c r="K17" s="55">
        <v>0.029477477477477473</v>
      </c>
      <c r="L17" s="115">
        <v>365</v>
      </c>
      <c r="M17" s="55">
        <v>0.025764099668243102</v>
      </c>
      <c r="N17" s="287">
        <v>-0.10757946210268948</v>
      </c>
    </row>
    <row r="18" spans="1:14" ht="24.75" customHeight="1" thickBot="1">
      <c r="A18" s="69" t="s">
        <v>154</v>
      </c>
      <c r="B18" s="71">
        <v>2405</v>
      </c>
      <c r="C18" s="72">
        <v>0.18805223238720775</v>
      </c>
      <c r="D18" s="71">
        <v>2554</v>
      </c>
      <c r="E18" s="72">
        <v>0.1902704313491768</v>
      </c>
      <c r="F18" s="71">
        <v>2261</v>
      </c>
      <c r="G18" s="72">
        <v>0.17818583024667034</v>
      </c>
      <c r="H18" s="70">
        <v>2297</v>
      </c>
      <c r="I18" s="80">
        <v>0.17691004313000616</v>
      </c>
      <c r="J18" s="288">
        <v>2444</v>
      </c>
      <c r="K18" s="289">
        <v>0.17614414414414414</v>
      </c>
      <c r="L18" s="288">
        <v>2455</v>
      </c>
      <c r="M18" s="289">
        <v>0.17329004023434744</v>
      </c>
      <c r="N18" s="290">
        <v>0.004500818330605565</v>
      </c>
    </row>
    <row r="19" spans="1:14" ht="15">
      <c r="A19" s="278" t="s">
        <v>155</v>
      </c>
      <c r="B19" s="110">
        <v>108</v>
      </c>
      <c r="C19" s="140">
        <v>0.00844475721323012</v>
      </c>
      <c r="D19" s="110">
        <v>94</v>
      </c>
      <c r="E19" s="140">
        <v>0.007002905460776279</v>
      </c>
      <c r="F19" s="110">
        <v>78</v>
      </c>
      <c r="G19" s="140">
        <v>0.006147056505634802</v>
      </c>
      <c r="H19" s="73">
        <v>107</v>
      </c>
      <c r="I19" s="83">
        <v>0.008240911891558842</v>
      </c>
      <c r="J19" s="110">
        <v>126</v>
      </c>
      <c r="K19" s="111">
        <v>0.00908108108108108</v>
      </c>
      <c r="L19" s="110">
        <v>100</v>
      </c>
      <c r="M19" s="111">
        <v>0.007058657443354274</v>
      </c>
      <c r="N19" s="287">
        <v>-0.20634920634920634</v>
      </c>
    </row>
    <row r="20" spans="1:14" ht="15.75" thickBot="1">
      <c r="A20" s="277" t="s">
        <v>105</v>
      </c>
      <c r="B20" s="115">
        <v>31</v>
      </c>
      <c r="C20" s="155">
        <v>0.0024239580889827196</v>
      </c>
      <c r="D20" s="115">
        <v>0</v>
      </c>
      <c r="E20" s="155">
        <v>0</v>
      </c>
      <c r="F20" s="115">
        <v>2</v>
      </c>
      <c r="G20" s="155">
        <v>0.00015761683347781543</v>
      </c>
      <c r="H20" s="68">
        <v>33</v>
      </c>
      <c r="I20" s="51">
        <v>0.0025415896487985213</v>
      </c>
      <c r="J20" s="115">
        <v>48</v>
      </c>
      <c r="K20" s="55">
        <v>0.00345945945945946</v>
      </c>
      <c r="L20" s="115">
        <v>23</v>
      </c>
      <c r="M20" s="55">
        <v>0.001623491211971483</v>
      </c>
      <c r="N20" s="287">
        <v>-0.5208333333333334</v>
      </c>
    </row>
    <row r="21" spans="1:16" s="163" customFormat="1" ht="15.75" thickBot="1">
      <c r="A21" s="121" t="s">
        <v>127</v>
      </c>
      <c r="B21" s="123">
        <v>12789</v>
      </c>
      <c r="C21" s="124">
        <v>1</v>
      </c>
      <c r="D21" s="123">
        <v>13423</v>
      </c>
      <c r="E21" s="124">
        <v>1</v>
      </c>
      <c r="F21" s="123">
        <v>12689</v>
      </c>
      <c r="G21" s="124">
        <v>1</v>
      </c>
      <c r="H21" s="122">
        <v>12984</v>
      </c>
      <c r="I21" s="126">
        <v>1</v>
      </c>
      <c r="J21" s="123">
        <v>13875</v>
      </c>
      <c r="K21" s="128">
        <v>1</v>
      </c>
      <c r="L21" s="123">
        <v>14167</v>
      </c>
      <c r="M21" s="128">
        <v>1</v>
      </c>
      <c r="N21" s="291">
        <v>0.021045045045045046</v>
      </c>
      <c r="P21" s="134"/>
    </row>
    <row r="22" spans="1:14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75"/>
    </row>
    <row r="23" spans="1:14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75"/>
    </row>
    <row r="24" spans="1:14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75"/>
    </row>
    <row r="25" spans="1:14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5"/>
    </row>
    <row r="26" spans="1:14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75"/>
    </row>
    <row r="27" spans="1:14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75"/>
    </row>
  </sheetData>
  <sheetProtection/>
  <mergeCells count="11">
    <mergeCell ref="A1:N1"/>
    <mergeCell ref="A2:N2"/>
    <mergeCell ref="A3:A5"/>
    <mergeCell ref="B3:M3"/>
    <mergeCell ref="N3:N5"/>
    <mergeCell ref="L4:M4"/>
    <mergeCell ref="B4:C4"/>
    <mergeCell ref="D4:E4"/>
    <mergeCell ref="F4:G4"/>
    <mergeCell ref="J4:K4"/>
    <mergeCell ref="H4:I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0.7109375" style="134" customWidth="1"/>
    <col min="2" max="11" width="15.421875" style="134" customWidth="1"/>
    <col min="12" max="16384" width="9.140625" style="134" customWidth="1"/>
  </cols>
  <sheetData>
    <row r="1" spans="1:11" ht="24.75" customHeight="1" thickBot="1" thickTop="1">
      <c r="A1" s="319" t="s">
        <v>669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11" ht="19.5" customHeight="1" thickTop="1">
      <c r="A2" s="315" t="s">
        <v>141</v>
      </c>
      <c r="B2" s="325" t="s">
        <v>62</v>
      </c>
      <c r="C2" s="323"/>
      <c r="D2" s="323"/>
      <c r="E2" s="323"/>
      <c r="F2" s="323"/>
      <c r="G2" s="323"/>
      <c r="H2" s="323"/>
      <c r="I2" s="324"/>
      <c r="J2" s="325" t="s">
        <v>69</v>
      </c>
      <c r="K2" s="326"/>
    </row>
    <row r="3" spans="1:11" ht="39.75" customHeight="1">
      <c r="A3" s="315"/>
      <c r="B3" s="322" t="s">
        <v>106</v>
      </c>
      <c r="C3" s="323"/>
      <c r="D3" s="323" t="s">
        <v>67</v>
      </c>
      <c r="E3" s="323"/>
      <c r="F3" s="323" t="s">
        <v>59</v>
      </c>
      <c r="G3" s="323"/>
      <c r="H3" s="323" t="s">
        <v>68</v>
      </c>
      <c r="I3" s="324"/>
      <c r="J3" s="327"/>
      <c r="K3" s="328"/>
    </row>
    <row r="4" spans="1:11" ht="19.5" customHeight="1" thickBot="1">
      <c r="A4" s="315"/>
      <c r="B4" s="57" t="s">
        <v>64</v>
      </c>
      <c r="C4" s="76" t="s">
        <v>65</v>
      </c>
      <c r="D4" s="76" t="s">
        <v>64</v>
      </c>
      <c r="E4" s="76" t="s">
        <v>65</v>
      </c>
      <c r="F4" s="76" t="s">
        <v>64</v>
      </c>
      <c r="G4" s="76" t="s">
        <v>65</v>
      </c>
      <c r="H4" s="76" t="s">
        <v>64</v>
      </c>
      <c r="I4" s="77" t="s">
        <v>65</v>
      </c>
      <c r="J4" s="78" t="s">
        <v>64</v>
      </c>
      <c r="K4" s="79" t="s">
        <v>65</v>
      </c>
    </row>
    <row r="5" spans="1:11" ht="24.75" customHeight="1" thickBot="1">
      <c r="A5" s="69" t="s">
        <v>142</v>
      </c>
      <c r="B5" s="64">
        <v>540</v>
      </c>
      <c r="C5" s="292">
        <v>0.09632536567962897</v>
      </c>
      <c r="D5" s="64">
        <v>536</v>
      </c>
      <c r="E5" s="292">
        <v>0.07815689705453485</v>
      </c>
      <c r="F5" s="64">
        <v>155</v>
      </c>
      <c r="G5" s="292">
        <v>0.09348612786489746</v>
      </c>
      <c r="H5" s="64">
        <v>2</v>
      </c>
      <c r="I5" s="292">
        <v>0.044444444444444446</v>
      </c>
      <c r="J5" s="63">
        <v>1233</v>
      </c>
      <c r="K5" s="65">
        <v>0.08703324627655822</v>
      </c>
    </row>
    <row r="6" spans="1:11" ht="15">
      <c r="A6" s="275" t="s">
        <v>143</v>
      </c>
      <c r="B6" s="105">
        <v>1438</v>
      </c>
      <c r="C6" s="23">
        <v>0.2565108811987157</v>
      </c>
      <c r="D6" s="105">
        <v>1661</v>
      </c>
      <c r="E6" s="23">
        <v>0.24219889180519105</v>
      </c>
      <c r="F6" s="105">
        <v>433</v>
      </c>
      <c r="G6" s="23">
        <v>0.2611580217129072</v>
      </c>
      <c r="H6" s="105">
        <v>5</v>
      </c>
      <c r="I6" s="23">
        <v>0.1111111111111111</v>
      </c>
      <c r="J6" s="66">
        <v>3537</v>
      </c>
      <c r="K6" s="9">
        <v>0.24966471377144067</v>
      </c>
    </row>
    <row r="7" spans="1:11" ht="15">
      <c r="A7" s="276" t="s">
        <v>144</v>
      </c>
      <c r="B7" s="106">
        <v>427</v>
      </c>
      <c r="C7" s="25">
        <v>0.07616839100963253</v>
      </c>
      <c r="D7" s="106">
        <v>613</v>
      </c>
      <c r="E7" s="25">
        <v>0.08938466025080198</v>
      </c>
      <c r="F7" s="106">
        <v>116</v>
      </c>
      <c r="G7" s="25">
        <v>0.06996381182147166</v>
      </c>
      <c r="H7" s="106">
        <v>3</v>
      </c>
      <c r="I7" s="25">
        <v>0.06666666666666668</v>
      </c>
      <c r="J7" s="67">
        <v>1159</v>
      </c>
      <c r="K7" s="12">
        <v>0.08180983976847606</v>
      </c>
    </row>
    <row r="8" spans="1:11" ht="15">
      <c r="A8" s="276" t="s">
        <v>145</v>
      </c>
      <c r="B8" s="106">
        <v>883</v>
      </c>
      <c r="C8" s="25">
        <v>0.15750981091687477</v>
      </c>
      <c r="D8" s="106">
        <v>1068</v>
      </c>
      <c r="E8" s="25">
        <v>0.1557305336832896</v>
      </c>
      <c r="F8" s="106">
        <v>243</v>
      </c>
      <c r="G8" s="25">
        <v>0.146562123039807</v>
      </c>
      <c r="H8" s="106">
        <v>8</v>
      </c>
      <c r="I8" s="25">
        <v>0.17777777777777778</v>
      </c>
      <c r="J8" s="67">
        <v>2202</v>
      </c>
      <c r="K8" s="12">
        <v>0.15543163690266112</v>
      </c>
    </row>
    <row r="9" spans="1:11" ht="15">
      <c r="A9" s="276" t="s">
        <v>146</v>
      </c>
      <c r="B9" s="106">
        <v>789</v>
      </c>
      <c r="C9" s="25">
        <v>0.14074206207634676</v>
      </c>
      <c r="D9" s="106">
        <v>809</v>
      </c>
      <c r="E9" s="25">
        <v>0.11796442111402743</v>
      </c>
      <c r="F9" s="106">
        <v>180</v>
      </c>
      <c r="G9" s="25">
        <v>0.10856453558504221</v>
      </c>
      <c r="H9" s="106">
        <v>3</v>
      </c>
      <c r="I9" s="25">
        <v>0.06666666666666668</v>
      </c>
      <c r="J9" s="67">
        <v>1781</v>
      </c>
      <c r="K9" s="12">
        <v>0.1257146890661396</v>
      </c>
    </row>
    <row r="10" spans="1:11" ht="15.75" thickBot="1">
      <c r="A10" s="277" t="s">
        <v>147</v>
      </c>
      <c r="B10" s="106">
        <v>657</v>
      </c>
      <c r="C10" s="25">
        <v>0.11719586157688192</v>
      </c>
      <c r="D10" s="106">
        <v>823</v>
      </c>
      <c r="E10" s="25">
        <v>0.12000583260425782</v>
      </c>
      <c r="F10" s="106">
        <v>187</v>
      </c>
      <c r="G10" s="25">
        <v>0.11278648974668277</v>
      </c>
      <c r="H10" s="106">
        <v>10</v>
      </c>
      <c r="I10" s="25">
        <v>0.2222222222222222</v>
      </c>
      <c r="J10" s="67">
        <v>1677</v>
      </c>
      <c r="K10" s="12">
        <v>0.11837368532505117</v>
      </c>
    </row>
    <row r="11" spans="1:11" ht="24.75" customHeight="1" thickBot="1">
      <c r="A11" s="69" t="s">
        <v>148</v>
      </c>
      <c r="B11" s="288">
        <v>4194</v>
      </c>
      <c r="C11" s="289">
        <v>0.7481270067784517</v>
      </c>
      <c r="D11" s="288">
        <v>4974</v>
      </c>
      <c r="E11" s="289">
        <v>0.7252843394575679</v>
      </c>
      <c r="F11" s="288">
        <v>1159</v>
      </c>
      <c r="G11" s="289">
        <v>0.6990349819059108</v>
      </c>
      <c r="H11" s="288">
        <v>29</v>
      </c>
      <c r="I11" s="289">
        <v>0.6444444444444445</v>
      </c>
      <c r="J11" s="293">
        <v>10356</v>
      </c>
      <c r="K11" s="294">
        <v>0.7309945648337687</v>
      </c>
    </row>
    <row r="12" spans="1:11" ht="15">
      <c r="A12" s="275" t="s">
        <v>149</v>
      </c>
      <c r="B12" s="105">
        <v>95</v>
      </c>
      <c r="C12" s="23">
        <v>0.016946129147342136</v>
      </c>
      <c r="D12" s="105">
        <v>162</v>
      </c>
      <c r="E12" s="23">
        <v>0.023622047244094488</v>
      </c>
      <c r="F12" s="105">
        <v>40</v>
      </c>
      <c r="G12" s="23">
        <v>0.024125452352231604</v>
      </c>
      <c r="H12" s="105">
        <v>1</v>
      </c>
      <c r="I12" s="23">
        <v>0.022222222222222223</v>
      </c>
      <c r="J12" s="66">
        <v>298</v>
      </c>
      <c r="K12" s="9">
        <v>0.021034799181195732</v>
      </c>
    </row>
    <row r="13" spans="1:11" ht="15">
      <c r="A13" s="276" t="s">
        <v>150</v>
      </c>
      <c r="B13" s="106">
        <v>300</v>
      </c>
      <c r="C13" s="25">
        <v>0.0535140920442383</v>
      </c>
      <c r="D13" s="106">
        <v>450</v>
      </c>
      <c r="E13" s="25">
        <v>0.06561679790026247</v>
      </c>
      <c r="F13" s="106">
        <v>124</v>
      </c>
      <c r="G13" s="25">
        <v>0.07478890229191798</v>
      </c>
      <c r="H13" s="106">
        <v>4</v>
      </c>
      <c r="I13" s="25">
        <v>0.08888888888888889</v>
      </c>
      <c r="J13" s="67">
        <v>878</v>
      </c>
      <c r="K13" s="12">
        <v>0.06197501235265053</v>
      </c>
    </row>
    <row r="14" spans="1:11" ht="15">
      <c r="A14" s="276" t="s">
        <v>151</v>
      </c>
      <c r="B14" s="106">
        <v>265</v>
      </c>
      <c r="C14" s="25">
        <v>0.047270781305743845</v>
      </c>
      <c r="D14" s="106">
        <v>402</v>
      </c>
      <c r="E14" s="25">
        <v>0.05861767279090114</v>
      </c>
      <c r="F14" s="106">
        <v>119</v>
      </c>
      <c r="G14" s="25">
        <v>0.07177322074788903</v>
      </c>
      <c r="H14" s="106">
        <v>6</v>
      </c>
      <c r="I14" s="25">
        <v>0.13333333333333336</v>
      </c>
      <c r="J14" s="67">
        <v>792</v>
      </c>
      <c r="K14" s="12">
        <v>0.05590456695136584</v>
      </c>
    </row>
    <row r="15" spans="1:11" ht="15">
      <c r="A15" s="276" t="s">
        <v>152</v>
      </c>
      <c r="B15" s="106">
        <v>41</v>
      </c>
      <c r="C15" s="25">
        <v>0.007313592579379236</v>
      </c>
      <c r="D15" s="106">
        <v>72</v>
      </c>
      <c r="E15" s="25">
        <v>0.010498687664041995</v>
      </c>
      <c r="F15" s="106">
        <v>8</v>
      </c>
      <c r="G15" s="25">
        <v>0.0048250904704463205</v>
      </c>
      <c r="H15" s="106">
        <v>1</v>
      </c>
      <c r="I15" s="25">
        <v>0.022222222222222223</v>
      </c>
      <c r="J15" s="67">
        <v>122</v>
      </c>
      <c r="K15" s="12">
        <v>0.008611562080892214</v>
      </c>
    </row>
    <row r="16" spans="1:11" ht="15.75" thickBot="1">
      <c r="A16" s="277" t="s">
        <v>153</v>
      </c>
      <c r="B16" s="106">
        <v>123</v>
      </c>
      <c r="C16" s="25">
        <v>0.02194077773813771</v>
      </c>
      <c r="D16" s="106">
        <v>200</v>
      </c>
      <c r="E16" s="25">
        <v>0.029163021289005542</v>
      </c>
      <c r="F16" s="106">
        <v>40</v>
      </c>
      <c r="G16" s="25">
        <v>0.024125452352231604</v>
      </c>
      <c r="H16" s="106">
        <v>2</v>
      </c>
      <c r="I16" s="25">
        <v>0.044444444444444446</v>
      </c>
      <c r="J16" s="67">
        <v>365</v>
      </c>
      <c r="K16" s="12">
        <v>0.025764099668243102</v>
      </c>
    </row>
    <row r="17" spans="1:11" ht="24.75" customHeight="1" thickBot="1">
      <c r="A17" s="69" t="s">
        <v>154</v>
      </c>
      <c r="B17" s="288">
        <v>824</v>
      </c>
      <c r="C17" s="289">
        <v>0.14698537281484123</v>
      </c>
      <c r="D17" s="288">
        <v>1286</v>
      </c>
      <c r="E17" s="289">
        <v>0.18751822688830563</v>
      </c>
      <c r="F17" s="288">
        <v>331</v>
      </c>
      <c r="G17" s="289">
        <v>0.19963811821471653</v>
      </c>
      <c r="H17" s="288">
        <v>14</v>
      </c>
      <c r="I17" s="289">
        <v>0.3111111111111111</v>
      </c>
      <c r="J17" s="293">
        <v>2455</v>
      </c>
      <c r="K17" s="294">
        <v>0.17329004023434744</v>
      </c>
    </row>
    <row r="18" spans="1:11" ht="15">
      <c r="A18" s="278" t="s">
        <v>155</v>
      </c>
      <c r="B18" s="110">
        <v>43</v>
      </c>
      <c r="C18" s="111">
        <v>0.007670353193007492</v>
      </c>
      <c r="D18" s="110">
        <v>47</v>
      </c>
      <c r="E18" s="111">
        <v>0.006853310002916302</v>
      </c>
      <c r="F18" s="110">
        <v>10</v>
      </c>
      <c r="G18" s="111">
        <v>0.006031363088057901</v>
      </c>
      <c r="H18" s="110">
        <v>0</v>
      </c>
      <c r="I18" s="111">
        <v>0</v>
      </c>
      <c r="J18" s="73">
        <v>100</v>
      </c>
      <c r="K18" s="140">
        <v>0.007058657443354274</v>
      </c>
    </row>
    <row r="19" spans="1:11" ht="15.75" thickBot="1">
      <c r="A19" s="277" t="s">
        <v>105</v>
      </c>
      <c r="B19" s="115">
        <v>5</v>
      </c>
      <c r="C19" s="55">
        <v>0.0008919015340706386</v>
      </c>
      <c r="D19" s="115">
        <v>15</v>
      </c>
      <c r="E19" s="55">
        <v>0.0021872265966754157</v>
      </c>
      <c r="F19" s="115">
        <v>3</v>
      </c>
      <c r="G19" s="55">
        <v>0.0018094089264173705</v>
      </c>
      <c r="H19" s="115">
        <v>0</v>
      </c>
      <c r="I19" s="55">
        <v>0</v>
      </c>
      <c r="J19" s="68">
        <v>23</v>
      </c>
      <c r="K19" s="155">
        <v>0.001623491211971483</v>
      </c>
    </row>
    <row r="20" spans="1:11" s="163" customFormat="1" ht="15.75" thickBot="1">
      <c r="A20" s="121" t="s">
        <v>127</v>
      </c>
      <c r="B20" s="123">
        <v>5606</v>
      </c>
      <c r="C20" s="128">
        <v>1</v>
      </c>
      <c r="D20" s="123">
        <v>6858</v>
      </c>
      <c r="E20" s="128">
        <v>1</v>
      </c>
      <c r="F20" s="123">
        <v>1658</v>
      </c>
      <c r="G20" s="128">
        <v>1</v>
      </c>
      <c r="H20" s="123">
        <v>45</v>
      </c>
      <c r="I20" s="128">
        <v>1</v>
      </c>
      <c r="J20" s="122">
        <v>14167</v>
      </c>
      <c r="K20" s="124">
        <v>1</v>
      </c>
    </row>
    <row r="21" spans="1:1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0.7109375" style="134" customWidth="1"/>
    <col min="2" max="2" width="12.57421875" style="134" customWidth="1"/>
    <col min="3" max="13" width="13.8515625" style="134" customWidth="1"/>
    <col min="14" max="14" width="14.7109375" style="134" customWidth="1"/>
    <col min="15" max="16384" width="9.140625" style="134" customWidth="1"/>
  </cols>
  <sheetData>
    <row r="1" spans="1:14" ht="24.75" customHeight="1" thickBot="1" thickTop="1">
      <c r="A1" s="306" t="s">
        <v>603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4" ht="24.75" customHeight="1" thickBot="1" thickTop="1">
      <c r="A2" s="306" t="s">
        <v>670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19.5" customHeight="1" thickBot="1" thickTop="1">
      <c r="A3" s="332" t="s">
        <v>156</v>
      </c>
      <c r="B3" s="317" t="s">
        <v>63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18"/>
      <c r="N3" s="332" t="s">
        <v>654</v>
      </c>
    </row>
    <row r="4" spans="1:14" ht="19.5" customHeight="1">
      <c r="A4" s="315"/>
      <c r="B4" s="303">
        <v>2012</v>
      </c>
      <c r="C4" s="304"/>
      <c r="D4" s="303">
        <v>2013</v>
      </c>
      <c r="E4" s="304"/>
      <c r="F4" s="303">
        <v>2014</v>
      </c>
      <c r="G4" s="304"/>
      <c r="H4" s="303">
        <v>2015</v>
      </c>
      <c r="I4" s="304"/>
      <c r="J4" s="305">
        <v>2016</v>
      </c>
      <c r="K4" s="304"/>
      <c r="L4" s="305">
        <v>2017</v>
      </c>
      <c r="M4" s="304"/>
      <c r="N4" s="315"/>
    </row>
    <row r="5" spans="1:14" ht="19.5" customHeight="1" thickBot="1">
      <c r="A5" s="316"/>
      <c r="B5" s="32" t="s">
        <v>64</v>
      </c>
      <c r="C5" s="85" t="s">
        <v>65</v>
      </c>
      <c r="D5" s="32" t="s">
        <v>64</v>
      </c>
      <c r="E5" s="85" t="s">
        <v>65</v>
      </c>
      <c r="F5" s="32" t="s">
        <v>64</v>
      </c>
      <c r="G5" s="85" t="s">
        <v>65</v>
      </c>
      <c r="H5" s="32" t="s">
        <v>64</v>
      </c>
      <c r="I5" s="85" t="s">
        <v>65</v>
      </c>
      <c r="J5" s="6" t="s">
        <v>64</v>
      </c>
      <c r="K5" s="85" t="s">
        <v>65</v>
      </c>
      <c r="L5" s="6" t="s">
        <v>64</v>
      </c>
      <c r="M5" s="85" t="s">
        <v>65</v>
      </c>
      <c r="N5" s="316"/>
    </row>
    <row r="6" spans="1:14" ht="24.75" customHeight="1" thickBot="1">
      <c r="A6" s="62" t="s">
        <v>142</v>
      </c>
      <c r="B6" s="165">
        <v>2997</v>
      </c>
      <c r="C6" s="166">
        <v>0.2343420126671358</v>
      </c>
      <c r="D6" s="165">
        <v>3069</v>
      </c>
      <c r="E6" s="166">
        <v>0.22863741339491916</v>
      </c>
      <c r="F6" s="165">
        <v>2798</v>
      </c>
      <c r="G6" s="166">
        <v>0.22050595003546378</v>
      </c>
      <c r="H6" s="165">
        <v>2853</v>
      </c>
      <c r="I6" s="166">
        <v>0.21973197781885398</v>
      </c>
      <c r="J6" s="165">
        <v>2793</v>
      </c>
      <c r="K6" s="166">
        <v>0.20129729729729728</v>
      </c>
      <c r="L6" s="165">
        <v>2971</v>
      </c>
      <c r="M6" s="166">
        <v>0.2097127126420555</v>
      </c>
      <c r="N6" s="295">
        <v>0.06373075546007877</v>
      </c>
    </row>
    <row r="7" spans="1:14" ht="15">
      <c r="A7" s="275" t="s">
        <v>143</v>
      </c>
      <c r="B7" s="86">
        <v>2619</v>
      </c>
      <c r="C7" s="23">
        <v>0.2047853624208304</v>
      </c>
      <c r="D7" s="86">
        <v>2813</v>
      </c>
      <c r="E7" s="23">
        <v>0.20956567086344335</v>
      </c>
      <c r="F7" s="86">
        <v>2843</v>
      </c>
      <c r="G7" s="23">
        <v>0.22405232878871464</v>
      </c>
      <c r="H7" s="86">
        <v>2792</v>
      </c>
      <c r="I7" s="23">
        <v>0.215033887861984</v>
      </c>
      <c r="J7" s="86">
        <v>3170</v>
      </c>
      <c r="K7" s="23">
        <v>0.22846846846846847</v>
      </c>
      <c r="L7" s="86">
        <v>3262</v>
      </c>
      <c r="M7" s="23">
        <v>0.23025340580221643</v>
      </c>
      <c r="N7" s="87">
        <v>0.029022082018927444</v>
      </c>
    </row>
    <row r="8" spans="1:14" ht="15">
      <c r="A8" s="276" t="s">
        <v>144</v>
      </c>
      <c r="B8" s="88">
        <v>850</v>
      </c>
      <c r="C8" s="25">
        <v>0.06646336695597779</v>
      </c>
      <c r="D8" s="88">
        <v>824</v>
      </c>
      <c r="E8" s="25">
        <v>0.06138717127318781</v>
      </c>
      <c r="F8" s="88">
        <v>808</v>
      </c>
      <c r="G8" s="25">
        <v>0.06367720072503744</v>
      </c>
      <c r="H8" s="88">
        <v>851</v>
      </c>
      <c r="I8" s="25">
        <v>0.06554220579174369</v>
      </c>
      <c r="J8" s="88">
        <v>1006</v>
      </c>
      <c r="K8" s="25">
        <v>0.07250450450450449</v>
      </c>
      <c r="L8" s="88">
        <v>893</v>
      </c>
      <c r="M8" s="25">
        <v>0.06303381096915367</v>
      </c>
      <c r="N8" s="13">
        <v>-0.11232604373757456</v>
      </c>
    </row>
    <row r="9" spans="1:14" ht="15">
      <c r="A9" s="276" t="s">
        <v>145</v>
      </c>
      <c r="B9" s="88">
        <v>1298</v>
      </c>
      <c r="C9" s="25">
        <v>0.10149347095159902</v>
      </c>
      <c r="D9" s="88">
        <v>1452</v>
      </c>
      <c r="E9" s="25">
        <v>0.10817253967071444</v>
      </c>
      <c r="F9" s="88">
        <v>1395</v>
      </c>
      <c r="G9" s="25">
        <v>0.10993774135077626</v>
      </c>
      <c r="H9" s="88">
        <v>1481</v>
      </c>
      <c r="I9" s="25">
        <v>0.11406346272335181</v>
      </c>
      <c r="J9" s="88">
        <v>1561</v>
      </c>
      <c r="K9" s="25">
        <v>0.1125045045045045</v>
      </c>
      <c r="L9" s="88">
        <v>1557</v>
      </c>
      <c r="M9" s="25">
        <v>0.10990329639302604</v>
      </c>
      <c r="N9" s="13">
        <v>-0.0025624599615631004</v>
      </c>
    </row>
    <row r="10" spans="1:14" ht="15">
      <c r="A10" s="276" t="s">
        <v>146</v>
      </c>
      <c r="B10" s="88">
        <v>1512</v>
      </c>
      <c r="C10" s="25">
        <v>0.11822660098522167</v>
      </c>
      <c r="D10" s="88">
        <v>1513</v>
      </c>
      <c r="E10" s="25">
        <v>0.11271697832079267</v>
      </c>
      <c r="F10" s="88">
        <v>1503</v>
      </c>
      <c r="G10" s="25">
        <v>0.11844905035857829</v>
      </c>
      <c r="H10" s="88">
        <v>1528</v>
      </c>
      <c r="I10" s="25">
        <v>0.11768330252618607</v>
      </c>
      <c r="J10" s="88">
        <v>1656</v>
      </c>
      <c r="K10" s="25">
        <v>0.11935135135135135</v>
      </c>
      <c r="L10" s="88">
        <v>1757</v>
      </c>
      <c r="M10" s="25">
        <v>0.12402061127973459</v>
      </c>
      <c r="N10" s="13">
        <v>0.06099033816425121</v>
      </c>
    </row>
    <row r="11" spans="1:14" ht="15.75" thickBot="1">
      <c r="A11" s="277" t="s">
        <v>147</v>
      </c>
      <c r="B11" s="89">
        <v>1353</v>
      </c>
      <c r="C11" s="55">
        <v>0.10579404175463289</v>
      </c>
      <c r="D11" s="89">
        <v>1472</v>
      </c>
      <c r="E11" s="55">
        <v>0.109662519555986</v>
      </c>
      <c r="F11" s="89">
        <v>1255</v>
      </c>
      <c r="G11" s="55">
        <v>0.09890456300732918</v>
      </c>
      <c r="H11" s="89">
        <v>1457</v>
      </c>
      <c r="I11" s="55">
        <v>0.11221503388786198</v>
      </c>
      <c r="J11" s="89">
        <v>1493</v>
      </c>
      <c r="K11" s="55">
        <v>0.10760360360360359</v>
      </c>
      <c r="L11" s="89">
        <v>1617</v>
      </c>
      <c r="M11" s="55">
        <v>0.11413849085903859</v>
      </c>
      <c r="N11" s="10">
        <v>0.08305425318151373</v>
      </c>
    </row>
    <row r="12" spans="1:14" ht="24.75" customHeight="1" thickBot="1">
      <c r="A12" s="69" t="s">
        <v>148</v>
      </c>
      <c r="B12" s="90">
        <v>7632</v>
      </c>
      <c r="C12" s="167">
        <v>0.5967628430682618</v>
      </c>
      <c r="D12" s="90">
        <v>8074</v>
      </c>
      <c r="E12" s="167">
        <v>0.6015048796841242</v>
      </c>
      <c r="F12" s="90">
        <v>7804</v>
      </c>
      <c r="G12" s="167">
        <v>0.6150208842304358</v>
      </c>
      <c r="H12" s="90">
        <v>8109</v>
      </c>
      <c r="I12" s="167">
        <v>0.6245378927911276</v>
      </c>
      <c r="J12" s="296">
        <v>8886</v>
      </c>
      <c r="K12" s="297">
        <v>0.6404324324324324</v>
      </c>
      <c r="L12" s="296">
        <v>9086</v>
      </c>
      <c r="M12" s="297">
        <v>0.6413496153031694</v>
      </c>
      <c r="N12" s="298">
        <v>0.022507314877335136</v>
      </c>
    </row>
    <row r="13" spans="1:14" ht="15">
      <c r="A13" s="275" t="s">
        <v>149</v>
      </c>
      <c r="B13" s="86">
        <v>286</v>
      </c>
      <c r="C13" s="23">
        <v>0.022362968175776057</v>
      </c>
      <c r="D13" s="86">
        <v>307</v>
      </c>
      <c r="E13" s="23">
        <v>0.022871191238918273</v>
      </c>
      <c r="F13" s="86">
        <v>284</v>
      </c>
      <c r="G13" s="23">
        <v>0.02238159035384979</v>
      </c>
      <c r="H13" s="86">
        <v>266</v>
      </c>
      <c r="I13" s="23">
        <v>0.02048675292667899</v>
      </c>
      <c r="J13" s="86">
        <v>271</v>
      </c>
      <c r="K13" s="23">
        <v>0.019531531531531535</v>
      </c>
      <c r="L13" s="86">
        <v>253</v>
      </c>
      <c r="M13" s="23">
        <v>0.017858403331686312</v>
      </c>
      <c r="N13" s="87">
        <v>-0.06642066420664207</v>
      </c>
    </row>
    <row r="14" spans="1:14" ht="15">
      <c r="A14" s="276" t="s">
        <v>150</v>
      </c>
      <c r="B14" s="88">
        <v>679</v>
      </c>
      <c r="C14" s="25">
        <v>0.05309250136836344</v>
      </c>
      <c r="D14" s="88">
        <v>658</v>
      </c>
      <c r="E14" s="25">
        <v>0.04902033822543396</v>
      </c>
      <c r="F14" s="88">
        <v>590</v>
      </c>
      <c r="G14" s="25">
        <v>0.04649696587595555</v>
      </c>
      <c r="H14" s="88">
        <v>553</v>
      </c>
      <c r="I14" s="25">
        <v>0.042590881084411586</v>
      </c>
      <c r="J14" s="88">
        <v>581</v>
      </c>
      <c r="K14" s="25">
        <v>0.041873873873873875</v>
      </c>
      <c r="L14" s="88">
        <v>569</v>
      </c>
      <c r="M14" s="25">
        <v>0.04016376085268582</v>
      </c>
      <c r="N14" s="13">
        <v>-0.020654044750430294</v>
      </c>
    </row>
    <row r="15" spans="1:14" ht="15">
      <c r="A15" s="276" t="s">
        <v>151</v>
      </c>
      <c r="B15" s="88">
        <v>525</v>
      </c>
      <c r="C15" s="25">
        <v>0.041050903119868636</v>
      </c>
      <c r="D15" s="88">
        <v>610</v>
      </c>
      <c r="E15" s="25">
        <v>0.04544438650078224</v>
      </c>
      <c r="F15" s="88">
        <v>486</v>
      </c>
      <c r="G15" s="25">
        <v>0.03830089053510915</v>
      </c>
      <c r="H15" s="88">
        <v>572</v>
      </c>
      <c r="I15" s="25">
        <v>0.044054220579174366</v>
      </c>
      <c r="J15" s="88">
        <v>596</v>
      </c>
      <c r="K15" s="25">
        <v>0.04295495495495495</v>
      </c>
      <c r="L15" s="88">
        <v>614</v>
      </c>
      <c r="M15" s="25">
        <v>0.043340156702195244</v>
      </c>
      <c r="N15" s="13">
        <v>0.030201342281879196</v>
      </c>
    </row>
    <row r="16" spans="1:14" ht="15">
      <c r="A16" s="276" t="s">
        <v>152</v>
      </c>
      <c r="B16" s="88">
        <v>111</v>
      </c>
      <c r="C16" s="25">
        <v>0.008679333802486512</v>
      </c>
      <c r="D16" s="88">
        <v>101</v>
      </c>
      <c r="E16" s="25">
        <v>0.0075243984206213215</v>
      </c>
      <c r="F16" s="88">
        <v>96</v>
      </c>
      <c r="G16" s="25">
        <v>0.0075656080069351405</v>
      </c>
      <c r="H16" s="88">
        <v>98</v>
      </c>
      <c r="I16" s="25">
        <v>0.007547751078250154</v>
      </c>
      <c r="J16" s="88">
        <v>118</v>
      </c>
      <c r="K16" s="25">
        <v>0.008504504504504504</v>
      </c>
      <c r="L16" s="88">
        <v>100</v>
      </c>
      <c r="M16" s="25">
        <v>0.007058657443354274</v>
      </c>
      <c r="N16" s="13">
        <v>-0.15254237288135594</v>
      </c>
    </row>
    <row r="17" spans="1:14" ht="15.75" thickBot="1">
      <c r="A17" s="277" t="s">
        <v>153</v>
      </c>
      <c r="B17" s="89">
        <v>259</v>
      </c>
      <c r="C17" s="55">
        <v>0.020251778872468526</v>
      </c>
      <c r="D17" s="89">
        <v>265</v>
      </c>
      <c r="E17" s="55">
        <v>0.01974223347984802</v>
      </c>
      <c r="F17" s="89">
        <v>285</v>
      </c>
      <c r="G17" s="55">
        <v>0.0224603987705887</v>
      </c>
      <c r="H17" s="89">
        <v>254</v>
      </c>
      <c r="I17" s="55">
        <v>0.019562538508934073</v>
      </c>
      <c r="J17" s="89">
        <v>289</v>
      </c>
      <c r="K17" s="55">
        <v>0.02082882882882883</v>
      </c>
      <c r="L17" s="89">
        <v>274</v>
      </c>
      <c r="M17" s="55">
        <v>0.019340721394790712</v>
      </c>
      <c r="N17" s="10">
        <v>-0.05190311418685121</v>
      </c>
    </row>
    <row r="18" spans="1:14" ht="24.75" customHeight="1" thickBot="1">
      <c r="A18" s="69" t="s">
        <v>154</v>
      </c>
      <c r="B18" s="90">
        <v>1860</v>
      </c>
      <c r="C18" s="167">
        <v>0.14543748533896317</v>
      </c>
      <c r="D18" s="90">
        <v>1941</v>
      </c>
      <c r="E18" s="167">
        <v>0.1446025478656038</v>
      </c>
      <c r="F18" s="90">
        <v>1741</v>
      </c>
      <c r="G18" s="167">
        <v>0.13720545354243832</v>
      </c>
      <c r="H18" s="90">
        <v>1743</v>
      </c>
      <c r="I18" s="167">
        <v>0.13424214417744917</v>
      </c>
      <c r="J18" s="296">
        <v>1855</v>
      </c>
      <c r="K18" s="289">
        <v>0.1336936936936937</v>
      </c>
      <c r="L18" s="296">
        <v>1810</v>
      </c>
      <c r="M18" s="289">
        <v>0.12776169972471238</v>
      </c>
      <c r="N18" s="298">
        <v>-0.02425876010781671</v>
      </c>
    </row>
    <row r="19" spans="1:14" ht="15.75" thickBot="1">
      <c r="A19" s="277" t="s">
        <v>105</v>
      </c>
      <c r="B19" s="89">
        <v>300</v>
      </c>
      <c r="C19" s="55">
        <v>0.02345765892563922</v>
      </c>
      <c r="D19" s="89">
        <v>339</v>
      </c>
      <c r="E19" s="55">
        <v>0.025255159055352753</v>
      </c>
      <c r="F19" s="89">
        <v>346</v>
      </c>
      <c r="G19" s="55">
        <v>0.02726771219166207</v>
      </c>
      <c r="H19" s="89">
        <v>279</v>
      </c>
      <c r="I19" s="55">
        <v>0.021487985212569317</v>
      </c>
      <c r="J19" s="89">
        <v>341</v>
      </c>
      <c r="K19" s="55">
        <v>0.024576576576576577</v>
      </c>
      <c r="L19" s="89">
        <v>300</v>
      </c>
      <c r="M19" s="55">
        <v>0.021175972330062822</v>
      </c>
      <c r="N19" s="16">
        <v>-0.12023460410557185</v>
      </c>
    </row>
    <row r="20" spans="1:16" s="163" customFormat="1" ht="15.75" thickBot="1">
      <c r="A20" s="121" t="s">
        <v>127</v>
      </c>
      <c r="B20" s="127">
        <v>12789</v>
      </c>
      <c r="C20" s="128">
        <v>1</v>
      </c>
      <c r="D20" s="127">
        <v>13423</v>
      </c>
      <c r="E20" s="128">
        <v>1</v>
      </c>
      <c r="F20" s="127">
        <v>12689</v>
      </c>
      <c r="G20" s="128">
        <v>1</v>
      </c>
      <c r="H20" s="127">
        <v>12984</v>
      </c>
      <c r="I20" s="128">
        <v>1</v>
      </c>
      <c r="J20" s="127">
        <v>13875</v>
      </c>
      <c r="K20" s="128">
        <v>1</v>
      </c>
      <c r="L20" s="127">
        <v>14167</v>
      </c>
      <c r="M20" s="128">
        <v>1</v>
      </c>
      <c r="N20" s="129">
        <v>0.021045045045045046</v>
      </c>
      <c r="P20" s="134"/>
    </row>
    <row r="21" spans="1:14" ht="15">
      <c r="A21" s="21"/>
      <c r="B21" s="75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75"/>
    </row>
  </sheetData>
  <sheetProtection/>
  <mergeCells count="11">
    <mergeCell ref="H4:I4"/>
    <mergeCell ref="L4:M4"/>
    <mergeCell ref="B4:C4"/>
    <mergeCell ref="D4:E4"/>
    <mergeCell ref="F4:G4"/>
    <mergeCell ref="J4:K4"/>
    <mergeCell ref="A1:N1"/>
    <mergeCell ref="A2:N2"/>
    <mergeCell ref="A3:A5"/>
    <mergeCell ref="B3:M3"/>
    <mergeCell ref="N3:N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0.7109375" style="134" customWidth="1"/>
    <col min="2" max="11" width="16.140625" style="134" customWidth="1"/>
    <col min="12" max="16384" width="9.140625" style="134" customWidth="1"/>
  </cols>
  <sheetData>
    <row r="1" spans="1:11" ht="24.75" customHeight="1" thickBot="1" thickTop="1">
      <c r="A1" s="306" t="s">
        <v>671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</row>
    <row r="2" spans="1:11" ht="19.5" customHeight="1" thickTop="1">
      <c r="A2" s="309" t="s">
        <v>156</v>
      </c>
      <c r="B2" s="325" t="s">
        <v>62</v>
      </c>
      <c r="C2" s="323"/>
      <c r="D2" s="323"/>
      <c r="E2" s="323"/>
      <c r="F2" s="323"/>
      <c r="G2" s="323"/>
      <c r="H2" s="323"/>
      <c r="I2" s="324"/>
      <c r="J2" s="325" t="s">
        <v>69</v>
      </c>
      <c r="K2" s="326"/>
    </row>
    <row r="3" spans="1:11" ht="39.75" customHeight="1">
      <c r="A3" s="310"/>
      <c r="B3" s="322" t="s">
        <v>106</v>
      </c>
      <c r="C3" s="323"/>
      <c r="D3" s="323" t="s">
        <v>67</v>
      </c>
      <c r="E3" s="323"/>
      <c r="F3" s="323" t="s">
        <v>59</v>
      </c>
      <c r="G3" s="323"/>
      <c r="H3" s="323" t="s">
        <v>68</v>
      </c>
      <c r="I3" s="324"/>
      <c r="J3" s="327"/>
      <c r="K3" s="328"/>
    </row>
    <row r="4" spans="1:11" ht="19.5" customHeight="1" thickBot="1">
      <c r="A4" s="350"/>
      <c r="B4" s="57" t="s">
        <v>64</v>
      </c>
      <c r="C4" s="76" t="s">
        <v>65</v>
      </c>
      <c r="D4" s="76" t="s">
        <v>64</v>
      </c>
      <c r="E4" s="76" t="s">
        <v>65</v>
      </c>
      <c r="F4" s="76" t="s">
        <v>64</v>
      </c>
      <c r="G4" s="76" t="s">
        <v>65</v>
      </c>
      <c r="H4" s="76" t="s">
        <v>64</v>
      </c>
      <c r="I4" s="77" t="s">
        <v>65</v>
      </c>
      <c r="J4" s="78" t="s">
        <v>64</v>
      </c>
      <c r="K4" s="79" t="s">
        <v>65</v>
      </c>
    </row>
    <row r="5" spans="1:11" ht="24.75" customHeight="1" thickBot="1">
      <c r="A5" s="69" t="s">
        <v>142</v>
      </c>
      <c r="B5" s="299">
        <v>1184</v>
      </c>
      <c r="C5" s="292">
        <v>0.2112022832679272</v>
      </c>
      <c r="D5" s="299">
        <v>1429</v>
      </c>
      <c r="E5" s="292">
        <v>0.20836978710994458</v>
      </c>
      <c r="F5" s="299">
        <v>347</v>
      </c>
      <c r="G5" s="292">
        <v>0.20928829915560918</v>
      </c>
      <c r="H5" s="299">
        <v>11</v>
      </c>
      <c r="I5" s="292">
        <v>0.24444444444444444</v>
      </c>
      <c r="J5" s="299">
        <v>2971</v>
      </c>
      <c r="K5" s="292">
        <v>0.2097127126420555</v>
      </c>
    </row>
    <row r="6" spans="1:11" ht="15">
      <c r="A6" s="275" t="s">
        <v>143</v>
      </c>
      <c r="B6" s="86">
        <v>1309</v>
      </c>
      <c r="C6" s="23">
        <v>0.23349982161969318</v>
      </c>
      <c r="D6" s="86">
        <v>1548</v>
      </c>
      <c r="E6" s="23">
        <v>0.2257217847769029</v>
      </c>
      <c r="F6" s="86">
        <v>396</v>
      </c>
      <c r="G6" s="23">
        <v>0.2388419782870929</v>
      </c>
      <c r="H6" s="86">
        <v>9</v>
      </c>
      <c r="I6" s="23">
        <v>0.2</v>
      </c>
      <c r="J6" s="86">
        <v>3262</v>
      </c>
      <c r="K6" s="23">
        <v>0.23025340580221643</v>
      </c>
    </row>
    <row r="7" spans="1:11" ht="15">
      <c r="A7" s="276" t="s">
        <v>144</v>
      </c>
      <c r="B7" s="88">
        <v>331</v>
      </c>
      <c r="C7" s="25">
        <v>0.05904388155547627</v>
      </c>
      <c r="D7" s="88">
        <v>463</v>
      </c>
      <c r="E7" s="25">
        <v>0.06751239428404783</v>
      </c>
      <c r="F7" s="88">
        <v>96</v>
      </c>
      <c r="G7" s="25">
        <v>0.05790108564535586</v>
      </c>
      <c r="H7" s="88">
        <v>3</v>
      </c>
      <c r="I7" s="25">
        <v>0.06666666666666668</v>
      </c>
      <c r="J7" s="88">
        <v>893</v>
      </c>
      <c r="K7" s="25">
        <v>0.06303381096915367</v>
      </c>
    </row>
    <row r="8" spans="1:11" ht="15">
      <c r="A8" s="276" t="s">
        <v>145</v>
      </c>
      <c r="B8" s="88">
        <v>641</v>
      </c>
      <c r="C8" s="25">
        <v>0.11434177666785585</v>
      </c>
      <c r="D8" s="88">
        <v>735</v>
      </c>
      <c r="E8" s="25">
        <v>0.10717410323709536</v>
      </c>
      <c r="F8" s="88">
        <v>176</v>
      </c>
      <c r="G8" s="25">
        <v>0.10615199034981906</v>
      </c>
      <c r="H8" s="88">
        <v>5</v>
      </c>
      <c r="I8" s="25">
        <v>0.1111111111111111</v>
      </c>
      <c r="J8" s="88">
        <v>1557</v>
      </c>
      <c r="K8" s="25">
        <v>0.10990329639302604</v>
      </c>
    </row>
    <row r="9" spans="1:11" ht="15">
      <c r="A9" s="276" t="s">
        <v>146</v>
      </c>
      <c r="B9" s="88">
        <v>740</v>
      </c>
      <c r="C9" s="25">
        <v>0.1320014270424545</v>
      </c>
      <c r="D9" s="88">
        <v>837</v>
      </c>
      <c r="E9" s="25">
        <v>0.12204724409448818</v>
      </c>
      <c r="F9" s="88">
        <v>175</v>
      </c>
      <c r="G9" s="25">
        <v>0.10554885404101329</v>
      </c>
      <c r="H9" s="88">
        <v>5</v>
      </c>
      <c r="I9" s="25">
        <v>0.1111111111111111</v>
      </c>
      <c r="J9" s="88">
        <v>1757</v>
      </c>
      <c r="K9" s="25">
        <v>0.12402061127973459</v>
      </c>
    </row>
    <row r="10" spans="1:11" ht="15.75" thickBot="1">
      <c r="A10" s="277" t="s">
        <v>147</v>
      </c>
      <c r="B10" s="88">
        <v>622</v>
      </c>
      <c r="C10" s="25">
        <v>0.11095255083838744</v>
      </c>
      <c r="D10" s="88">
        <v>804</v>
      </c>
      <c r="E10" s="25">
        <v>0.11723534558180228</v>
      </c>
      <c r="F10" s="88">
        <v>185</v>
      </c>
      <c r="G10" s="25">
        <v>0.11158021712907117</v>
      </c>
      <c r="H10" s="88">
        <v>6</v>
      </c>
      <c r="I10" s="25">
        <v>0.13333333333333336</v>
      </c>
      <c r="J10" s="88">
        <v>1617</v>
      </c>
      <c r="K10" s="25">
        <v>0.11413849085903859</v>
      </c>
    </row>
    <row r="11" spans="1:11" ht="24.75" customHeight="1" thickBot="1">
      <c r="A11" s="69" t="s">
        <v>148</v>
      </c>
      <c r="B11" s="296">
        <v>3643</v>
      </c>
      <c r="C11" s="289">
        <v>0.6498394577238672</v>
      </c>
      <c r="D11" s="296">
        <v>4387</v>
      </c>
      <c r="E11" s="289">
        <v>0.6396908719743365</v>
      </c>
      <c r="F11" s="296">
        <v>1028</v>
      </c>
      <c r="G11" s="289">
        <v>0.6200241254523523</v>
      </c>
      <c r="H11" s="296">
        <v>28</v>
      </c>
      <c r="I11" s="289">
        <v>0.6222222222222222</v>
      </c>
      <c r="J11" s="296">
        <v>9086</v>
      </c>
      <c r="K11" s="289">
        <v>0.6413496153031694</v>
      </c>
    </row>
    <row r="12" spans="1:11" ht="15">
      <c r="A12" s="275" t="s">
        <v>149</v>
      </c>
      <c r="B12" s="86">
        <v>97</v>
      </c>
      <c r="C12" s="23">
        <v>0.01730288976097039</v>
      </c>
      <c r="D12" s="86">
        <v>128</v>
      </c>
      <c r="E12" s="23">
        <v>0.018664333624963548</v>
      </c>
      <c r="F12" s="86">
        <v>26</v>
      </c>
      <c r="G12" s="23">
        <v>0.015681544028950542</v>
      </c>
      <c r="H12" s="86">
        <v>2</v>
      </c>
      <c r="I12" s="23">
        <v>0.044444444444444446</v>
      </c>
      <c r="J12" s="86">
        <v>253</v>
      </c>
      <c r="K12" s="23">
        <v>0.017858403331686312</v>
      </c>
    </row>
    <row r="13" spans="1:11" ht="15">
      <c r="A13" s="276" t="s">
        <v>150</v>
      </c>
      <c r="B13" s="88">
        <v>190</v>
      </c>
      <c r="C13" s="25">
        <v>0.03389225829468427</v>
      </c>
      <c r="D13" s="88">
        <v>291</v>
      </c>
      <c r="E13" s="25">
        <v>0.04243219597550306</v>
      </c>
      <c r="F13" s="88">
        <v>86</v>
      </c>
      <c r="G13" s="25">
        <v>0.05186972255729796</v>
      </c>
      <c r="H13" s="88">
        <v>2</v>
      </c>
      <c r="I13" s="25">
        <v>0.044444444444444446</v>
      </c>
      <c r="J13" s="88">
        <v>569</v>
      </c>
      <c r="K13" s="25">
        <v>0.04016376085268582</v>
      </c>
    </row>
    <row r="14" spans="1:11" ht="15">
      <c r="A14" s="276" t="s">
        <v>151</v>
      </c>
      <c r="B14" s="88">
        <v>215</v>
      </c>
      <c r="C14" s="25">
        <v>0.038351765965037456</v>
      </c>
      <c r="D14" s="88">
        <v>303</v>
      </c>
      <c r="E14" s="25">
        <v>0.044181977252843396</v>
      </c>
      <c r="F14" s="88">
        <v>95</v>
      </c>
      <c r="G14" s="25">
        <v>0.05729794933655006</v>
      </c>
      <c r="H14" s="88">
        <v>1</v>
      </c>
      <c r="I14" s="25">
        <v>0.022222222222222223</v>
      </c>
      <c r="J14" s="88">
        <v>614</v>
      </c>
      <c r="K14" s="25">
        <v>0.043340156702195244</v>
      </c>
    </row>
    <row r="15" spans="1:11" ht="15">
      <c r="A15" s="276" t="s">
        <v>152</v>
      </c>
      <c r="B15" s="88">
        <v>33</v>
      </c>
      <c r="C15" s="25">
        <v>0.0058865501248662145</v>
      </c>
      <c r="D15" s="88">
        <v>57</v>
      </c>
      <c r="E15" s="25">
        <v>0.008311461067366578</v>
      </c>
      <c r="F15" s="88">
        <v>10</v>
      </c>
      <c r="G15" s="25">
        <v>0.006031363088057901</v>
      </c>
      <c r="H15" s="88">
        <v>0</v>
      </c>
      <c r="I15" s="25">
        <v>0</v>
      </c>
      <c r="J15" s="88">
        <v>100</v>
      </c>
      <c r="K15" s="25">
        <v>0.007058657443354274</v>
      </c>
    </row>
    <row r="16" spans="1:11" ht="15.75" thickBot="1">
      <c r="A16" s="277" t="s">
        <v>153</v>
      </c>
      <c r="B16" s="88">
        <v>105</v>
      </c>
      <c r="C16" s="25">
        <v>0.01872993221548341</v>
      </c>
      <c r="D16" s="88">
        <v>134</v>
      </c>
      <c r="E16" s="25">
        <v>0.019539224263633713</v>
      </c>
      <c r="F16" s="88">
        <v>34</v>
      </c>
      <c r="G16" s="25">
        <v>0.020506634499396867</v>
      </c>
      <c r="H16" s="88">
        <v>1</v>
      </c>
      <c r="I16" s="25">
        <v>0.022222222222222223</v>
      </c>
      <c r="J16" s="88">
        <v>274</v>
      </c>
      <c r="K16" s="25">
        <v>0.019340721394790712</v>
      </c>
    </row>
    <row r="17" spans="1:11" ht="24.75" customHeight="1" thickBot="1">
      <c r="A17" s="69" t="s">
        <v>154</v>
      </c>
      <c r="B17" s="296">
        <v>640</v>
      </c>
      <c r="C17" s="289">
        <v>0.11416339636104175</v>
      </c>
      <c r="D17" s="296">
        <v>913</v>
      </c>
      <c r="E17" s="289">
        <v>0.1331291921843103</v>
      </c>
      <c r="F17" s="296">
        <v>251</v>
      </c>
      <c r="G17" s="289">
        <v>0.1513872135102533</v>
      </c>
      <c r="H17" s="296">
        <v>6</v>
      </c>
      <c r="I17" s="289">
        <v>0.13333333333333333</v>
      </c>
      <c r="J17" s="296">
        <v>1810</v>
      </c>
      <c r="K17" s="289">
        <v>0.12776169972471238</v>
      </c>
    </row>
    <row r="18" spans="1:11" ht="15.75" thickBot="1">
      <c r="A18" s="277" t="s">
        <v>105</v>
      </c>
      <c r="B18" s="89">
        <v>139</v>
      </c>
      <c r="C18" s="55">
        <v>0.024794862647163754</v>
      </c>
      <c r="D18" s="89">
        <v>129</v>
      </c>
      <c r="E18" s="55">
        <v>0.018810148731408575</v>
      </c>
      <c r="F18" s="89">
        <v>32</v>
      </c>
      <c r="G18" s="55">
        <v>0.019300361881785282</v>
      </c>
      <c r="H18" s="89">
        <v>0</v>
      </c>
      <c r="I18" s="55">
        <v>0</v>
      </c>
      <c r="J18" s="89">
        <v>300</v>
      </c>
      <c r="K18" s="55">
        <v>0.021175972330062822</v>
      </c>
    </row>
    <row r="19" spans="1:11" s="163" customFormat="1" ht="15.75" thickBot="1">
      <c r="A19" s="121" t="s">
        <v>127</v>
      </c>
      <c r="B19" s="127">
        <v>5606</v>
      </c>
      <c r="C19" s="128">
        <v>1</v>
      </c>
      <c r="D19" s="127">
        <v>6858</v>
      </c>
      <c r="E19" s="128">
        <v>1</v>
      </c>
      <c r="F19" s="127">
        <v>1658</v>
      </c>
      <c r="G19" s="128">
        <v>1</v>
      </c>
      <c r="H19" s="127">
        <v>45</v>
      </c>
      <c r="I19" s="128">
        <v>1</v>
      </c>
      <c r="J19" s="127">
        <v>14167</v>
      </c>
      <c r="K19" s="128">
        <v>1</v>
      </c>
    </row>
    <row r="20" spans="1:1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0.7109375" style="134" customWidth="1"/>
    <col min="2" max="2" width="80.7109375" style="134" bestFit="1" customWidth="1"/>
    <col min="3" max="14" width="15.00390625" style="134" customWidth="1"/>
    <col min="15" max="15" width="14.28125" style="134" customWidth="1"/>
    <col min="16" max="16384" width="9.140625" style="134" customWidth="1"/>
  </cols>
  <sheetData>
    <row r="1" spans="1:15" ht="24.75" customHeight="1" thickBot="1" thickTop="1">
      <c r="A1" s="319" t="s">
        <v>604</v>
      </c>
      <c r="B1" s="320"/>
      <c r="C1" s="320"/>
      <c r="D1" s="320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21"/>
    </row>
    <row r="2" spans="1:15" ht="24.75" customHeight="1" thickBot="1" thickTop="1">
      <c r="A2" s="319" t="s">
        <v>672</v>
      </c>
      <c r="B2" s="320"/>
      <c r="C2" s="320"/>
      <c r="D2" s="320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21"/>
    </row>
    <row r="3" spans="1:15" ht="19.5" customHeight="1" thickBot="1" thickTop="1">
      <c r="A3" s="354" t="s">
        <v>157</v>
      </c>
      <c r="B3" s="356" t="s">
        <v>158</v>
      </c>
      <c r="C3" s="317" t="s">
        <v>63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18"/>
      <c r="O3" s="332" t="s">
        <v>654</v>
      </c>
    </row>
    <row r="4" spans="1:15" ht="19.5" customHeight="1">
      <c r="A4" s="355"/>
      <c r="B4" s="357"/>
      <c r="C4" s="365">
        <v>2012</v>
      </c>
      <c r="D4" s="366"/>
      <c r="E4" s="365">
        <v>2013</v>
      </c>
      <c r="F4" s="364"/>
      <c r="G4" s="365">
        <v>2014</v>
      </c>
      <c r="H4" s="364"/>
      <c r="I4" s="361">
        <v>2015</v>
      </c>
      <c r="J4" s="362"/>
      <c r="K4" s="363">
        <v>2016</v>
      </c>
      <c r="L4" s="364"/>
      <c r="M4" s="363">
        <v>2017</v>
      </c>
      <c r="N4" s="364"/>
      <c r="O4" s="359"/>
    </row>
    <row r="5" spans="1:15" ht="19.5" customHeight="1" thickBot="1">
      <c r="A5" s="341"/>
      <c r="B5" s="358"/>
      <c r="C5" s="32" t="s">
        <v>64</v>
      </c>
      <c r="D5" s="7" t="s">
        <v>65</v>
      </c>
      <c r="E5" s="32" t="s">
        <v>64</v>
      </c>
      <c r="F5" s="7" t="s">
        <v>65</v>
      </c>
      <c r="G5" s="32" t="s">
        <v>64</v>
      </c>
      <c r="H5" s="7" t="s">
        <v>65</v>
      </c>
      <c r="I5" s="32" t="s">
        <v>64</v>
      </c>
      <c r="J5" s="7" t="s">
        <v>65</v>
      </c>
      <c r="K5" s="32" t="s">
        <v>64</v>
      </c>
      <c r="L5" s="7" t="s">
        <v>65</v>
      </c>
      <c r="M5" s="32" t="s">
        <v>64</v>
      </c>
      <c r="N5" s="7" t="s">
        <v>65</v>
      </c>
      <c r="O5" s="360"/>
    </row>
    <row r="6" spans="1:15" ht="15">
      <c r="A6" s="168" t="s">
        <v>159</v>
      </c>
      <c r="B6" s="169" t="s">
        <v>160</v>
      </c>
      <c r="C6" s="139">
        <v>49</v>
      </c>
      <c r="D6" s="171">
        <v>0.0038314176245210726</v>
      </c>
      <c r="E6" s="139">
        <v>54</v>
      </c>
      <c r="F6" s="171">
        <v>0.004022945690233182</v>
      </c>
      <c r="G6" s="139">
        <v>57</v>
      </c>
      <c r="H6" s="171">
        <v>0.00449207975411774</v>
      </c>
      <c r="I6" s="139">
        <v>33</v>
      </c>
      <c r="J6" s="170">
        <v>0.0025415896487985213</v>
      </c>
      <c r="K6" s="139">
        <v>52</v>
      </c>
      <c r="L6" s="170">
        <v>0.003747747747747748</v>
      </c>
      <c r="M6" s="139">
        <v>52</v>
      </c>
      <c r="N6" s="170">
        <v>0.0036705018705442227</v>
      </c>
      <c r="O6" s="143">
        <v>0</v>
      </c>
    </row>
    <row r="7" spans="1:15" ht="15">
      <c r="A7" s="172" t="s">
        <v>161</v>
      </c>
      <c r="B7" s="173" t="s">
        <v>162</v>
      </c>
      <c r="C7" s="24">
        <v>1</v>
      </c>
      <c r="D7" s="160">
        <v>7.81921964187974E-05</v>
      </c>
      <c r="E7" s="24">
        <v>0</v>
      </c>
      <c r="F7" s="160">
        <v>0</v>
      </c>
      <c r="G7" s="24">
        <v>1</v>
      </c>
      <c r="H7" s="160">
        <v>7.880841673890771E-05</v>
      </c>
      <c r="I7" s="24">
        <v>0</v>
      </c>
      <c r="J7" s="157">
        <v>0</v>
      </c>
      <c r="K7" s="24">
        <v>7</v>
      </c>
      <c r="L7" s="157">
        <v>0.0005045045045045045</v>
      </c>
      <c r="M7" s="24">
        <v>2</v>
      </c>
      <c r="N7" s="157">
        <v>0.0001411731488670855</v>
      </c>
      <c r="O7" s="143">
        <v>-0.7142857142857143</v>
      </c>
    </row>
    <row r="8" spans="1:15" ht="15">
      <c r="A8" s="172" t="s">
        <v>163</v>
      </c>
      <c r="B8" s="173" t="s">
        <v>164</v>
      </c>
      <c r="C8" s="24">
        <v>0</v>
      </c>
      <c r="D8" s="160">
        <v>0</v>
      </c>
      <c r="E8" s="24">
        <v>1</v>
      </c>
      <c r="F8" s="160">
        <v>7.449899426357744E-05</v>
      </c>
      <c r="G8" s="24">
        <v>0</v>
      </c>
      <c r="H8" s="160">
        <v>0</v>
      </c>
      <c r="I8" s="24">
        <v>0</v>
      </c>
      <c r="J8" s="157">
        <v>0</v>
      </c>
      <c r="K8" s="24">
        <v>0</v>
      </c>
      <c r="L8" s="157">
        <v>0</v>
      </c>
      <c r="M8" s="24">
        <v>1</v>
      </c>
      <c r="N8" s="157">
        <v>7.058657443354274E-05</v>
      </c>
      <c r="O8" s="143">
        <v>0</v>
      </c>
    </row>
    <row r="9" spans="1:15" ht="15">
      <c r="A9" s="172" t="s">
        <v>165</v>
      </c>
      <c r="B9" s="173" t="s">
        <v>166</v>
      </c>
      <c r="C9" s="24">
        <v>0</v>
      </c>
      <c r="D9" s="160">
        <v>0</v>
      </c>
      <c r="E9" s="24">
        <v>0</v>
      </c>
      <c r="F9" s="160">
        <v>0</v>
      </c>
      <c r="G9" s="24">
        <v>0</v>
      </c>
      <c r="H9" s="160">
        <v>0</v>
      </c>
      <c r="I9" s="24">
        <v>0</v>
      </c>
      <c r="J9" s="157">
        <v>0</v>
      </c>
      <c r="K9" s="24">
        <v>0</v>
      </c>
      <c r="L9" s="157">
        <v>0</v>
      </c>
      <c r="M9" s="24">
        <v>0</v>
      </c>
      <c r="N9" s="157">
        <v>0</v>
      </c>
      <c r="O9" s="143">
        <v>0</v>
      </c>
    </row>
    <row r="10" spans="1:15" ht="15">
      <c r="A10" s="172" t="s">
        <v>167</v>
      </c>
      <c r="B10" s="174" t="s">
        <v>168</v>
      </c>
      <c r="C10" s="24">
        <v>0</v>
      </c>
      <c r="D10" s="160">
        <v>0</v>
      </c>
      <c r="E10" s="24">
        <v>0</v>
      </c>
      <c r="F10" s="160">
        <v>0</v>
      </c>
      <c r="G10" s="24">
        <v>0</v>
      </c>
      <c r="H10" s="160">
        <v>0</v>
      </c>
      <c r="I10" s="24">
        <v>0</v>
      </c>
      <c r="J10" s="157">
        <v>0</v>
      </c>
      <c r="K10" s="24">
        <v>0</v>
      </c>
      <c r="L10" s="157">
        <v>0</v>
      </c>
      <c r="M10" s="24">
        <v>0</v>
      </c>
      <c r="N10" s="157">
        <v>0</v>
      </c>
      <c r="O10" s="143">
        <v>0</v>
      </c>
    </row>
    <row r="11" spans="1:15" ht="15">
      <c r="A11" s="172" t="s">
        <v>169</v>
      </c>
      <c r="B11" s="173" t="s">
        <v>170</v>
      </c>
      <c r="C11" s="24">
        <v>0</v>
      </c>
      <c r="D11" s="160">
        <v>0</v>
      </c>
      <c r="E11" s="24">
        <v>0</v>
      </c>
      <c r="F11" s="160">
        <v>0</v>
      </c>
      <c r="G11" s="24">
        <v>0</v>
      </c>
      <c r="H11" s="160">
        <v>0</v>
      </c>
      <c r="I11" s="24">
        <v>0</v>
      </c>
      <c r="J11" s="157">
        <v>0</v>
      </c>
      <c r="K11" s="24">
        <v>0</v>
      </c>
      <c r="L11" s="157">
        <v>0</v>
      </c>
      <c r="M11" s="24">
        <v>0</v>
      </c>
      <c r="N11" s="157">
        <v>0</v>
      </c>
      <c r="O11" s="143">
        <v>0</v>
      </c>
    </row>
    <row r="12" spans="1:15" ht="15">
      <c r="A12" s="172" t="s">
        <v>171</v>
      </c>
      <c r="B12" s="173" t="s">
        <v>172</v>
      </c>
      <c r="C12" s="24">
        <v>6</v>
      </c>
      <c r="D12" s="160">
        <v>0.0004691531785127844</v>
      </c>
      <c r="E12" s="24">
        <v>10</v>
      </c>
      <c r="F12" s="160">
        <v>0.0007449899426357744</v>
      </c>
      <c r="G12" s="24">
        <v>6</v>
      </c>
      <c r="H12" s="160">
        <v>0.0004728505004334463</v>
      </c>
      <c r="I12" s="24">
        <v>4</v>
      </c>
      <c r="J12" s="157">
        <v>0.00030807147258163895</v>
      </c>
      <c r="K12" s="24">
        <v>10</v>
      </c>
      <c r="L12" s="157">
        <v>0.0007207207207207207</v>
      </c>
      <c r="M12" s="24">
        <v>9</v>
      </c>
      <c r="N12" s="157">
        <v>0.0006352791699018846</v>
      </c>
      <c r="O12" s="143">
        <v>-0.1</v>
      </c>
    </row>
    <row r="13" spans="1:15" ht="15">
      <c r="A13" s="172" t="s">
        <v>173</v>
      </c>
      <c r="B13" s="173" t="s">
        <v>174</v>
      </c>
      <c r="C13" s="24">
        <v>0</v>
      </c>
      <c r="D13" s="160">
        <v>0</v>
      </c>
      <c r="E13" s="24">
        <v>0</v>
      </c>
      <c r="F13" s="160">
        <v>0</v>
      </c>
      <c r="G13" s="24">
        <v>0</v>
      </c>
      <c r="H13" s="160">
        <v>0</v>
      </c>
      <c r="I13" s="24">
        <v>0</v>
      </c>
      <c r="J13" s="157">
        <v>0</v>
      </c>
      <c r="K13" s="24">
        <v>1</v>
      </c>
      <c r="L13" s="157">
        <v>7.207207207207206E-05</v>
      </c>
      <c r="M13" s="24">
        <v>0</v>
      </c>
      <c r="N13" s="157">
        <v>0</v>
      </c>
      <c r="O13" s="143">
        <v>-1</v>
      </c>
    </row>
    <row r="14" spans="1:15" ht="15">
      <c r="A14" s="172" t="s">
        <v>175</v>
      </c>
      <c r="B14" s="174" t="s">
        <v>176</v>
      </c>
      <c r="C14" s="24">
        <v>308</v>
      </c>
      <c r="D14" s="160">
        <v>0.0240831964969896</v>
      </c>
      <c r="E14" s="24">
        <v>327</v>
      </c>
      <c r="F14" s="160">
        <v>0.024361171124189823</v>
      </c>
      <c r="G14" s="24">
        <v>280</v>
      </c>
      <c r="H14" s="160">
        <v>0.022066356686894162</v>
      </c>
      <c r="I14" s="24">
        <v>280</v>
      </c>
      <c r="J14" s="157">
        <v>0.021565003080714726</v>
      </c>
      <c r="K14" s="24">
        <v>300</v>
      </c>
      <c r="L14" s="157">
        <v>0.021621621621621623</v>
      </c>
      <c r="M14" s="24">
        <v>352</v>
      </c>
      <c r="N14" s="157">
        <v>0.02484647420060705</v>
      </c>
      <c r="O14" s="143">
        <v>0.17333333333333334</v>
      </c>
    </row>
    <row r="15" spans="1:15" ht="15">
      <c r="A15" s="172" t="s">
        <v>177</v>
      </c>
      <c r="B15" s="173" t="s">
        <v>178</v>
      </c>
      <c r="C15" s="24">
        <v>24</v>
      </c>
      <c r="D15" s="160">
        <v>0.0018766127140511376</v>
      </c>
      <c r="E15" s="24">
        <v>27</v>
      </c>
      <c r="F15" s="160">
        <v>0.002011472845116591</v>
      </c>
      <c r="G15" s="24">
        <v>33</v>
      </c>
      <c r="H15" s="160">
        <v>0.0026006777523839546</v>
      </c>
      <c r="I15" s="24">
        <v>24</v>
      </c>
      <c r="J15" s="157">
        <v>0.0018484288354898336</v>
      </c>
      <c r="K15" s="24">
        <v>30</v>
      </c>
      <c r="L15" s="157">
        <v>0.002162162162162162</v>
      </c>
      <c r="M15" s="24">
        <v>29</v>
      </c>
      <c r="N15" s="157">
        <v>0.0020470106585727395</v>
      </c>
      <c r="O15" s="143">
        <v>-0.03333333333333333</v>
      </c>
    </row>
    <row r="16" spans="1:15" ht="15">
      <c r="A16" s="175">
        <v>12</v>
      </c>
      <c r="B16" s="173" t="s">
        <v>179</v>
      </c>
      <c r="C16" s="24">
        <v>11</v>
      </c>
      <c r="D16" s="160">
        <v>0.0008601141606067714</v>
      </c>
      <c r="E16" s="24">
        <v>6</v>
      </c>
      <c r="F16" s="160">
        <v>0.00044699396558146463</v>
      </c>
      <c r="G16" s="24">
        <v>4</v>
      </c>
      <c r="H16" s="160">
        <v>0.00031523366695563086</v>
      </c>
      <c r="I16" s="24">
        <v>8</v>
      </c>
      <c r="J16" s="157">
        <v>0.0006161429451632779</v>
      </c>
      <c r="K16" s="24">
        <v>3</v>
      </c>
      <c r="L16" s="157">
        <v>0.00021621621621621624</v>
      </c>
      <c r="M16" s="24">
        <v>5</v>
      </c>
      <c r="N16" s="157">
        <v>0.0003529328721677136</v>
      </c>
      <c r="O16" s="143">
        <v>0.6666666666666666</v>
      </c>
    </row>
    <row r="17" spans="1:15" ht="15">
      <c r="A17" s="175">
        <v>13</v>
      </c>
      <c r="B17" s="173" t="s">
        <v>180</v>
      </c>
      <c r="C17" s="24">
        <v>77</v>
      </c>
      <c r="D17" s="160">
        <v>0.0060207991242474</v>
      </c>
      <c r="E17" s="24">
        <v>50</v>
      </c>
      <c r="F17" s="160">
        <v>0.0037249497131788723</v>
      </c>
      <c r="G17" s="24">
        <v>42</v>
      </c>
      <c r="H17" s="160">
        <v>0.003309953503034124</v>
      </c>
      <c r="I17" s="24">
        <v>61</v>
      </c>
      <c r="J17" s="157">
        <v>0.004698089956869994</v>
      </c>
      <c r="K17" s="24">
        <v>51</v>
      </c>
      <c r="L17" s="157">
        <v>0.0036756756756756758</v>
      </c>
      <c r="M17" s="24">
        <v>57</v>
      </c>
      <c r="N17" s="157">
        <v>0.0040234347427119364</v>
      </c>
      <c r="O17" s="143">
        <v>0.11764705882352941</v>
      </c>
    </row>
    <row r="18" spans="1:15" ht="15">
      <c r="A18" s="175">
        <v>14</v>
      </c>
      <c r="B18" s="173" t="s">
        <v>181</v>
      </c>
      <c r="C18" s="24">
        <v>12</v>
      </c>
      <c r="D18" s="160">
        <v>0.0009383063570255688</v>
      </c>
      <c r="E18" s="24">
        <v>14</v>
      </c>
      <c r="F18" s="160">
        <v>0.0010429859196900843</v>
      </c>
      <c r="G18" s="24">
        <v>16</v>
      </c>
      <c r="H18" s="160">
        <v>0.0012609346678225234</v>
      </c>
      <c r="I18" s="24">
        <v>12</v>
      </c>
      <c r="J18" s="157">
        <v>0.0009242144177449168</v>
      </c>
      <c r="K18" s="24">
        <v>7</v>
      </c>
      <c r="L18" s="157">
        <v>0.0005045045045045045</v>
      </c>
      <c r="M18" s="24">
        <v>11</v>
      </c>
      <c r="N18" s="157">
        <v>0.0007764523187689703</v>
      </c>
      <c r="O18" s="143">
        <v>0.5714285714285714</v>
      </c>
    </row>
    <row r="19" spans="1:15" ht="15">
      <c r="A19" s="175">
        <v>15</v>
      </c>
      <c r="B19" s="173" t="s">
        <v>182</v>
      </c>
      <c r="C19" s="24">
        <v>2</v>
      </c>
      <c r="D19" s="160">
        <v>0.0001563843928375948</v>
      </c>
      <c r="E19" s="24">
        <v>1</v>
      </c>
      <c r="F19" s="160">
        <v>7.449899426357744E-05</v>
      </c>
      <c r="G19" s="24">
        <v>0</v>
      </c>
      <c r="H19" s="160">
        <v>0</v>
      </c>
      <c r="I19" s="24">
        <v>2</v>
      </c>
      <c r="J19" s="157">
        <v>0.00015403573629081948</v>
      </c>
      <c r="K19" s="24">
        <v>4</v>
      </c>
      <c r="L19" s="157">
        <v>0.00028828828828828825</v>
      </c>
      <c r="M19" s="24">
        <v>2</v>
      </c>
      <c r="N19" s="157">
        <v>0.0001411731488670855</v>
      </c>
      <c r="O19" s="143">
        <v>-0.5</v>
      </c>
    </row>
    <row r="20" spans="1:15" ht="28.5">
      <c r="A20" s="175">
        <v>16</v>
      </c>
      <c r="B20" s="173" t="s">
        <v>183</v>
      </c>
      <c r="C20" s="24">
        <v>22</v>
      </c>
      <c r="D20" s="160">
        <v>0.0017202283212135428</v>
      </c>
      <c r="E20" s="24">
        <v>38</v>
      </c>
      <c r="F20" s="160">
        <v>0.0028309617820159428</v>
      </c>
      <c r="G20" s="24">
        <v>29</v>
      </c>
      <c r="H20" s="160">
        <v>0.002285444085428324</v>
      </c>
      <c r="I20" s="24">
        <v>18</v>
      </c>
      <c r="J20" s="157">
        <v>0.0013863216266173752</v>
      </c>
      <c r="K20" s="24">
        <v>37</v>
      </c>
      <c r="L20" s="157">
        <v>0.0026666666666666666</v>
      </c>
      <c r="M20" s="24">
        <v>31</v>
      </c>
      <c r="N20" s="157">
        <v>0.002188183807439825</v>
      </c>
      <c r="O20" s="143">
        <v>-0.16216216216216217</v>
      </c>
    </row>
    <row r="21" spans="1:15" ht="15">
      <c r="A21" s="175">
        <v>17</v>
      </c>
      <c r="B21" s="174" t="s">
        <v>184</v>
      </c>
      <c r="C21" s="24">
        <v>54</v>
      </c>
      <c r="D21" s="160">
        <v>0.00422237860661506</v>
      </c>
      <c r="E21" s="24">
        <v>55</v>
      </c>
      <c r="F21" s="160">
        <v>0.004097444684496759</v>
      </c>
      <c r="G21" s="24">
        <v>42</v>
      </c>
      <c r="H21" s="160">
        <v>0.003309953503034124</v>
      </c>
      <c r="I21" s="24">
        <v>37</v>
      </c>
      <c r="J21" s="157">
        <v>0.00284966112138016</v>
      </c>
      <c r="K21" s="24">
        <v>44</v>
      </c>
      <c r="L21" s="157">
        <v>0.003171171171171171</v>
      </c>
      <c r="M21" s="24">
        <v>43</v>
      </c>
      <c r="N21" s="157">
        <v>0.0030352227006423377</v>
      </c>
      <c r="O21" s="143">
        <v>-0.022727272727272728</v>
      </c>
    </row>
    <row r="22" spans="1:15" ht="15">
      <c r="A22" s="175">
        <v>18</v>
      </c>
      <c r="B22" s="173" t="s">
        <v>185</v>
      </c>
      <c r="C22" s="24">
        <v>50</v>
      </c>
      <c r="D22" s="160">
        <v>0.00390960982093987</v>
      </c>
      <c r="E22" s="24">
        <v>48</v>
      </c>
      <c r="F22" s="160">
        <v>0.003575951724651717</v>
      </c>
      <c r="G22" s="24">
        <v>42</v>
      </c>
      <c r="H22" s="160">
        <v>0.003309953503034124</v>
      </c>
      <c r="I22" s="24">
        <v>55</v>
      </c>
      <c r="J22" s="157">
        <v>0.0042359827479975356</v>
      </c>
      <c r="K22" s="24">
        <v>48</v>
      </c>
      <c r="L22" s="157">
        <v>0.00345945945945946</v>
      </c>
      <c r="M22" s="24">
        <v>50</v>
      </c>
      <c r="N22" s="157">
        <v>0.003529328721677137</v>
      </c>
      <c r="O22" s="143">
        <v>0.041666666666666664</v>
      </c>
    </row>
    <row r="23" spans="1:15" ht="15">
      <c r="A23" s="175">
        <v>19</v>
      </c>
      <c r="B23" s="173" t="s">
        <v>186</v>
      </c>
      <c r="C23" s="24">
        <v>33</v>
      </c>
      <c r="D23" s="160">
        <v>0.0025803424818203143</v>
      </c>
      <c r="E23" s="24">
        <v>20</v>
      </c>
      <c r="F23" s="160">
        <v>0.0014899798852715488</v>
      </c>
      <c r="G23" s="24">
        <v>28</v>
      </c>
      <c r="H23" s="160">
        <v>0.002206635668689416</v>
      </c>
      <c r="I23" s="24">
        <v>31</v>
      </c>
      <c r="J23" s="157">
        <v>0.002387553912507702</v>
      </c>
      <c r="K23" s="24">
        <v>41</v>
      </c>
      <c r="L23" s="157">
        <v>0.0029549549549549555</v>
      </c>
      <c r="M23" s="24">
        <v>42</v>
      </c>
      <c r="N23" s="157">
        <v>0.002964636126208795</v>
      </c>
      <c r="O23" s="143">
        <v>0.024390243902439025</v>
      </c>
    </row>
    <row r="24" spans="1:15" ht="15">
      <c r="A24" s="175">
        <v>20</v>
      </c>
      <c r="B24" s="174" t="s">
        <v>187</v>
      </c>
      <c r="C24" s="24">
        <v>203</v>
      </c>
      <c r="D24" s="160">
        <v>0.015873015873015872</v>
      </c>
      <c r="E24" s="24">
        <v>200</v>
      </c>
      <c r="F24" s="160">
        <v>0.014899798852715489</v>
      </c>
      <c r="G24" s="24">
        <v>196</v>
      </c>
      <c r="H24" s="160">
        <v>0.015446449680825912</v>
      </c>
      <c r="I24" s="24">
        <v>194</v>
      </c>
      <c r="J24" s="157">
        <v>0.01494146642020949</v>
      </c>
      <c r="K24" s="24">
        <v>212</v>
      </c>
      <c r="L24" s="157">
        <v>0.015279279279279278</v>
      </c>
      <c r="M24" s="24">
        <v>227</v>
      </c>
      <c r="N24" s="157">
        <v>0.016023152396414202</v>
      </c>
      <c r="O24" s="143">
        <v>0.07075471698113207</v>
      </c>
    </row>
    <row r="25" spans="1:15" ht="15">
      <c r="A25" s="175">
        <v>21</v>
      </c>
      <c r="B25" s="173" t="s">
        <v>188</v>
      </c>
      <c r="C25" s="24">
        <v>120</v>
      </c>
      <c r="D25" s="160">
        <v>0.009383063570255689</v>
      </c>
      <c r="E25" s="24">
        <v>127</v>
      </c>
      <c r="F25" s="160">
        <v>0.009461372271474335</v>
      </c>
      <c r="G25" s="24">
        <v>151</v>
      </c>
      <c r="H25" s="160">
        <v>0.011900070927575066</v>
      </c>
      <c r="I25" s="24">
        <v>124</v>
      </c>
      <c r="J25" s="157">
        <v>0.009550215650030808</v>
      </c>
      <c r="K25" s="24">
        <v>135</v>
      </c>
      <c r="L25" s="157">
        <v>0.00972972972972973</v>
      </c>
      <c r="M25" s="24">
        <v>138</v>
      </c>
      <c r="N25" s="157">
        <v>0.009740947271828898</v>
      </c>
      <c r="O25" s="143">
        <v>0.022222222222222223</v>
      </c>
    </row>
    <row r="26" spans="1:15" ht="15">
      <c r="A26" s="175">
        <v>22</v>
      </c>
      <c r="B26" s="173" t="s">
        <v>189</v>
      </c>
      <c r="C26" s="24">
        <v>84</v>
      </c>
      <c r="D26" s="160">
        <v>0.006568144499178982</v>
      </c>
      <c r="E26" s="24">
        <v>76</v>
      </c>
      <c r="F26" s="160">
        <v>0.0056619235640318856</v>
      </c>
      <c r="G26" s="24">
        <v>73</v>
      </c>
      <c r="H26" s="160">
        <v>0.005753014421940263</v>
      </c>
      <c r="I26" s="24">
        <v>73</v>
      </c>
      <c r="J26" s="157">
        <v>0.005622304374614911</v>
      </c>
      <c r="K26" s="24">
        <v>80</v>
      </c>
      <c r="L26" s="157">
        <v>0.005765765765765766</v>
      </c>
      <c r="M26" s="24">
        <v>76</v>
      </c>
      <c r="N26" s="157">
        <v>0.005364579656949248</v>
      </c>
      <c r="O26" s="143">
        <v>-0.05</v>
      </c>
    </row>
    <row r="27" spans="1:15" ht="15">
      <c r="A27" s="175">
        <v>23</v>
      </c>
      <c r="B27" s="173" t="s">
        <v>190</v>
      </c>
      <c r="C27" s="24">
        <v>87</v>
      </c>
      <c r="D27" s="160">
        <v>0.006802721088435374</v>
      </c>
      <c r="E27" s="24">
        <v>78</v>
      </c>
      <c r="F27" s="160">
        <v>0.00581092155255904</v>
      </c>
      <c r="G27" s="24">
        <v>87</v>
      </c>
      <c r="H27" s="160">
        <v>0.006856332256284971</v>
      </c>
      <c r="I27" s="24">
        <v>104</v>
      </c>
      <c r="J27" s="157">
        <v>0.008009858287122612</v>
      </c>
      <c r="K27" s="24">
        <v>85</v>
      </c>
      <c r="L27" s="157">
        <v>0.006126126126126126</v>
      </c>
      <c r="M27" s="24">
        <v>88</v>
      </c>
      <c r="N27" s="157">
        <v>0.006211618550151762</v>
      </c>
      <c r="O27" s="143">
        <v>0.03529411764705882</v>
      </c>
    </row>
    <row r="28" spans="1:15" ht="15">
      <c r="A28" s="175">
        <v>24</v>
      </c>
      <c r="B28" s="173" t="s">
        <v>191</v>
      </c>
      <c r="C28" s="24">
        <v>121</v>
      </c>
      <c r="D28" s="160">
        <v>0.009461255766674486</v>
      </c>
      <c r="E28" s="24">
        <v>97</v>
      </c>
      <c r="F28" s="160">
        <v>0.007226402443567012</v>
      </c>
      <c r="G28" s="24">
        <v>99</v>
      </c>
      <c r="H28" s="160">
        <v>0.007802033257151864</v>
      </c>
      <c r="I28" s="24">
        <v>107</v>
      </c>
      <c r="J28" s="157">
        <v>0.008240911891558842</v>
      </c>
      <c r="K28" s="24">
        <v>107</v>
      </c>
      <c r="L28" s="157">
        <v>0.007711711711711712</v>
      </c>
      <c r="M28" s="24">
        <v>103</v>
      </c>
      <c r="N28" s="157">
        <v>0.007270417166654901</v>
      </c>
      <c r="O28" s="143">
        <v>-0.037383177570093455</v>
      </c>
    </row>
    <row r="29" spans="1:15" ht="15">
      <c r="A29" s="175">
        <v>25</v>
      </c>
      <c r="B29" s="173" t="s">
        <v>192</v>
      </c>
      <c r="C29" s="24">
        <v>201</v>
      </c>
      <c r="D29" s="160">
        <v>0.015716631480178277</v>
      </c>
      <c r="E29" s="24">
        <v>194</v>
      </c>
      <c r="F29" s="160">
        <v>0.014452804887134024</v>
      </c>
      <c r="G29" s="24">
        <v>178</v>
      </c>
      <c r="H29" s="160">
        <v>0.014027898179525574</v>
      </c>
      <c r="I29" s="24">
        <v>202</v>
      </c>
      <c r="J29" s="157">
        <v>0.015557609365372767</v>
      </c>
      <c r="K29" s="24">
        <v>215</v>
      </c>
      <c r="L29" s="157">
        <v>0.015495495495495495</v>
      </c>
      <c r="M29" s="24">
        <v>201</v>
      </c>
      <c r="N29" s="157">
        <v>0.014187901461142093</v>
      </c>
      <c r="O29" s="143">
        <v>-0.06511627906976744</v>
      </c>
    </row>
    <row r="30" spans="1:15" ht="28.5">
      <c r="A30" s="175">
        <v>26</v>
      </c>
      <c r="B30" s="173" t="s">
        <v>193</v>
      </c>
      <c r="C30" s="24">
        <v>54</v>
      </c>
      <c r="D30" s="160">
        <v>0.00422237860661506</v>
      </c>
      <c r="E30" s="24">
        <v>66</v>
      </c>
      <c r="F30" s="160">
        <v>0.004916933621396111</v>
      </c>
      <c r="G30" s="24">
        <v>40</v>
      </c>
      <c r="H30" s="160">
        <v>0.0031523366695563088</v>
      </c>
      <c r="I30" s="24">
        <v>56</v>
      </c>
      <c r="J30" s="157">
        <v>0.004313000616142945</v>
      </c>
      <c r="K30" s="24">
        <v>60</v>
      </c>
      <c r="L30" s="157">
        <v>0.004324324324324324</v>
      </c>
      <c r="M30" s="24">
        <v>54</v>
      </c>
      <c r="N30" s="157">
        <v>0.003811675019411308</v>
      </c>
      <c r="O30" s="143">
        <v>-0.1</v>
      </c>
    </row>
    <row r="31" spans="1:15" ht="15">
      <c r="A31" s="175">
        <v>27</v>
      </c>
      <c r="B31" s="173" t="s">
        <v>194</v>
      </c>
      <c r="C31" s="24">
        <v>46</v>
      </c>
      <c r="D31" s="160">
        <v>0.0035968410352646804</v>
      </c>
      <c r="E31" s="24">
        <v>54</v>
      </c>
      <c r="F31" s="160">
        <v>0.004022945690233182</v>
      </c>
      <c r="G31" s="24">
        <v>41</v>
      </c>
      <c r="H31" s="160">
        <v>0.003231145086295216</v>
      </c>
      <c r="I31" s="24">
        <v>44</v>
      </c>
      <c r="J31" s="157">
        <v>0.0033887861983980284</v>
      </c>
      <c r="K31" s="24">
        <v>47</v>
      </c>
      <c r="L31" s="157">
        <v>0.0033873873873873864</v>
      </c>
      <c r="M31" s="24">
        <v>44</v>
      </c>
      <c r="N31" s="157">
        <v>0.003105809275075881</v>
      </c>
      <c r="O31" s="143">
        <v>-0.06382978723404255</v>
      </c>
    </row>
    <row r="32" spans="1:15" ht="15">
      <c r="A32" s="175">
        <v>28</v>
      </c>
      <c r="B32" s="174" t="s">
        <v>195</v>
      </c>
      <c r="C32" s="24">
        <v>115</v>
      </c>
      <c r="D32" s="160">
        <v>0.008992102588161702</v>
      </c>
      <c r="E32" s="24">
        <v>159</v>
      </c>
      <c r="F32" s="160">
        <v>0.011845340087908813</v>
      </c>
      <c r="G32" s="24">
        <v>101</v>
      </c>
      <c r="H32" s="160">
        <v>0.00795965009062968</v>
      </c>
      <c r="I32" s="24">
        <v>116</v>
      </c>
      <c r="J32" s="157">
        <v>0.008934072704867528</v>
      </c>
      <c r="K32" s="24">
        <v>146</v>
      </c>
      <c r="L32" s="157">
        <v>0.010522522522522525</v>
      </c>
      <c r="M32" s="24">
        <v>149</v>
      </c>
      <c r="N32" s="157">
        <v>0.010517399590597866</v>
      </c>
      <c r="O32" s="143">
        <v>0.02054794520547945</v>
      </c>
    </row>
    <row r="33" spans="1:15" ht="15">
      <c r="A33" s="175">
        <v>29</v>
      </c>
      <c r="B33" s="176" t="s">
        <v>196</v>
      </c>
      <c r="C33" s="24">
        <v>250</v>
      </c>
      <c r="D33" s="160">
        <v>0.01954804910469935</v>
      </c>
      <c r="E33" s="24">
        <v>226</v>
      </c>
      <c r="F33" s="160">
        <v>0.016836772703568502</v>
      </c>
      <c r="G33" s="24">
        <v>218</v>
      </c>
      <c r="H33" s="160">
        <v>0.01718023484908188</v>
      </c>
      <c r="I33" s="24">
        <v>194</v>
      </c>
      <c r="J33" s="157">
        <v>0.01494146642020949</v>
      </c>
      <c r="K33" s="24">
        <v>179</v>
      </c>
      <c r="L33" s="157">
        <v>0.0129009009009009</v>
      </c>
      <c r="M33" s="24">
        <v>173</v>
      </c>
      <c r="N33" s="157">
        <v>0.012211477377002894</v>
      </c>
      <c r="O33" s="143">
        <v>-0.0335195530726257</v>
      </c>
    </row>
    <row r="34" spans="1:15" ht="15">
      <c r="A34" s="175">
        <v>30</v>
      </c>
      <c r="B34" s="173" t="s">
        <v>197</v>
      </c>
      <c r="C34" s="24">
        <v>26</v>
      </c>
      <c r="D34" s="160">
        <v>0.0020329971068887326</v>
      </c>
      <c r="E34" s="24">
        <v>27</v>
      </c>
      <c r="F34" s="160">
        <v>0.002011472845116591</v>
      </c>
      <c r="G34" s="24">
        <v>25</v>
      </c>
      <c r="H34" s="160">
        <v>0.0019702104184726927</v>
      </c>
      <c r="I34" s="24">
        <v>31</v>
      </c>
      <c r="J34" s="157">
        <v>0.002387553912507702</v>
      </c>
      <c r="K34" s="24">
        <v>27</v>
      </c>
      <c r="L34" s="157">
        <v>0.0019459459459459454</v>
      </c>
      <c r="M34" s="24">
        <v>29</v>
      </c>
      <c r="N34" s="157">
        <v>0.0020470106585727395</v>
      </c>
      <c r="O34" s="143">
        <v>0.07407407407407407</v>
      </c>
    </row>
    <row r="35" spans="1:15" ht="15">
      <c r="A35" s="175">
        <v>31</v>
      </c>
      <c r="B35" s="173" t="s">
        <v>198</v>
      </c>
      <c r="C35" s="24">
        <v>48</v>
      </c>
      <c r="D35" s="160">
        <v>0.003753225428102275</v>
      </c>
      <c r="E35" s="24">
        <v>41</v>
      </c>
      <c r="F35" s="160">
        <v>0.003054458764806675</v>
      </c>
      <c r="G35" s="24">
        <v>39</v>
      </c>
      <c r="H35" s="160">
        <v>0.003073528252817401</v>
      </c>
      <c r="I35" s="24">
        <v>42</v>
      </c>
      <c r="J35" s="157">
        <v>0.003234750462107209</v>
      </c>
      <c r="K35" s="24">
        <v>46</v>
      </c>
      <c r="L35" s="157">
        <v>0.003315315315315315</v>
      </c>
      <c r="M35" s="24">
        <v>51</v>
      </c>
      <c r="N35" s="157">
        <v>0.0035999152961106794</v>
      </c>
      <c r="O35" s="143">
        <v>0.10869565217391304</v>
      </c>
    </row>
    <row r="36" spans="1:15" ht="15">
      <c r="A36" s="175">
        <v>32</v>
      </c>
      <c r="B36" s="173" t="s">
        <v>199</v>
      </c>
      <c r="C36" s="24">
        <v>23</v>
      </c>
      <c r="D36" s="160">
        <v>0.0017984205176323402</v>
      </c>
      <c r="E36" s="24">
        <v>30</v>
      </c>
      <c r="F36" s="160">
        <v>0.0022349698279073233</v>
      </c>
      <c r="G36" s="24">
        <v>41</v>
      </c>
      <c r="H36" s="160">
        <v>0.003231145086295216</v>
      </c>
      <c r="I36" s="24">
        <v>35</v>
      </c>
      <c r="J36" s="157">
        <v>0.0026956253850893407</v>
      </c>
      <c r="K36" s="24">
        <v>50</v>
      </c>
      <c r="L36" s="157">
        <v>0.003603603603603604</v>
      </c>
      <c r="M36" s="24">
        <v>46</v>
      </c>
      <c r="N36" s="157">
        <v>0.003246982423942966</v>
      </c>
      <c r="O36" s="143">
        <v>-0.08</v>
      </c>
    </row>
    <row r="37" spans="1:15" ht="15">
      <c r="A37" s="175">
        <v>33</v>
      </c>
      <c r="B37" s="173" t="s">
        <v>200</v>
      </c>
      <c r="C37" s="24">
        <v>51</v>
      </c>
      <c r="D37" s="160">
        <v>0.003987802017358668</v>
      </c>
      <c r="E37" s="24">
        <v>63</v>
      </c>
      <c r="F37" s="160">
        <v>0.004693436638605379</v>
      </c>
      <c r="G37" s="24">
        <v>44</v>
      </c>
      <c r="H37" s="160">
        <v>0.0034675703365119395</v>
      </c>
      <c r="I37" s="24">
        <v>38</v>
      </c>
      <c r="J37" s="157">
        <v>0.00292667898952557</v>
      </c>
      <c r="K37" s="24">
        <v>65</v>
      </c>
      <c r="L37" s="157">
        <v>0.0046846846846846845</v>
      </c>
      <c r="M37" s="24">
        <v>58</v>
      </c>
      <c r="N37" s="157">
        <v>0.004094021317145479</v>
      </c>
      <c r="O37" s="143">
        <v>-0.1076923076923077</v>
      </c>
    </row>
    <row r="38" spans="1:15" ht="15">
      <c r="A38" s="175">
        <v>35</v>
      </c>
      <c r="B38" s="173" t="s">
        <v>201</v>
      </c>
      <c r="C38" s="24">
        <v>107</v>
      </c>
      <c r="D38" s="160">
        <v>0.008366565016811323</v>
      </c>
      <c r="E38" s="24">
        <v>115</v>
      </c>
      <c r="F38" s="160">
        <v>0.008567384340311407</v>
      </c>
      <c r="G38" s="24">
        <v>85</v>
      </c>
      <c r="H38" s="160">
        <v>0.006698715422807156</v>
      </c>
      <c r="I38" s="24">
        <v>58</v>
      </c>
      <c r="J38" s="157">
        <v>0.004467036352433764</v>
      </c>
      <c r="K38" s="24">
        <v>84</v>
      </c>
      <c r="L38" s="157">
        <v>0.006054054054054054</v>
      </c>
      <c r="M38" s="24">
        <v>85</v>
      </c>
      <c r="N38" s="157">
        <v>0.005999858826851133</v>
      </c>
      <c r="O38" s="143">
        <v>0.011904761904761904</v>
      </c>
    </row>
    <row r="39" spans="1:15" ht="15">
      <c r="A39" s="175">
        <v>36</v>
      </c>
      <c r="B39" s="173" t="s">
        <v>202</v>
      </c>
      <c r="C39" s="24">
        <v>0</v>
      </c>
      <c r="D39" s="160">
        <v>0</v>
      </c>
      <c r="E39" s="24">
        <v>0</v>
      </c>
      <c r="F39" s="160">
        <v>0</v>
      </c>
      <c r="G39" s="24">
        <v>0</v>
      </c>
      <c r="H39" s="160">
        <v>0</v>
      </c>
      <c r="I39" s="24">
        <v>0</v>
      </c>
      <c r="J39" s="157">
        <v>0</v>
      </c>
      <c r="K39" s="24">
        <v>1</v>
      </c>
      <c r="L39" s="157">
        <v>7.207207207207206E-05</v>
      </c>
      <c r="M39" s="24">
        <v>1</v>
      </c>
      <c r="N39" s="157">
        <v>7.058657443354274E-05</v>
      </c>
      <c r="O39" s="143">
        <v>0</v>
      </c>
    </row>
    <row r="40" spans="1:15" ht="15">
      <c r="A40" s="175">
        <v>37</v>
      </c>
      <c r="B40" s="173" t="s">
        <v>203</v>
      </c>
      <c r="C40" s="24">
        <v>10</v>
      </c>
      <c r="D40" s="160">
        <v>0.000781921964187974</v>
      </c>
      <c r="E40" s="24">
        <v>7</v>
      </c>
      <c r="F40" s="160">
        <v>0.0005214929598450421</v>
      </c>
      <c r="G40" s="24">
        <v>5</v>
      </c>
      <c r="H40" s="160">
        <v>0.0003940420836945386</v>
      </c>
      <c r="I40" s="24">
        <v>5</v>
      </c>
      <c r="J40" s="157">
        <v>0.00038508934072704865</v>
      </c>
      <c r="K40" s="24">
        <v>8</v>
      </c>
      <c r="L40" s="157">
        <v>0.0005765765765765765</v>
      </c>
      <c r="M40" s="24">
        <v>13</v>
      </c>
      <c r="N40" s="157">
        <v>0.0009176254676360557</v>
      </c>
      <c r="O40" s="143">
        <v>0.625</v>
      </c>
    </row>
    <row r="41" spans="1:15" ht="15">
      <c r="A41" s="175">
        <v>38</v>
      </c>
      <c r="B41" s="173" t="s">
        <v>204</v>
      </c>
      <c r="C41" s="24">
        <v>47</v>
      </c>
      <c r="D41" s="160">
        <v>0.003675033231683478</v>
      </c>
      <c r="E41" s="24">
        <v>55</v>
      </c>
      <c r="F41" s="160">
        <v>0.004097444684496759</v>
      </c>
      <c r="G41" s="24">
        <v>48</v>
      </c>
      <c r="H41" s="160">
        <v>0.0037828040034675703</v>
      </c>
      <c r="I41" s="24">
        <v>46</v>
      </c>
      <c r="J41" s="157">
        <v>0.003542821934688848</v>
      </c>
      <c r="K41" s="24">
        <v>36</v>
      </c>
      <c r="L41" s="157">
        <v>0.002594594594594595</v>
      </c>
      <c r="M41" s="24">
        <v>55</v>
      </c>
      <c r="N41" s="157">
        <v>0.0038822615938448506</v>
      </c>
      <c r="O41" s="143">
        <v>0.5277777777777778</v>
      </c>
    </row>
    <row r="42" spans="1:15" ht="15">
      <c r="A42" s="175">
        <v>39</v>
      </c>
      <c r="B42" s="173" t="s">
        <v>205</v>
      </c>
      <c r="C42" s="24">
        <v>5</v>
      </c>
      <c r="D42" s="160">
        <v>0.000390960982093987</v>
      </c>
      <c r="E42" s="24">
        <v>4</v>
      </c>
      <c r="F42" s="160">
        <v>0.00029799597705430976</v>
      </c>
      <c r="G42" s="24">
        <v>4</v>
      </c>
      <c r="H42" s="160">
        <v>0.00031523366695563086</v>
      </c>
      <c r="I42" s="24">
        <v>4</v>
      </c>
      <c r="J42" s="157">
        <v>0.00030807147258163895</v>
      </c>
      <c r="K42" s="24">
        <v>4</v>
      </c>
      <c r="L42" s="157">
        <v>0.00028828828828828825</v>
      </c>
      <c r="M42" s="24">
        <v>7</v>
      </c>
      <c r="N42" s="157">
        <v>0.0004941060210347991</v>
      </c>
      <c r="O42" s="143">
        <v>0.75</v>
      </c>
    </row>
    <row r="43" spans="1:15" ht="15">
      <c r="A43" s="175">
        <v>41</v>
      </c>
      <c r="B43" s="174" t="s">
        <v>206</v>
      </c>
      <c r="C43" s="24">
        <v>167</v>
      </c>
      <c r="D43" s="160">
        <v>0.013058096801939166</v>
      </c>
      <c r="E43" s="24">
        <v>139</v>
      </c>
      <c r="F43" s="160">
        <v>0.010355360202637264</v>
      </c>
      <c r="G43" s="24">
        <v>128</v>
      </c>
      <c r="H43" s="160">
        <v>0.010087477342580187</v>
      </c>
      <c r="I43" s="24">
        <v>151</v>
      </c>
      <c r="J43" s="157">
        <v>0.01162969808995687</v>
      </c>
      <c r="K43" s="24">
        <v>157</v>
      </c>
      <c r="L43" s="157">
        <v>0.011315315315315315</v>
      </c>
      <c r="M43" s="24">
        <v>142</v>
      </c>
      <c r="N43" s="157">
        <v>0.01002329356956307</v>
      </c>
      <c r="O43" s="143">
        <v>-0.09554140127388536</v>
      </c>
    </row>
    <row r="44" spans="1:15" ht="15">
      <c r="A44" s="175">
        <v>42</v>
      </c>
      <c r="B44" s="173" t="s">
        <v>207</v>
      </c>
      <c r="C44" s="24">
        <v>81</v>
      </c>
      <c r="D44" s="160">
        <v>0.0063335679099225895</v>
      </c>
      <c r="E44" s="24">
        <v>87</v>
      </c>
      <c r="F44" s="160">
        <v>0.006481412500931237</v>
      </c>
      <c r="G44" s="24">
        <v>85</v>
      </c>
      <c r="H44" s="160">
        <v>0.006698715422807156</v>
      </c>
      <c r="I44" s="24">
        <v>77</v>
      </c>
      <c r="J44" s="157">
        <v>0.00593037584719655</v>
      </c>
      <c r="K44" s="24">
        <v>85</v>
      </c>
      <c r="L44" s="157">
        <v>0.006126126126126126</v>
      </c>
      <c r="M44" s="24">
        <v>97</v>
      </c>
      <c r="N44" s="157">
        <v>0.006846897720053646</v>
      </c>
      <c r="O44" s="143">
        <v>0.1411764705882353</v>
      </c>
    </row>
    <row r="45" spans="1:15" ht="15">
      <c r="A45" s="175">
        <v>43</v>
      </c>
      <c r="B45" s="173" t="s">
        <v>208</v>
      </c>
      <c r="C45" s="24">
        <v>390</v>
      </c>
      <c r="D45" s="160">
        <v>0.030494956603330986</v>
      </c>
      <c r="E45" s="24">
        <v>366</v>
      </c>
      <c r="F45" s="160">
        <v>0.027266631900469344</v>
      </c>
      <c r="G45" s="24">
        <v>381</v>
      </c>
      <c r="H45" s="160">
        <v>0.030026006777523838</v>
      </c>
      <c r="I45" s="24">
        <v>343</v>
      </c>
      <c r="J45" s="157">
        <v>0.026417128773875538</v>
      </c>
      <c r="K45" s="24">
        <v>406</v>
      </c>
      <c r="L45" s="157">
        <v>0.029261261261261263</v>
      </c>
      <c r="M45" s="24">
        <v>342</v>
      </c>
      <c r="N45" s="157">
        <v>0.02414060845627162</v>
      </c>
      <c r="O45" s="143">
        <v>-0.15763546798029557</v>
      </c>
    </row>
    <row r="46" spans="1:15" ht="28.5">
      <c r="A46" s="175">
        <v>45</v>
      </c>
      <c r="B46" s="174" t="s">
        <v>209</v>
      </c>
      <c r="C46" s="24">
        <v>232</v>
      </c>
      <c r="D46" s="160">
        <v>0.018140589569160998</v>
      </c>
      <c r="E46" s="24">
        <v>228</v>
      </c>
      <c r="F46" s="160">
        <v>0.016985770692095656</v>
      </c>
      <c r="G46" s="24">
        <v>191</v>
      </c>
      <c r="H46" s="160">
        <v>0.015052407597131374</v>
      </c>
      <c r="I46" s="24">
        <v>221</v>
      </c>
      <c r="J46" s="157">
        <v>0.01702094886013555</v>
      </c>
      <c r="K46" s="24">
        <v>193</v>
      </c>
      <c r="L46" s="157">
        <v>0.01390990990990991</v>
      </c>
      <c r="M46" s="24">
        <v>203</v>
      </c>
      <c r="N46" s="157">
        <v>0.014329074610009176</v>
      </c>
      <c r="O46" s="143">
        <v>0.05181347150259067</v>
      </c>
    </row>
    <row r="47" spans="1:15" ht="28.5">
      <c r="A47" s="175">
        <v>46</v>
      </c>
      <c r="B47" s="174" t="s">
        <v>210</v>
      </c>
      <c r="C47" s="24">
        <v>694</v>
      </c>
      <c r="D47" s="160">
        <v>0.0542653843146454</v>
      </c>
      <c r="E47" s="24">
        <v>720</v>
      </c>
      <c r="F47" s="160">
        <v>0.05363927586977576</v>
      </c>
      <c r="G47" s="24">
        <v>684</v>
      </c>
      <c r="H47" s="160">
        <v>0.05390495704941288</v>
      </c>
      <c r="I47" s="24">
        <v>715</v>
      </c>
      <c r="J47" s="157">
        <v>0.05506777572396796</v>
      </c>
      <c r="K47" s="24">
        <v>731</v>
      </c>
      <c r="L47" s="157">
        <v>0.052684684684684686</v>
      </c>
      <c r="M47" s="24">
        <v>713</v>
      </c>
      <c r="N47" s="157">
        <v>0.05032822757111598</v>
      </c>
      <c r="O47" s="143">
        <v>-0.024623803009575923</v>
      </c>
    </row>
    <row r="48" spans="1:15" ht="15">
      <c r="A48" s="175">
        <v>47</v>
      </c>
      <c r="B48" s="174" t="s">
        <v>211</v>
      </c>
      <c r="C48" s="24">
        <v>968</v>
      </c>
      <c r="D48" s="160">
        <v>0.07569004613339589</v>
      </c>
      <c r="E48" s="24">
        <v>1005</v>
      </c>
      <c r="F48" s="160">
        <v>0.07487148923489532</v>
      </c>
      <c r="G48" s="24">
        <v>952</v>
      </c>
      <c r="H48" s="160">
        <v>0.07502561273544014</v>
      </c>
      <c r="I48" s="24">
        <v>954</v>
      </c>
      <c r="J48" s="157">
        <v>0.07347504621072089</v>
      </c>
      <c r="K48" s="24">
        <v>1077</v>
      </c>
      <c r="L48" s="157">
        <v>0.07762162162162162</v>
      </c>
      <c r="M48" s="24">
        <v>1068</v>
      </c>
      <c r="N48" s="157">
        <v>0.07538646149502365</v>
      </c>
      <c r="O48" s="143">
        <v>-0.008356545961002786</v>
      </c>
    </row>
    <row r="49" spans="1:15" ht="15">
      <c r="A49" s="175">
        <v>49</v>
      </c>
      <c r="B49" s="173" t="s">
        <v>212</v>
      </c>
      <c r="C49" s="24">
        <v>226</v>
      </c>
      <c r="D49" s="160">
        <v>0.017671436390648214</v>
      </c>
      <c r="E49" s="24">
        <v>208</v>
      </c>
      <c r="F49" s="160">
        <v>0.015495790806824108</v>
      </c>
      <c r="G49" s="24">
        <v>214</v>
      </c>
      <c r="H49" s="160">
        <v>0.016865001182126253</v>
      </c>
      <c r="I49" s="24">
        <v>247</v>
      </c>
      <c r="J49" s="157">
        <v>0.019023413431916204</v>
      </c>
      <c r="K49" s="24">
        <v>258</v>
      </c>
      <c r="L49" s="157">
        <v>0.018594594594594595</v>
      </c>
      <c r="M49" s="24">
        <v>266</v>
      </c>
      <c r="N49" s="157">
        <v>0.018776028799322372</v>
      </c>
      <c r="O49" s="143">
        <v>0.031007751937984496</v>
      </c>
    </row>
    <row r="50" spans="1:15" ht="15">
      <c r="A50" s="175">
        <v>50</v>
      </c>
      <c r="B50" s="173" t="s">
        <v>213</v>
      </c>
      <c r="C50" s="24">
        <v>4</v>
      </c>
      <c r="D50" s="160">
        <v>0.0003127687856751896</v>
      </c>
      <c r="E50" s="24">
        <v>7</v>
      </c>
      <c r="F50" s="160">
        <v>0.0005214929598450421</v>
      </c>
      <c r="G50" s="24">
        <v>9</v>
      </c>
      <c r="H50" s="160">
        <v>0.0007092757506501694</v>
      </c>
      <c r="I50" s="24">
        <v>1</v>
      </c>
      <c r="J50" s="157">
        <v>7.701786814540974E-05</v>
      </c>
      <c r="K50" s="24">
        <v>2</v>
      </c>
      <c r="L50" s="157">
        <v>0.00014414414414414412</v>
      </c>
      <c r="M50" s="24">
        <v>5</v>
      </c>
      <c r="N50" s="157">
        <v>0.0003529328721677136</v>
      </c>
      <c r="O50" s="143">
        <v>1.5</v>
      </c>
    </row>
    <row r="51" spans="1:15" ht="15">
      <c r="A51" s="175">
        <v>51</v>
      </c>
      <c r="B51" s="173" t="s">
        <v>214</v>
      </c>
      <c r="C51" s="24">
        <v>11</v>
      </c>
      <c r="D51" s="160">
        <v>0.0008601141606067714</v>
      </c>
      <c r="E51" s="24">
        <v>16</v>
      </c>
      <c r="F51" s="160">
        <v>0.001191983908217239</v>
      </c>
      <c r="G51" s="24">
        <v>18</v>
      </c>
      <c r="H51" s="160">
        <v>0.0014185515013003388</v>
      </c>
      <c r="I51" s="24">
        <v>16</v>
      </c>
      <c r="J51" s="157">
        <v>0.0012322858903265558</v>
      </c>
      <c r="K51" s="24">
        <v>21</v>
      </c>
      <c r="L51" s="157">
        <v>0.0015135135135135136</v>
      </c>
      <c r="M51" s="24">
        <v>31</v>
      </c>
      <c r="N51" s="157">
        <v>0.002188183807439825</v>
      </c>
      <c r="O51" s="143">
        <v>0.47619047619047616</v>
      </c>
    </row>
    <row r="52" spans="1:15" ht="15">
      <c r="A52" s="175">
        <v>52</v>
      </c>
      <c r="B52" s="173" t="s">
        <v>215</v>
      </c>
      <c r="C52" s="24">
        <v>357</v>
      </c>
      <c r="D52" s="160">
        <v>0.027914614121510674</v>
      </c>
      <c r="E52" s="24">
        <v>312</v>
      </c>
      <c r="F52" s="160">
        <v>0.02324368621023616</v>
      </c>
      <c r="G52" s="24">
        <v>324</v>
      </c>
      <c r="H52" s="160">
        <v>0.0255339270234061</v>
      </c>
      <c r="I52" s="24">
        <v>357</v>
      </c>
      <c r="J52" s="157">
        <v>0.027495378927911276</v>
      </c>
      <c r="K52" s="24">
        <v>381</v>
      </c>
      <c r="L52" s="157">
        <v>0.02745945945945946</v>
      </c>
      <c r="M52" s="24">
        <v>406</v>
      </c>
      <c r="N52" s="157">
        <v>0.02865814922001835</v>
      </c>
      <c r="O52" s="143">
        <v>0.06561679790026247</v>
      </c>
    </row>
    <row r="53" spans="1:15" ht="15">
      <c r="A53" s="175">
        <v>53</v>
      </c>
      <c r="B53" s="173" t="s">
        <v>216</v>
      </c>
      <c r="C53" s="24">
        <v>75</v>
      </c>
      <c r="D53" s="160">
        <v>0.005864414731409805</v>
      </c>
      <c r="E53" s="24">
        <v>65</v>
      </c>
      <c r="F53" s="160">
        <v>0.004842434627132534</v>
      </c>
      <c r="G53" s="24">
        <v>56</v>
      </c>
      <c r="H53" s="160">
        <v>0.004413271337378832</v>
      </c>
      <c r="I53" s="24">
        <v>83</v>
      </c>
      <c r="J53" s="157">
        <v>0.006392483056069008</v>
      </c>
      <c r="K53" s="24">
        <v>76</v>
      </c>
      <c r="L53" s="157">
        <v>0.005477477477477477</v>
      </c>
      <c r="M53" s="24">
        <v>91</v>
      </c>
      <c r="N53" s="157">
        <v>0.006423378273452388</v>
      </c>
      <c r="O53" s="143">
        <v>0.19736842105263158</v>
      </c>
    </row>
    <row r="54" spans="1:15" ht="15">
      <c r="A54" s="175">
        <v>55</v>
      </c>
      <c r="B54" s="173" t="s">
        <v>217</v>
      </c>
      <c r="C54" s="24">
        <v>74</v>
      </c>
      <c r="D54" s="160">
        <v>0.005786222534991008</v>
      </c>
      <c r="E54" s="24">
        <v>107</v>
      </c>
      <c r="F54" s="160">
        <v>0.007971392386202786</v>
      </c>
      <c r="G54" s="24">
        <v>67</v>
      </c>
      <c r="H54" s="160">
        <v>0.005280163921506817</v>
      </c>
      <c r="I54" s="24">
        <v>71</v>
      </c>
      <c r="J54" s="157">
        <v>0.005468268638324092</v>
      </c>
      <c r="K54" s="24">
        <v>88</v>
      </c>
      <c r="L54" s="157">
        <v>0.006342342342342342</v>
      </c>
      <c r="M54" s="24">
        <v>71</v>
      </c>
      <c r="N54" s="157">
        <v>0.005011646784781535</v>
      </c>
      <c r="O54" s="143">
        <v>-0.19318181818181818</v>
      </c>
    </row>
    <row r="55" spans="1:15" ht="15">
      <c r="A55" s="175">
        <v>56</v>
      </c>
      <c r="B55" s="173" t="s">
        <v>218</v>
      </c>
      <c r="C55" s="24">
        <v>245</v>
      </c>
      <c r="D55" s="160">
        <v>0.019157088122605363</v>
      </c>
      <c r="E55" s="24">
        <v>245</v>
      </c>
      <c r="F55" s="160">
        <v>0.018252253594576474</v>
      </c>
      <c r="G55" s="24">
        <v>284</v>
      </c>
      <c r="H55" s="160">
        <v>0.02238159035384979</v>
      </c>
      <c r="I55" s="24">
        <v>290</v>
      </c>
      <c r="J55" s="157">
        <v>0.022335181762168824</v>
      </c>
      <c r="K55" s="24">
        <v>272</v>
      </c>
      <c r="L55" s="157">
        <v>0.019603603603603605</v>
      </c>
      <c r="M55" s="24">
        <v>301</v>
      </c>
      <c r="N55" s="157">
        <v>0.021246558904496365</v>
      </c>
      <c r="O55" s="143">
        <v>0.10661764705882353</v>
      </c>
    </row>
    <row r="56" spans="1:15" ht="15">
      <c r="A56" s="175">
        <v>58</v>
      </c>
      <c r="B56" s="173" t="s">
        <v>219</v>
      </c>
      <c r="C56" s="24">
        <v>47</v>
      </c>
      <c r="D56" s="160">
        <v>0.003675033231683478</v>
      </c>
      <c r="E56" s="24">
        <v>48</v>
      </c>
      <c r="F56" s="160">
        <v>0.003575951724651717</v>
      </c>
      <c r="G56" s="24">
        <v>62</v>
      </c>
      <c r="H56" s="160">
        <v>0.004886121837812278</v>
      </c>
      <c r="I56" s="24">
        <v>47</v>
      </c>
      <c r="J56" s="157">
        <v>0.0036198398028342575</v>
      </c>
      <c r="K56" s="24">
        <v>48</v>
      </c>
      <c r="L56" s="157">
        <v>0.00345945945945946</v>
      </c>
      <c r="M56" s="24">
        <v>46</v>
      </c>
      <c r="N56" s="157">
        <v>0.003246982423942966</v>
      </c>
      <c r="O56" s="143">
        <v>-0.041666666666666664</v>
      </c>
    </row>
    <row r="57" spans="1:15" ht="28.5">
      <c r="A57" s="175">
        <v>59</v>
      </c>
      <c r="B57" s="173" t="s">
        <v>220</v>
      </c>
      <c r="C57" s="24">
        <v>22</v>
      </c>
      <c r="D57" s="160">
        <v>0.0017202283212135428</v>
      </c>
      <c r="E57" s="24">
        <v>26</v>
      </c>
      <c r="F57" s="160">
        <v>0.0019369738508530135</v>
      </c>
      <c r="G57" s="24">
        <v>18</v>
      </c>
      <c r="H57" s="160">
        <v>0.0014185515013003388</v>
      </c>
      <c r="I57" s="24">
        <v>24</v>
      </c>
      <c r="J57" s="157">
        <v>0.0018484288354898336</v>
      </c>
      <c r="K57" s="24">
        <v>25</v>
      </c>
      <c r="L57" s="157">
        <v>0.001801801801801802</v>
      </c>
      <c r="M57" s="24">
        <v>30</v>
      </c>
      <c r="N57" s="157">
        <v>0.0021175972330062824</v>
      </c>
      <c r="O57" s="143">
        <v>0.2</v>
      </c>
    </row>
    <row r="58" spans="1:15" ht="15">
      <c r="A58" s="175">
        <v>60</v>
      </c>
      <c r="B58" s="174" t="s">
        <v>221</v>
      </c>
      <c r="C58" s="24">
        <v>11</v>
      </c>
      <c r="D58" s="160">
        <v>0.0008601141606067714</v>
      </c>
      <c r="E58" s="24">
        <v>13</v>
      </c>
      <c r="F58" s="160">
        <v>0.0009684869254265068</v>
      </c>
      <c r="G58" s="24">
        <v>7</v>
      </c>
      <c r="H58" s="160">
        <v>0.000551658917172354</v>
      </c>
      <c r="I58" s="24">
        <v>11</v>
      </c>
      <c r="J58" s="157">
        <v>0.0008471965495995071</v>
      </c>
      <c r="K58" s="24">
        <v>21</v>
      </c>
      <c r="L58" s="157">
        <v>0.0015135135135135136</v>
      </c>
      <c r="M58" s="24">
        <v>13</v>
      </c>
      <c r="N58" s="157">
        <v>0.0009176254676360557</v>
      </c>
      <c r="O58" s="143">
        <v>-0.38095238095238093</v>
      </c>
    </row>
    <row r="59" spans="1:15" ht="15">
      <c r="A59" s="175">
        <v>61</v>
      </c>
      <c r="B59" s="173" t="s">
        <v>222</v>
      </c>
      <c r="C59" s="24">
        <v>69</v>
      </c>
      <c r="D59" s="160">
        <v>0.005395261552897021</v>
      </c>
      <c r="E59" s="24">
        <v>95</v>
      </c>
      <c r="F59" s="160">
        <v>0.007077404455039857</v>
      </c>
      <c r="G59" s="24">
        <v>58</v>
      </c>
      <c r="H59" s="160">
        <v>0.004570888170856648</v>
      </c>
      <c r="I59" s="24">
        <v>74</v>
      </c>
      <c r="J59" s="157">
        <v>0.00569932224276032</v>
      </c>
      <c r="K59" s="24">
        <v>96</v>
      </c>
      <c r="L59" s="157">
        <v>0.00691891891891892</v>
      </c>
      <c r="M59" s="24">
        <v>84</v>
      </c>
      <c r="N59" s="157">
        <v>0.00592927225241759</v>
      </c>
      <c r="O59" s="143">
        <v>-0.125</v>
      </c>
    </row>
    <row r="60" spans="1:15" ht="28.5">
      <c r="A60" s="175">
        <v>62</v>
      </c>
      <c r="B60" s="173" t="s">
        <v>223</v>
      </c>
      <c r="C60" s="24">
        <v>178</v>
      </c>
      <c r="D60" s="160">
        <v>0.013918210962545937</v>
      </c>
      <c r="E60" s="24">
        <v>178</v>
      </c>
      <c r="F60" s="160">
        <v>0.013260820978916784</v>
      </c>
      <c r="G60" s="24">
        <v>186</v>
      </c>
      <c r="H60" s="160">
        <v>0.014658365513436834</v>
      </c>
      <c r="I60" s="24">
        <v>231</v>
      </c>
      <c r="J60" s="157">
        <v>0.01779112754158965</v>
      </c>
      <c r="K60" s="24">
        <v>244</v>
      </c>
      <c r="L60" s="157">
        <v>0.017585585585585584</v>
      </c>
      <c r="M60" s="24">
        <v>261</v>
      </c>
      <c r="N60" s="157">
        <v>0.018423095927154656</v>
      </c>
      <c r="O60" s="143">
        <v>0.06967213114754098</v>
      </c>
    </row>
    <row r="61" spans="1:15" ht="15">
      <c r="A61" s="175">
        <v>63</v>
      </c>
      <c r="B61" s="173" t="s">
        <v>224</v>
      </c>
      <c r="C61" s="24">
        <v>27</v>
      </c>
      <c r="D61" s="160">
        <v>0.00211118930330753</v>
      </c>
      <c r="E61" s="24">
        <v>32</v>
      </c>
      <c r="F61" s="160">
        <v>0.002383967816434478</v>
      </c>
      <c r="G61" s="24">
        <v>32</v>
      </c>
      <c r="H61" s="160">
        <v>0.002521869335645047</v>
      </c>
      <c r="I61" s="24">
        <v>23</v>
      </c>
      <c r="J61" s="157">
        <v>0.001771410967344424</v>
      </c>
      <c r="K61" s="24">
        <v>28</v>
      </c>
      <c r="L61" s="157">
        <v>0.002018018018018018</v>
      </c>
      <c r="M61" s="24">
        <v>31</v>
      </c>
      <c r="N61" s="157">
        <v>0.002188183807439825</v>
      </c>
      <c r="O61" s="143">
        <v>0.10714285714285714</v>
      </c>
    </row>
    <row r="62" spans="1:15" ht="15">
      <c r="A62" s="175">
        <v>64</v>
      </c>
      <c r="B62" s="174" t="s">
        <v>225</v>
      </c>
      <c r="C62" s="24">
        <v>318</v>
      </c>
      <c r="D62" s="160">
        <v>0.024865118461177574</v>
      </c>
      <c r="E62" s="24">
        <v>362</v>
      </c>
      <c r="F62" s="160">
        <v>0.026968635923415033</v>
      </c>
      <c r="G62" s="24">
        <v>343</v>
      </c>
      <c r="H62" s="160">
        <v>0.027031286941445347</v>
      </c>
      <c r="I62" s="24">
        <v>327</v>
      </c>
      <c r="J62" s="157">
        <v>0.025184842883548983</v>
      </c>
      <c r="K62" s="24">
        <v>303</v>
      </c>
      <c r="L62" s="157">
        <v>0.021837837837837836</v>
      </c>
      <c r="M62" s="24">
        <v>313</v>
      </c>
      <c r="N62" s="157">
        <v>0.02209359779769888</v>
      </c>
      <c r="O62" s="143">
        <v>0.033003300330033</v>
      </c>
    </row>
    <row r="63" spans="1:15" ht="28.5">
      <c r="A63" s="175">
        <v>65</v>
      </c>
      <c r="B63" s="174" t="s">
        <v>226</v>
      </c>
      <c r="C63" s="24">
        <v>121</v>
      </c>
      <c r="D63" s="160">
        <v>0.009461255766674486</v>
      </c>
      <c r="E63" s="24">
        <v>131</v>
      </c>
      <c r="F63" s="160">
        <v>0.009759368248528645</v>
      </c>
      <c r="G63" s="24">
        <v>130</v>
      </c>
      <c r="H63" s="160">
        <v>0.010245094176058003</v>
      </c>
      <c r="I63" s="24">
        <v>135</v>
      </c>
      <c r="J63" s="157">
        <v>0.010397412199630314</v>
      </c>
      <c r="K63" s="24">
        <v>129</v>
      </c>
      <c r="L63" s="157">
        <v>0.009297297297297297</v>
      </c>
      <c r="M63" s="24">
        <v>119</v>
      </c>
      <c r="N63" s="157">
        <v>0.008399802357591584</v>
      </c>
      <c r="O63" s="143">
        <v>-0.07751937984496124</v>
      </c>
    </row>
    <row r="64" spans="1:15" ht="15">
      <c r="A64" s="175">
        <v>66</v>
      </c>
      <c r="B64" s="174" t="s">
        <v>227</v>
      </c>
      <c r="C64" s="24">
        <v>105</v>
      </c>
      <c r="D64" s="160">
        <v>0.008210180623973728</v>
      </c>
      <c r="E64" s="24">
        <v>98</v>
      </c>
      <c r="F64" s="160">
        <v>0.007300901437830589</v>
      </c>
      <c r="G64" s="24">
        <v>103</v>
      </c>
      <c r="H64" s="160">
        <v>0.008117266924107495</v>
      </c>
      <c r="I64" s="24">
        <v>104</v>
      </c>
      <c r="J64" s="157">
        <v>0.008009858287122612</v>
      </c>
      <c r="K64" s="24">
        <v>110</v>
      </c>
      <c r="L64" s="157">
        <v>0.007927927927927928</v>
      </c>
      <c r="M64" s="24">
        <v>110</v>
      </c>
      <c r="N64" s="157">
        <v>0.007764523187689701</v>
      </c>
      <c r="O64" s="143">
        <v>0</v>
      </c>
    </row>
    <row r="65" spans="1:15" ht="15">
      <c r="A65" s="175">
        <v>68</v>
      </c>
      <c r="B65" s="174" t="s">
        <v>228</v>
      </c>
      <c r="C65" s="24">
        <v>51</v>
      </c>
      <c r="D65" s="160">
        <v>0.003987802017358668</v>
      </c>
      <c r="E65" s="24">
        <v>49</v>
      </c>
      <c r="F65" s="160">
        <v>0.0036504507189152944</v>
      </c>
      <c r="G65" s="24">
        <v>49</v>
      </c>
      <c r="H65" s="160">
        <v>0.003861612420206478</v>
      </c>
      <c r="I65" s="24">
        <v>66</v>
      </c>
      <c r="J65" s="157">
        <v>0.005083179297597043</v>
      </c>
      <c r="K65" s="24">
        <v>63</v>
      </c>
      <c r="L65" s="157">
        <v>0.00454054054054054</v>
      </c>
      <c r="M65" s="24">
        <v>71</v>
      </c>
      <c r="N65" s="157">
        <v>0.005011646784781535</v>
      </c>
      <c r="O65" s="143">
        <v>0.12698412698412698</v>
      </c>
    </row>
    <row r="66" spans="1:15" ht="15">
      <c r="A66" s="175">
        <v>69</v>
      </c>
      <c r="B66" s="174" t="s">
        <v>229</v>
      </c>
      <c r="C66" s="24">
        <v>125</v>
      </c>
      <c r="D66" s="160">
        <v>0.009774024552349676</v>
      </c>
      <c r="E66" s="24">
        <v>151</v>
      </c>
      <c r="F66" s="160">
        <v>0.011249348133800194</v>
      </c>
      <c r="G66" s="24">
        <v>126</v>
      </c>
      <c r="H66" s="160">
        <v>0.009929860509102372</v>
      </c>
      <c r="I66" s="24">
        <v>150</v>
      </c>
      <c r="J66" s="157">
        <v>0.01155268022181146</v>
      </c>
      <c r="K66" s="24">
        <v>152</v>
      </c>
      <c r="L66" s="157">
        <v>0.010954954954954955</v>
      </c>
      <c r="M66" s="24">
        <v>153</v>
      </c>
      <c r="N66" s="157">
        <v>0.01079974588833204</v>
      </c>
      <c r="O66" s="143">
        <v>0.006578947368421052</v>
      </c>
    </row>
    <row r="67" spans="1:15" ht="15">
      <c r="A67" s="175">
        <v>70</v>
      </c>
      <c r="B67" s="173" t="s">
        <v>230</v>
      </c>
      <c r="C67" s="24">
        <v>232</v>
      </c>
      <c r="D67" s="160">
        <v>0.018140589569160998</v>
      </c>
      <c r="E67" s="24">
        <v>217</v>
      </c>
      <c r="F67" s="160">
        <v>0.016166281755196306</v>
      </c>
      <c r="G67" s="24">
        <v>211</v>
      </c>
      <c r="H67" s="160">
        <v>0.01662857593190953</v>
      </c>
      <c r="I67" s="24">
        <v>228</v>
      </c>
      <c r="J67" s="157">
        <v>0.01756007393715342</v>
      </c>
      <c r="K67" s="24">
        <v>218</v>
      </c>
      <c r="L67" s="157">
        <v>0.01571171171171171</v>
      </c>
      <c r="M67" s="24">
        <v>232</v>
      </c>
      <c r="N67" s="157">
        <v>0.016376085268581916</v>
      </c>
      <c r="O67" s="143">
        <v>0.06422018348623854</v>
      </c>
    </row>
    <row r="68" spans="1:15" ht="15">
      <c r="A68" s="175">
        <v>71</v>
      </c>
      <c r="B68" s="174" t="s">
        <v>231</v>
      </c>
      <c r="C68" s="24">
        <v>158</v>
      </c>
      <c r="D68" s="160">
        <v>0.01235436703416999</v>
      </c>
      <c r="E68" s="24">
        <v>173</v>
      </c>
      <c r="F68" s="160">
        <v>0.012888326007598898</v>
      </c>
      <c r="G68" s="24">
        <v>175</v>
      </c>
      <c r="H68" s="160">
        <v>0.01379147292930885</v>
      </c>
      <c r="I68" s="24">
        <v>174</v>
      </c>
      <c r="J68" s="157">
        <v>0.013401109057301294</v>
      </c>
      <c r="K68" s="24">
        <v>198</v>
      </c>
      <c r="L68" s="157">
        <v>0.01427027027027027</v>
      </c>
      <c r="M68" s="24">
        <v>237</v>
      </c>
      <c r="N68" s="157">
        <v>0.01672901814074963</v>
      </c>
      <c r="O68" s="143">
        <v>0.19696969696969696</v>
      </c>
    </row>
    <row r="69" spans="1:15" ht="15">
      <c r="A69" s="175">
        <v>72</v>
      </c>
      <c r="B69" s="173" t="s">
        <v>232</v>
      </c>
      <c r="C69" s="24">
        <v>55</v>
      </c>
      <c r="D69" s="160">
        <v>0.004300570803033857</v>
      </c>
      <c r="E69" s="24">
        <v>79</v>
      </c>
      <c r="F69" s="160">
        <v>0.005885420546822618</v>
      </c>
      <c r="G69" s="24">
        <v>59</v>
      </c>
      <c r="H69" s="160">
        <v>0.004649696587595556</v>
      </c>
      <c r="I69" s="24">
        <v>62</v>
      </c>
      <c r="J69" s="157">
        <v>0.004775107825015404</v>
      </c>
      <c r="K69" s="24">
        <v>73</v>
      </c>
      <c r="L69" s="157">
        <v>0.005261261261261262</v>
      </c>
      <c r="M69" s="24">
        <v>68</v>
      </c>
      <c r="N69" s="157">
        <v>0.004799887061480906</v>
      </c>
      <c r="O69" s="143">
        <v>-0.0684931506849315</v>
      </c>
    </row>
    <row r="70" spans="1:15" ht="15">
      <c r="A70" s="175">
        <v>73</v>
      </c>
      <c r="B70" s="173" t="s">
        <v>233</v>
      </c>
      <c r="C70" s="24">
        <v>54</v>
      </c>
      <c r="D70" s="160">
        <v>0.00422237860661506</v>
      </c>
      <c r="E70" s="24">
        <v>53</v>
      </c>
      <c r="F70" s="160">
        <v>0.003948446695969604</v>
      </c>
      <c r="G70" s="24">
        <v>41</v>
      </c>
      <c r="H70" s="160">
        <v>0.003231145086295216</v>
      </c>
      <c r="I70" s="24">
        <v>66</v>
      </c>
      <c r="J70" s="157">
        <v>0.005083179297597043</v>
      </c>
      <c r="K70" s="24">
        <v>45</v>
      </c>
      <c r="L70" s="157">
        <v>0.003243243243243243</v>
      </c>
      <c r="M70" s="24">
        <v>54</v>
      </c>
      <c r="N70" s="157">
        <v>0.003811675019411308</v>
      </c>
      <c r="O70" s="143">
        <v>0.2</v>
      </c>
    </row>
    <row r="71" spans="1:15" ht="15">
      <c r="A71" s="175">
        <v>74</v>
      </c>
      <c r="B71" s="174" t="s">
        <v>234</v>
      </c>
      <c r="C71" s="24">
        <v>15</v>
      </c>
      <c r="D71" s="160">
        <v>0.001172882946281961</v>
      </c>
      <c r="E71" s="24">
        <v>10</v>
      </c>
      <c r="F71" s="160">
        <v>0.0007449899426357744</v>
      </c>
      <c r="G71" s="24">
        <v>18</v>
      </c>
      <c r="H71" s="160">
        <v>0.0014185515013003388</v>
      </c>
      <c r="I71" s="24">
        <v>15</v>
      </c>
      <c r="J71" s="157">
        <v>0.0011552680221811461</v>
      </c>
      <c r="K71" s="24">
        <v>19</v>
      </c>
      <c r="L71" s="157">
        <v>0.0013693693693693693</v>
      </c>
      <c r="M71" s="24">
        <v>20</v>
      </c>
      <c r="N71" s="157">
        <v>0.0014117314886708545</v>
      </c>
      <c r="O71" s="143">
        <v>0.05263157894736842</v>
      </c>
    </row>
    <row r="72" spans="1:15" ht="15">
      <c r="A72" s="175">
        <v>75</v>
      </c>
      <c r="B72" s="173" t="s">
        <v>235</v>
      </c>
      <c r="C72" s="24">
        <v>2</v>
      </c>
      <c r="D72" s="160">
        <v>0.0001563843928375948</v>
      </c>
      <c r="E72" s="24">
        <v>5</v>
      </c>
      <c r="F72" s="160">
        <v>0.0003724949713178872</v>
      </c>
      <c r="G72" s="24">
        <v>3</v>
      </c>
      <c r="H72" s="160">
        <v>0.00023642525021672314</v>
      </c>
      <c r="I72" s="24">
        <v>7</v>
      </c>
      <c r="J72" s="157">
        <v>0.0005391250770178681</v>
      </c>
      <c r="K72" s="24">
        <v>4</v>
      </c>
      <c r="L72" s="157">
        <v>0.00028828828828828825</v>
      </c>
      <c r="M72" s="24">
        <v>7</v>
      </c>
      <c r="N72" s="157">
        <v>0.0004941060210347991</v>
      </c>
      <c r="O72" s="143">
        <v>0.75</v>
      </c>
    </row>
    <row r="73" spans="1:15" ht="15">
      <c r="A73" s="175">
        <v>77</v>
      </c>
      <c r="B73" s="173" t="s">
        <v>236</v>
      </c>
      <c r="C73" s="24">
        <v>33</v>
      </c>
      <c r="D73" s="160">
        <v>0.0025803424818203143</v>
      </c>
      <c r="E73" s="24">
        <v>27</v>
      </c>
      <c r="F73" s="160">
        <v>0.002011472845116591</v>
      </c>
      <c r="G73" s="24">
        <v>33</v>
      </c>
      <c r="H73" s="160">
        <v>0.0026006777523839546</v>
      </c>
      <c r="I73" s="24">
        <v>39</v>
      </c>
      <c r="J73" s="157">
        <v>0.0030036968576709795</v>
      </c>
      <c r="K73" s="24">
        <v>42</v>
      </c>
      <c r="L73" s="157">
        <v>0.003027027027027027</v>
      </c>
      <c r="M73" s="24">
        <v>53</v>
      </c>
      <c r="N73" s="157">
        <v>0.003741088444977765</v>
      </c>
      <c r="O73" s="143">
        <v>0.2619047619047619</v>
      </c>
    </row>
    <row r="74" spans="1:15" ht="15">
      <c r="A74" s="175">
        <v>78</v>
      </c>
      <c r="B74" s="173" t="s">
        <v>237</v>
      </c>
      <c r="C74" s="24">
        <v>1238</v>
      </c>
      <c r="D74" s="160">
        <v>0.09680193916647119</v>
      </c>
      <c r="E74" s="24">
        <v>1240</v>
      </c>
      <c r="F74" s="160">
        <v>0.09237875288683603</v>
      </c>
      <c r="G74" s="24">
        <v>1248</v>
      </c>
      <c r="H74" s="160">
        <v>0.09835290409015683</v>
      </c>
      <c r="I74" s="24">
        <v>1333</v>
      </c>
      <c r="J74" s="157">
        <v>0.10266481823783118</v>
      </c>
      <c r="K74" s="24">
        <v>1344</v>
      </c>
      <c r="L74" s="157">
        <v>0.09686486486486487</v>
      </c>
      <c r="M74" s="24">
        <v>1407</v>
      </c>
      <c r="N74" s="157">
        <v>0.09931531022799463</v>
      </c>
      <c r="O74" s="143">
        <v>0.046875</v>
      </c>
    </row>
    <row r="75" spans="1:15" ht="15">
      <c r="A75" s="175">
        <v>79</v>
      </c>
      <c r="B75" s="173" t="s">
        <v>238</v>
      </c>
      <c r="C75" s="24">
        <v>34</v>
      </c>
      <c r="D75" s="160">
        <v>0.0026585346782391117</v>
      </c>
      <c r="E75" s="24">
        <v>29</v>
      </c>
      <c r="F75" s="160">
        <v>0.002160470833643746</v>
      </c>
      <c r="G75" s="24">
        <v>33</v>
      </c>
      <c r="H75" s="160">
        <v>0.0026006777523839546</v>
      </c>
      <c r="I75" s="24">
        <v>41</v>
      </c>
      <c r="J75" s="157">
        <v>0.0031577325939617993</v>
      </c>
      <c r="K75" s="24">
        <v>33</v>
      </c>
      <c r="L75" s="157">
        <v>0.0023783783783783785</v>
      </c>
      <c r="M75" s="24">
        <v>33</v>
      </c>
      <c r="N75" s="157">
        <v>0.0023293569563069103</v>
      </c>
      <c r="O75" s="143">
        <v>0</v>
      </c>
    </row>
    <row r="76" spans="1:15" ht="15">
      <c r="A76" s="175">
        <v>80</v>
      </c>
      <c r="B76" s="174" t="s">
        <v>239</v>
      </c>
      <c r="C76" s="24">
        <v>113</v>
      </c>
      <c r="D76" s="160">
        <v>0.008835718195324107</v>
      </c>
      <c r="E76" s="24">
        <v>93</v>
      </c>
      <c r="F76" s="160">
        <v>0.006928406466512702</v>
      </c>
      <c r="G76" s="24">
        <v>82</v>
      </c>
      <c r="H76" s="160">
        <v>0.006462290172590432</v>
      </c>
      <c r="I76" s="24">
        <v>92</v>
      </c>
      <c r="J76" s="157">
        <v>0.007085643869377696</v>
      </c>
      <c r="K76" s="24">
        <v>118</v>
      </c>
      <c r="L76" s="157">
        <v>0.008504504504504504</v>
      </c>
      <c r="M76" s="24">
        <v>131</v>
      </c>
      <c r="N76" s="157">
        <v>0.0092468412507941</v>
      </c>
      <c r="O76" s="143">
        <v>0.11016949152542373</v>
      </c>
    </row>
    <row r="77" spans="1:15" ht="15">
      <c r="A77" s="175">
        <v>81</v>
      </c>
      <c r="B77" s="173" t="s">
        <v>240</v>
      </c>
      <c r="C77" s="24">
        <v>594</v>
      </c>
      <c r="D77" s="160">
        <v>0.04644616467276566</v>
      </c>
      <c r="E77" s="24">
        <v>687</v>
      </c>
      <c r="F77" s="160">
        <v>0.0511808090590777</v>
      </c>
      <c r="G77" s="24">
        <v>609</v>
      </c>
      <c r="H77" s="160">
        <v>0.0479943257939948</v>
      </c>
      <c r="I77" s="24">
        <v>617</v>
      </c>
      <c r="J77" s="157">
        <v>0.04752002464571781</v>
      </c>
      <c r="K77" s="24">
        <v>749</v>
      </c>
      <c r="L77" s="157">
        <v>0.05398198198198198</v>
      </c>
      <c r="M77" s="24">
        <v>689</v>
      </c>
      <c r="N77" s="157">
        <v>0.04863414978471095</v>
      </c>
      <c r="O77" s="143">
        <v>-0.0801068090787717</v>
      </c>
    </row>
    <row r="78" spans="1:15" ht="28.5">
      <c r="A78" s="175">
        <v>82</v>
      </c>
      <c r="B78" s="174" t="s">
        <v>241</v>
      </c>
      <c r="C78" s="24">
        <v>158</v>
      </c>
      <c r="D78" s="160">
        <v>0.01235436703416999</v>
      </c>
      <c r="E78" s="24">
        <v>132</v>
      </c>
      <c r="F78" s="160">
        <v>0.009833867242792222</v>
      </c>
      <c r="G78" s="24">
        <v>134</v>
      </c>
      <c r="H78" s="160">
        <v>0.010560327843013634</v>
      </c>
      <c r="I78" s="24">
        <v>137</v>
      </c>
      <c r="J78" s="157">
        <v>0.010551447935921134</v>
      </c>
      <c r="K78" s="24">
        <v>138</v>
      </c>
      <c r="L78" s="157">
        <v>0.009945945945945946</v>
      </c>
      <c r="M78" s="24">
        <v>159</v>
      </c>
      <c r="N78" s="157">
        <v>0.011223265334933296</v>
      </c>
      <c r="O78" s="143">
        <v>0.15217391304347827</v>
      </c>
    </row>
    <row r="79" spans="1:15" ht="15">
      <c r="A79" s="175">
        <v>84</v>
      </c>
      <c r="B79" s="173" t="s">
        <v>242</v>
      </c>
      <c r="C79" s="24">
        <v>118</v>
      </c>
      <c r="D79" s="160">
        <v>0.009226679177418094</v>
      </c>
      <c r="E79" s="24">
        <v>127</v>
      </c>
      <c r="F79" s="160">
        <v>0.009461372271474335</v>
      </c>
      <c r="G79" s="24">
        <v>109</v>
      </c>
      <c r="H79" s="160">
        <v>0.00859011742454094</v>
      </c>
      <c r="I79" s="24">
        <v>145</v>
      </c>
      <c r="J79" s="157">
        <v>0.011167590881084412</v>
      </c>
      <c r="K79" s="24">
        <v>121</v>
      </c>
      <c r="L79" s="157">
        <v>0.00872072072072072</v>
      </c>
      <c r="M79" s="24">
        <v>139</v>
      </c>
      <c r="N79" s="157">
        <v>0.009811533846262441</v>
      </c>
      <c r="O79" s="143">
        <v>0.1487603305785124</v>
      </c>
    </row>
    <row r="80" spans="1:15" ht="15">
      <c r="A80" s="175">
        <v>85</v>
      </c>
      <c r="B80" s="173" t="s">
        <v>243</v>
      </c>
      <c r="C80" s="24">
        <v>206</v>
      </c>
      <c r="D80" s="160">
        <v>0.016107592462272266</v>
      </c>
      <c r="E80" s="24">
        <v>202</v>
      </c>
      <c r="F80" s="160">
        <v>0.015048796841242643</v>
      </c>
      <c r="G80" s="24">
        <v>198</v>
      </c>
      <c r="H80" s="160">
        <v>0.015604066514303728</v>
      </c>
      <c r="I80" s="24">
        <v>183</v>
      </c>
      <c r="J80" s="157">
        <v>0.014094269870609981</v>
      </c>
      <c r="K80" s="24">
        <v>188</v>
      </c>
      <c r="L80" s="157">
        <v>0.013549549549549546</v>
      </c>
      <c r="M80" s="24">
        <v>186</v>
      </c>
      <c r="N80" s="157">
        <v>0.013129102844638951</v>
      </c>
      <c r="O80" s="143">
        <v>-0.010638297872340425</v>
      </c>
    </row>
    <row r="81" spans="1:15" ht="15">
      <c r="A81" s="175">
        <v>86</v>
      </c>
      <c r="B81" s="173" t="s">
        <v>244</v>
      </c>
      <c r="C81" s="24">
        <v>938</v>
      </c>
      <c r="D81" s="160">
        <v>0.07334428024083196</v>
      </c>
      <c r="E81" s="24">
        <v>1098</v>
      </c>
      <c r="F81" s="160">
        <v>0.08179989570140803</v>
      </c>
      <c r="G81" s="24">
        <v>1040</v>
      </c>
      <c r="H81" s="160">
        <v>0.08196075340846402</v>
      </c>
      <c r="I81" s="24">
        <v>1075</v>
      </c>
      <c r="J81" s="157">
        <v>0.08279420825631546</v>
      </c>
      <c r="K81" s="24">
        <v>1128</v>
      </c>
      <c r="L81" s="157">
        <v>0.0812972972972973</v>
      </c>
      <c r="M81" s="24">
        <v>1186</v>
      </c>
      <c r="N81" s="157">
        <v>0.08371567727818169</v>
      </c>
      <c r="O81" s="143">
        <v>0.051418439716312055</v>
      </c>
    </row>
    <row r="82" spans="1:15" ht="15">
      <c r="A82" s="175">
        <v>87</v>
      </c>
      <c r="B82" s="174" t="s">
        <v>245</v>
      </c>
      <c r="C82" s="24">
        <v>506</v>
      </c>
      <c r="D82" s="160">
        <v>0.03956525138791148</v>
      </c>
      <c r="E82" s="24">
        <v>650</v>
      </c>
      <c r="F82" s="160">
        <v>0.04842434627132534</v>
      </c>
      <c r="G82" s="24">
        <v>596</v>
      </c>
      <c r="H82" s="160">
        <v>0.046969816376389</v>
      </c>
      <c r="I82" s="24">
        <v>616</v>
      </c>
      <c r="J82" s="157">
        <v>0.0474430067775724</v>
      </c>
      <c r="K82" s="24">
        <v>712</v>
      </c>
      <c r="L82" s="157">
        <v>0.05131531531531532</v>
      </c>
      <c r="M82" s="24">
        <v>721</v>
      </c>
      <c r="N82" s="157">
        <v>0.05089292016658432</v>
      </c>
      <c r="O82" s="143">
        <v>0.012640449438202247</v>
      </c>
    </row>
    <row r="83" spans="1:15" ht="15">
      <c r="A83" s="175">
        <v>88</v>
      </c>
      <c r="B83" s="173" t="s">
        <v>246</v>
      </c>
      <c r="C83" s="24">
        <v>927</v>
      </c>
      <c r="D83" s="160">
        <v>0.07248416608022519</v>
      </c>
      <c r="E83" s="24">
        <v>1005</v>
      </c>
      <c r="F83" s="160">
        <v>0.07487148923489532</v>
      </c>
      <c r="G83" s="24">
        <v>902</v>
      </c>
      <c r="H83" s="160">
        <v>0.07108519189849476</v>
      </c>
      <c r="I83" s="24">
        <v>909</v>
      </c>
      <c r="J83" s="157">
        <v>0.07000924214417745</v>
      </c>
      <c r="K83" s="24">
        <v>986</v>
      </c>
      <c r="L83" s="157">
        <v>0.07106306306306306</v>
      </c>
      <c r="M83" s="24">
        <v>1015</v>
      </c>
      <c r="N83" s="157">
        <v>0.07164537305004588</v>
      </c>
      <c r="O83" s="143">
        <v>0.029411764705882353</v>
      </c>
    </row>
    <row r="84" spans="1:15" ht="15">
      <c r="A84" s="175">
        <v>90</v>
      </c>
      <c r="B84" s="173" t="s">
        <v>247</v>
      </c>
      <c r="C84" s="24">
        <v>40</v>
      </c>
      <c r="D84" s="160">
        <v>0.003127687856751896</v>
      </c>
      <c r="E84" s="24">
        <v>39</v>
      </c>
      <c r="F84" s="160">
        <v>0.00290546077627952</v>
      </c>
      <c r="G84" s="24">
        <v>37</v>
      </c>
      <c r="H84" s="160">
        <v>0.0029159114193395854</v>
      </c>
      <c r="I84" s="24">
        <v>39</v>
      </c>
      <c r="J84" s="157">
        <v>0.0030036968576709795</v>
      </c>
      <c r="K84" s="24">
        <v>55</v>
      </c>
      <c r="L84" s="157">
        <v>0.003963963963963964</v>
      </c>
      <c r="M84" s="24">
        <v>45</v>
      </c>
      <c r="N84" s="157">
        <v>0.003176395849509423</v>
      </c>
      <c r="O84" s="143">
        <v>-0.18181818181818182</v>
      </c>
    </row>
    <row r="85" spans="1:15" ht="15">
      <c r="A85" s="175">
        <v>91</v>
      </c>
      <c r="B85" s="173" t="s">
        <v>248</v>
      </c>
      <c r="C85" s="24">
        <v>25</v>
      </c>
      <c r="D85" s="160">
        <v>0.001954804910469935</v>
      </c>
      <c r="E85" s="24">
        <v>24</v>
      </c>
      <c r="F85" s="160">
        <v>0.0017879758623258585</v>
      </c>
      <c r="G85" s="24">
        <v>34</v>
      </c>
      <c r="H85" s="160">
        <v>0.0026794861691228624</v>
      </c>
      <c r="I85" s="24">
        <v>20</v>
      </c>
      <c r="J85" s="157">
        <v>0.0015403573629081946</v>
      </c>
      <c r="K85" s="24">
        <v>20</v>
      </c>
      <c r="L85" s="157">
        <v>0.0014414414414414415</v>
      </c>
      <c r="M85" s="24">
        <v>32</v>
      </c>
      <c r="N85" s="157">
        <v>0.002258770381873368</v>
      </c>
      <c r="O85" s="143">
        <v>0.6</v>
      </c>
    </row>
    <row r="86" spans="1:15" ht="15">
      <c r="A86" s="175">
        <v>92</v>
      </c>
      <c r="B86" s="174" t="s">
        <v>249</v>
      </c>
      <c r="C86" s="24">
        <v>5</v>
      </c>
      <c r="D86" s="160">
        <v>0.000390960982093987</v>
      </c>
      <c r="E86" s="24">
        <v>4</v>
      </c>
      <c r="F86" s="160">
        <v>0.00029799597705430976</v>
      </c>
      <c r="G86" s="24">
        <v>7</v>
      </c>
      <c r="H86" s="160">
        <v>0.000551658917172354</v>
      </c>
      <c r="I86" s="24">
        <v>4</v>
      </c>
      <c r="J86" s="157">
        <v>0.00030807147258163895</v>
      </c>
      <c r="K86" s="24">
        <v>6</v>
      </c>
      <c r="L86" s="157">
        <v>0.0004324324324324325</v>
      </c>
      <c r="M86" s="24">
        <v>6</v>
      </c>
      <c r="N86" s="157">
        <v>0.00042351944660125643</v>
      </c>
      <c r="O86" s="143">
        <v>0</v>
      </c>
    </row>
    <row r="87" spans="1:15" ht="15">
      <c r="A87" s="175">
        <v>93</v>
      </c>
      <c r="B87" s="174" t="s">
        <v>250</v>
      </c>
      <c r="C87" s="24">
        <v>42</v>
      </c>
      <c r="D87" s="160">
        <v>0.003284072249589491</v>
      </c>
      <c r="E87" s="24">
        <v>38</v>
      </c>
      <c r="F87" s="160">
        <v>0.0028309617820159428</v>
      </c>
      <c r="G87" s="24">
        <v>49</v>
      </c>
      <c r="H87" s="160">
        <v>0.003861612420206478</v>
      </c>
      <c r="I87" s="24">
        <v>31</v>
      </c>
      <c r="J87" s="157">
        <v>0.002387553912507702</v>
      </c>
      <c r="K87" s="24">
        <v>41</v>
      </c>
      <c r="L87" s="157">
        <v>0.0029549549549549555</v>
      </c>
      <c r="M87" s="24">
        <v>46</v>
      </c>
      <c r="N87" s="157">
        <v>0.003246982423942966</v>
      </c>
      <c r="O87" s="143">
        <v>0.12195121951219512</v>
      </c>
    </row>
    <row r="88" spans="1:15" ht="15">
      <c r="A88" s="175">
        <v>94</v>
      </c>
      <c r="B88" s="174" t="s">
        <v>251</v>
      </c>
      <c r="C88" s="24">
        <v>160</v>
      </c>
      <c r="D88" s="160">
        <v>0.012510751427007584</v>
      </c>
      <c r="E88" s="24">
        <v>185</v>
      </c>
      <c r="F88" s="160">
        <v>0.013782313938761826</v>
      </c>
      <c r="G88" s="24">
        <v>187</v>
      </c>
      <c r="H88" s="160">
        <v>0.014737173930175743</v>
      </c>
      <c r="I88" s="24">
        <v>172</v>
      </c>
      <c r="J88" s="157">
        <v>0.013247073321010475</v>
      </c>
      <c r="K88" s="24">
        <v>202</v>
      </c>
      <c r="L88" s="157">
        <v>0.014558558558558558</v>
      </c>
      <c r="M88" s="24">
        <v>196</v>
      </c>
      <c r="N88" s="157">
        <v>0.013834968588974378</v>
      </c>
      <c r="O88" s="143">
        <v>-0.0297029702970297</v>
      </c>
    </row>
    <row r="89" spans="1:15" ht="15">
      <c r="A89" s="175">
        <v>95</v>
      </c>
      <c r="B89" s="174" t="s">
        <v>252</v>
      </c>
      <c r="C89" s="24">
        <v>23</v>
      </c>
      <c r="D89" s="160">
        <v>0.0017984205176323402</v>
      </c>
      <c r="E89" s="24">
        <v>19</v>
      </c>
      <c r="F89" s="160">
        <v>0.0014154808910079714</v>
      </c>
      <c r="G89" s="24">
        <v>18</v>
      </c>
      <c r="H89" s="160">
        <v>0.0014185515013003388</v>
      </c>
      <c r="I89" s="24">
        <v>14</v>
      </c>
      <c r="J89" s="157">
        <v>0.0010782501540357362</v>
      </c>
      <c r="K89" s="24">
        <v>12</v>
      </c>
      <c r="L89" s="157">
        <v>0.000864864864864865</v>
      </c>
      <c r="M89" s="24">
        <v>9</v>
      </c>
      <c r="N89" s="157">
        <v>0.0006352791699018846</v>
      </c>
      <c r="O89" s="143">
        <v>-0.25</v>
      </c>
    </row>
    <row r="90" spans="1:15" ht="15">
      <c r="A90" s="175">
        <v>96</v>
      </c>
      <c r="B90" s="173" t="s">
        <v>253</v>
      </c>
      <c r="C90" s="24">
        <v>103</v>
      </c>
      <c r="D90" s="160">
        <v>0.008053796231136133</v>
      </c>
      <c r="E90" s="24">
        <v>115</v>
      </c>
      <c r="F90" s="160">
        <v>0.008567384340311407</v>
      </c>
      <c r="G90" s="24">
        <v>93</v>
      </c>
      <c r="H90" s="160">
        <v>0.007329182756718417</v>
      </c>
      <c r="I90" s="24">
        <v>79</v>
      </c>
      <c r="J90" s="157">
        <v>0.006084411583487369</v>
      </c>
      <c r="K90" s="24">
        <v>79</v>
      </c>
      <c r="L90" s="157">
        <v>0.005693693693693693</v>
      </c>
      <c r="M90" s="24">
        <v>98</v>
      </c>
      <c r="N90" s="157">
        <v>0.006917484294487189</v>
      </c>
      <c r="O90" s="143">
        <v>0.24050632911392406</v>
      </c>
    </row>
    <row r="91" spans="1:15" ht="15">
      <c r="A91" s="175">
        <v>97</v>
      </c>
      <c r="B91" s="173" t="s">
        <v>254</v>
      </c>
      <c r="C91" s="24">
        <v>6</v>
      </c>
      <c r="D91" s="160">
        <v>0.0004691531785127844</v>
      </c>
      <c r="E91" s="24">
        <v>4</v>
      </c>
      <c r="F91" s="160">
        <v>0.00029799597705430976</v>
      </c>
      <c r="G91" s="24">
        <v>2</v>
      </c>
      <c r="H91" s="160">
        <v>0.00015761683347781543</v>
      </c>
      <c r="I91" s="24">
        <v>2</v>
      </c>
      <c r="J91" s="157">
        <v>0.00015403573629081948</v>
      </c>
      <c r="K91" s="24">
        <v>4</v>
      </c>
      <c r="L91" s="157">
        <v>0.00028828828828828825</v>
      </c>
      <c r="M91" s="24">
        <v>3</v>
      </c>
      <c r="N91" s="157">
        <v>0.00021175972330062822</v>
      </c>
      <c r="O91" s="143">
        <v>-0.25</v>
      </c>
    </row>
    <row r="92" spans="1:15" ht="28.5">
      <c r="A92" s="175">
        <v>98</v>
      </c>
      <c r="B92" s="173" t="s">
        <v>255</v>
      </c>
      <c r="C92" s="24">
        <v>0</v>
      </c>
      <c r="D92" s="160">
        <v>0</v>
      </c>
      <c r="E92" s="24">
        <v>0</v>
      </c>
      <c r="F92" s="160">
        <v>0</v>
      </c>
      <c r="G92" s="24">
        <v>0</v>
      </c>
      <c r="H92" s="160">
        <v>0</v>
      </c>
      <c r="I92" s="24">
        <v>0</v>
      </c>
      <c r="J92" s="157">
        <v>0</v>
      </c>
      <c r="K92" s="24">
        <v>0</v>
      </c>
      <c r="L92" s="157">
        <v>0</v>
      </c>
      <c r="M92" s="24">
        <v>0</v>
      </c>
      <c r="N92" s="157">
        <v>0</v>
      </c>
      <c r="O92" s="143">
        <v>0</v>
      </c>
    </row>
    <row r="93" spans="1:15" ht="15">
      <c r="A93" s="175">
        <v>99</v>
      </c>
      <c r="B93" s="174" t="s">
        <v>256</v>
      </c>
      <c r="C93" s="24">
        <v>4</v>
      </c>
      <c r="D93" s="160">
        <v>0.0003127687856751896</v>
      </c>
      <c r="E93" s="24">
        <v>6</v>
      </c>
      <c r="F93" s="160">
        <v>0.00044699396558146463</v>
      </c>
      <c r="G93" s="24">
        <v>5</v>
      </c>
      <c r="H93" s="160">
        <v>0.0003940420836945386</v>
      </c>
      <c r="I93" s="24">
        <v>7</v>
      </c>
      <c r="J93" s="157">
        <v>0.0005391250770178681</v>
      </c>
      <c r="K93" s="24">
        <v>3</v>
      </c>
      <c r="L93" s="157">
        <v>0.00021621621621621624</v>
      </c>
      <c r="M93" s="24">
        <v>9</v>
      </c>
      <c r="N93" s="157">
        <v>0.0006352791699018846</v>
      </c>
      <c r="O93" s="143">
        <v>2</v>
      </c>
    </row>
    <row r="94" spans="1:15" ht="15.75" thickBot="1">
      <c r="A94" s="177"/>
      <c r="B94" s="178" t="s">
        <v>105</v>
      </c>
      <c r="C94" s="49">
        <v>155</v>
      </c>
      <c r="D94" s="180">
        <v>0.012119790444913597</v>
      </c>
      <c r="E94" s="49">
        <v>204</v>
      </c>
      <c r="F94" s="180">
        <v>0.015197794829769799</v>
      </c>
      <c r="G94" s="49">
        <v>204</v>
      </c>
      <c r="H94" s="180">
        <v>0.016076917014737173</v>
      </c>
      <c r="I94" s="49">
        <v>121</v>
      </c>
      <c r="J94" s="179">
        <v>0.009319162045594577</v>
      </c>
      <c r="K94" s="49">
        <v>149</v>
      </c>
      <c r="L94" s="179">
        <v>0.010738738738738738</v>
      </c>
      <c r="M94" s="49">
        <v>135</v>
      </c>
      <c r="N94" s="179">
        <v>0.009529187548528271</v>
      </c>
      <c r="O94" s="145">
        <v>-0.09395973154362416</v>
      </c>
    </row>
    <row r="95" spans="1:15" ht="15.75" thickBot="1">
      <c r="A95" s="351" t="s">
        <v>127</v>
      </c>
      <c r="B95" s="352"/>
      <c r="C95" s="28">
        <v>12789</v>
      </c>
      <c r="D95" s="118">
        <v>1</v>
      </c>
      <c r="E95" s="28">
        <v>13423</v>
      </c>
      <c r="F95" s="118">
        <v>1</v>
      </c>
      <c r="G95" s="28">
        <v>12689</v>
      </c>
      <c r="H95" s="118">
        <v>1</v>
      </c>
      <c r="I95" s="28">
        <v>12984</v>
      </c>
      <c r="J95" s="117">
        <v>1</v>
      </c>
      <c r="K95" s="28">
        <v>13875</v>
      </c>
      <c r="L95" s="117">
        <v>1</v>
      </c>
      <c r="M95" s="28">
        <v>14167</v>
      </c>
      <c r="N95" s="117">
        <v>1</v>
      </c>
      <c r="O95" s="46">
        <v>0.021045045045045046</v>
      </c>
    </row>
  </sheetData>
  <sheetProtection/>
  <mergeCells count="13">
    <mergeCell ref="C4:D4"/>
    <mergeCell ref="E4:F4"/>
    <mergeCell ref="G4:H4"/>
    <mergeCell ref="A95:B95"/>
    <mergeCell ref="A1:O1"/>
    <mergeCell ref="A2:O2"/>
    <mergeCell ref="A3:A5"/>
    <mergeCell ref="B3:B5"/>
    <mergeCell ref="C3:N3"/>
    <mergeCell ref="O3:O5"/>
    <mergeCell ref="I4:J4"/>
    <mergeCell ref="M4:N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0.7109375" style="134" customWidth="1"/>
    <col min="2" max="14" width="16.140625" style="134" customWidth="1"/>
    <col min="15" max="16384" width="9.140625" style="134" customWidth="1"/>
  </cols>
  <sheetData>
    <row r="1" spans="1:14" ht="24.75" customHeight="1" thickBot="1" thickTop="1">
      <c r="A1" s="306" t="s">
        <v>598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4" ht="24.75" customHeight="1" thickBot="1" thickTop="1">
      <c r="A2" s="306" t="s">
        <v>655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19.5" customHeight="1" thickBot="1" thickTop="1">
      <c r="A3" s="309" t="s">
        <v>62</v>
      </c>
      <c r="B3" s="312" t="s">
        <v>63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315" t="s">
        <v>654</v>
      </c>
    </row>
    <row r="4" spans="1:14" ht="19.5" customHeight="1">
      <c r="A4" s="310"/>
      <c r="B4" s="305">
        <v>2012</v>
      </c>
      <c r="C4" s="304"/>
      <c r="D4" s="305">
        <v>2013</v>
      </c>
      <c r="E4" s="304"/>
      <c r="F4" s="305">
        <v>2014</v>
      </c>
      <c r="G4" s="304"/>
      <c r="H4" s="305">
        <v>2015</v>
      </c>
      <c r="I4" s="304"/>
      <c r="J4" s="303">
        <v>2016</v>
      </c>
      <c r="K4" s="304"/>
      <c r="L4" s="303">
        <v>2017</v>
      </c>
      <c r="M4" s="304"/>
      <c r="N4" s="315"/>
    </row>
    <row r="5" spans="1:14" ht="19.5" customHeight="1" thickBot="1">
      <c r="A5" s="311"/>
      <c r="B5" s="6" t="s">
        <v>64</v>
      </c>
      <c r="C5" s="7" t="s">
        <v>65</v>
      </c>
      <c r="D5" s="6" t="s">
        <v>64</v>
      </c>
      <c r="E5" s="7" t="s">
        <v>65</v>
      </c>
      <c r="F5" s="6" t="s">
        <v>64</v>
      </c>
      <c r="G5" s="7" t="s">
        <v>65</v>
      </c>
      <c r="H5" s="6" t="s">
        <v>64</v>
      </c>
      <c r="I5" s="7" t="s">
        <v>65</v>
      </c>
      <c r="J5" s="32" t="s">
        <v>64</v>
      </c>
      <c r="K5" s="7" t="s">
        <v>65</v>
      </c>
      <c r="L5" s="32" t="s">
        <v>64</v>
      </c>
      <c r="M5" s="7" t="s">
        <v>65</v>
      </c>
      <c r="N5" s="316"/>
    </row>
    <row r="6" spans="1:14" ht="15">
      <c r="A6" s="135" t="s">
        <v>66</v>
      </c>
      <c r="B6" s="8">
        <v>4565</v>
      </c>
      <c r="C6" s="9">
        <v>0.35694737665181014</v>
      </c>
      <c r="D6" s="8">
        <v>5147</v>
      </c>
      <c r="E6" s="9">
        <v>0.3834463234746331</v>
      </c>
      <c r="F6" s="8">
        <v>4929</v>
      </c>
      <c r="G6" s="9">
        <v>0.38844668610607613</v>
      </c>
      <c r="H6" s="8">
        <v>4951</v>
      </c>
      <c r="I6" s="9">
        <v>0.3813154651879236</v>
      </c>
      <c r="J6" s="98">
        <v>5454</v>
      </c>
      <c r="K6" s="9">
        <v>0.3930810810810811</v>
      </c>
      <c r="L6" s="98">
        <v>5606</v>
      </c>
      <c r="M6" s="9">
        <v>0.3957083362744406</v>
      </c>
      <c r="N6" s="10">
        <v>0.027869453612027868</v>
      </c>
    </row>
    <row r="7" spans="1:14" ht="15">
      <c r="A7" s="136" t="s">
        <v>67</v>
      </c>
      <c r="B7" s="11">
        <v>6619</v>
      </c>
      <c r="C7" s="12">
        <v>0.5175541480960201</v>
      </c>
      <c r="D7" s="11">
        <v>6712</v>
      </c>
      <c r="E7" s="12">
        <v>0.5000372494971318</v>
      </c>
      <c r="F7" s="11">
        <v>6207</v>
      </c>
      <c r="G7" s="12">
        <v>0.4891638426984002</v>
      </c>
      <c r="H7" s="11">
        <v>6356</v>
      </c>
      <c r="I7" s="12">
        <v>0.4895255699322243</v>
      </c>
      <c r="J7" s="99">
        <v>6740</v>
      </c>
      <c r="K7" s="12">
        <v>0.4857657657657658</v>
      </c>
      <c r="L7" s="99">
        <v>6858</v>
      </c>
      <c r="M7" s="12">
        <v>0.4840827274652362</v>
      </c>
      <c r="N7" s="10">
        <v>0.017507418397626113</v>
      </c>
    </row>
    <row r="8" spans="1:14" ht="28.5">
      <c r="A8" s="136" t="s">
        <v>59</v>
      </c>
      <c r="B8" s="11">
        <v>1563</v>
      </c>
      <c r="C8" s="12">
        <v>0.12221440300258034</v>
      </c>
      <c r="D8" s="11">
        <v>1521</v>
      </c>
      <c r="E8" s="12">
        <v>0.1133129702749013</v>
      </c>
      <c r="F8" s="11">
        <v>1514</v>
      </c>
      <c r="G8" s="12">
        <v>0.11931594294270628</v>
      </c>
      <c r="H8" s="11">
        <v>1647</v>
      </c>
      <c r="I8" s="12">
        <v>0.12684842883548983</v>
      </c>
      <c r="J8" s="99">
        <v>1647</v>
      </c>
      <c r="K8" s="12">
        <v>0.11870270270270272</v>
      </c>
      <c r="L8" s="99">
        <v>1658</v>
      </c>
      <c r="M8" s="12">
        <v>0.11703254041081386</v>
      </c>
      <c r="N8" s="10">
        <v>0.006678809957498482</v>
      </c>
    </row>
    <row r="9" spans="1:14" ht="15.75" thickBot="1">
      <c r="A9" s="137" t="s">
        <v>68</v>
      </c>
      <c r="B9" s="14">
        <v>42</v>
      </c>
      <c r="C9" s="15">
        <v>0.003284072249589491</v>
      </c>
      <c r="D9" s="14">
        <v>43</v>
      </c>
      <c r="E9" s="15">
        <v>0.00320345675333383</v>
      </c>
      <c r="F9" s="14">
        <v>39</v>
      </c>
      <c r="G9" s="15">
        <v>0.003073528252817401</v>
      </c>
      <c r="H9" s="14">
        <v>30</v>
      </c>
      <c r="I9" s="15">
        <v>0.0023105360443622922</v>
      </c>
      <c r="J9" s="101">
        <v>34</v>
      </c>
      <c r="K9" s="15">
        <v>0.0024504504504504507</v>
      </c>
      <c r="L9" s="101">
        <v>45</v>
      </c>
      <c r="M9" s="15">
        <v>0.003176395849509423</v>
      </c>
      <c r="N9" s="279">
        <v>0.3235294117647059</v>
      </c>
    </row>
    <row r="10" spans="1:14" ht="15.75" thickBot="1">
      <c r="A10" s="17" t="s">
        <v>69</v>
      </c>
      <c r="B10" s="18">
        <v>12789</v>
      </c>
      <c r="C10" s="19">
        <v>1</v>
      </c>
      <c r="D10" s="18">
        <v>13423</v>
      </c>
      <c r="E10" s="19">
        <v>1</v>
      </c>
      <c r="F10" s="18">
        <v>12689</v>
      </c>
      <c r="G10" s="19">
        <v>1</v>
      </c>
      <c r="H10" s="18">
        <v>12984</v>
      </c>
      <c r="I10" s="19">
        <v>1</v>
      </c>
      <c r="J10" s="102">
        <v>13875</v>
      </c>
      <c r="K10" s="19">
        <v>1</v>
      </c>
      <c r="L10" s="102">
        <v>14167</v>
      </c>
      <c r="M10" s="19">
        <v>1</v>
      </c>
      <c r="N10" s="44">
        <v>0.021045045045045046</v>
      </c>
    </row>
    <row r="11" spans="1:14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</sheetData>
  <sheetProtection/>
  <mergeCells count="11">
    <mergeCell ref="H4:I4"/>
    <mergeCell ref="L4:M4"/>
    <mergeCell ref="B4:C4"/>
    <mergeCell ref="D4:E4"/>
    <mergeCell ref="F4:G4"/>
    <mergeCell ref="J4:K4"/>
    <mergeCell ref="A1:N1"/>
    <mergeCell ref="A2:N2"/>
    <mergeCell ref="A3:A5"/>
    <mergeCell ref="B3:M3"/>
    <mergeCell ref="N3:N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134" customWidth="1"/>
    <col min="2" max="2" width="80.7109375" style="134" bestFit="1" customWidth="1"/>
    <col min="3" max="12" width="14.57421875" style="134" customWidth="1"/>
    <col min="13" max="16384" width="9.140625" style="134" customWidth="1"/>
  </cols>
  <sheetData>
    <row r="1" spans="1:12" ht="24.75" customHeight="1" thickBot="1" thickTop="1">
      <c r="A1" s="319" t="s">
        <v>673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1"/>
    </row>
    <row r="2" spans="1:12" ht="19.5" customHeight="1" thickBot="1" thickTop="1">
      <c r="A2" s="325" t="s">
        <v>157</v>
      </c>
      <c r="B2" s="326" t="s">
        <v>158</v>
      </c>
      <c r="C2" s="370" t="s">
        <v>257</v>
      </c>
      <c r="D2" s="342"/>
      <c r="E2" s="342"/>
      <c r="F2" s="342"/>
      <c r="G2" s="342"/>
      <c r="H2" s="342"/>
      <c r="I2" s="342"/>
      <c r="J2" s="358"/>
      <c r="K2" s="325" t="s">
        <v>127</v>
      </c>
      <c r="L2" s="326"/>
    </row>
    <row r="3" spans="1:12" ht="19.5" customHeight="1">
      <c r="A3" s="327"/>
      <c r="B3" s="331"/>
      <c r="C3" s="303" t="s">
        <v>258</v>
      </c>
      <c r="D3" s="304"/>
      <c r="E3" s="303" t="s">
        <v>259</v>
      </c>
      <c r="F3" s="304"/>
      <c r="G3" s="303" t="s">
        <v>260</v>
      </c>
      <c r="H3" s="304"/>
      <c r="I3" s="305" t="s">
        <v>68</v>
      </c>
      <c r="J3" s="340"/>
      <c r="K3" s="327"/>
      <c r="L3" s="328"/>
    </row>
    <row r="4" spans="1:12" ht="19.5" customHeight="1" thickBot="1">
      <c r="A4" s="368"/>
      <c r="B4" s="369"/>
      <c r="C4" s="32" t="s">
        <v>64</v>
      </c>
      <c r="D4" s="95" t="s">
        <v>65</v>
      </c>
      <c r="E4" s="32" t="s">
        <v>64</v>
      </c>
      <c r="F4" s="95" t="s">
        <v>65</v>
      </c>
      <c r="G4" s="32" t="s">
        <v>64</v>
      </c>
      <c r="H4" s="95" t="s">
        <v>65</v>
      </c>
      <c r="I4" s="6" t="s">
        <v>64</v>
      </c>
      <c r="J4" s="96" t="s">
        <v>65</v>
      </c>
      <c r="K4" s="84" t="s">
        <v>64</v>
      </c>
      <c r="L4" s="97" t="s">
        <v>65</v>
      </c>
    </row>
    <row r="5" spans="1:12" ht="15">
      <c r="A5" s="181" t="s">
        <v>159</v>
      </c>
      <c r="B5" s="182" t="s">
        <v>160</v>
      </c>
      <c r="C5" s="22">
        <v>17</v>
      </c>
      <c r="D5" s="9">
        <v>0.003032465215840171</v>
      </c>
      <c r="E5" s="22">
        <v>26</v>
      </c>
      <c r="F5" s="9">
        <v>0.00379119276757072</v>
      </c>
      <c r="G5" s="22">
        <v>9</v>
      </c>
      <c r="H5" s="9">
        <v>0.005428226779252111</v>
      </c>
      <c r="I5" s="22">
        <v>0</v>
      </c>
      <c r="J5" s="9">
        <v>0</v>
      </c>
      <c r="K5" s="98">
        <v>52</v>
      </c>
      <c r="L5" s="23">
        <v>0.0036705018705442227</v>
      </c>
    </row>
    <row r="6" spans="1:12" ht="15">
      <c r="A6" s="172" t="s">
        <v>161</v>
      </c>
      <c r="B6" s="183" t="s">
        <v>162</v>
      </c>
      <c r="C6" s="24">
        <v>1</v>
      </c>
      <c r="D6" s="12">
        <v>0.00017838030681412772</v>
      </c>
      <c r="E6" s="24">
        <v>0</v>
      </c>
      <c r="F6" s="12">
        <v>0</v>
      </c>
      <c r="G6" s="24">
        <v>1</v>
      </c>
      <c r="H6" s="12">
        <v>0.0006031363088057901</v>
      </c>
      <c r="I6" s="24">
        <v>0</v>
      </c>
      <c r="J6" s="12">
        <v>0</v>
      </c>
      <c r="K6" s="99">
        <v>2</v>
      </c>
      <c r="L6" s="25">
        <v>0.0001411731488670855</v>
      </c>
    </row>
    <row r="7" spans="1:12" ht="15">
      <c r="A7" s="172" t="s">
        <v>163</v>
      </c>
      <c r="B7" s="183" t="s">
        <v>164</v>
      </c>
      <c r="C7" s="24">
        <v>0</v>
      </c>
      <c r="D7" s="12">
        <v>0</v>
      </c>
      <c r="E7" s="24">
        <v>1</v>
      </c>
      <c r="F7" s="12">
        <v>0.00014581510644502772</v>
      </c>
      <c r="G7" s="24">
        <v>0</v>
      </c>
      <c r="H7" s="12">
        <v>0</v>
      </c>
      <c r="I7" s="24">
        <v>0</v>
      </c>
      <c r="J7" s="12">
        <v>0</v>
      </c>
      <c r="K7" s="99">
        <v>1</v>
      </c>
      <c r="L7" s="25">
        <v>7.058657443354274E-05</v>
      </c>
    </row>
    <row r="8" spans="1:12" ht="15">
      <c r="A8" s="172" t="s">
        <v>165</v>
      </c>
      <c r="B8" s="183" t="s">
        <v>166</v>
      </c>
      <c r="C8" s="24">
        <v>0</v>
      </c>
      <c r="D8" s="12">
        <v>0</v>
      </c>
      <c r="E8" s="24">
        <v>0</v>
      </c>
      <c r="F8" s="12">
        <v>0</v>
      </c>
      <c r="G8" s="24">
        <v>0</v>
      </c>
      <c r="H8" s="12">
        <v>0</v>
      </c>
      <c r="I8" s="24">
        <v>0</v>
      </c>
      <c r="J8" s="12">
        <v>0</v>
      </c>
      <c r="K8" s="99">
        <v>0</v>
      </c>
      <c r="L8" s="25">
        <v>0</v>
      </c>
    </row>
    <row r="9" spans="1:12" ht="15">
      <c r="A9" s="172" t="s">
        <v>167</v>
      </c>
      <c r="B9" s="184" t="s">
        <v>168</v>
      </c>
      <c r="C9" s="24">
        <v>0</v>
      </c>
      <c r="D9" s="12">
        <v>0</v>
      </c>
      <c r="E9" s="24">
        <v>0</v>
      </c>
      <c r="F9" s="12">
        <v>0</v>
      </c>
      <c r="G9" s="24">
        <v>0</v>
      </c>
      <c r="H9" s="12">
        <v>0</v>
      </c>
      <c r="I9" s="24">
        <v>0</v>
      </c>
      <c r="J9" s="12">
        <v>0</v>
      </c>
      <c r="K9" s="99">
        <v>0</v>
      </c>
      <c r="L9" s="25">
        <v>0</v>
      </c>
    </row>
    <row r="10" spans="1:12" ht="15">
      <c r="A10" s="172" t="s">
        <v>169</v>
      </c>
      <c r="B10" s="183" t="s">
        <v>170</v>
      </c>
      <c r="C10" s="24">
        <v>0</v>
      </c>
      <c r="D10" s="12">
        <v>0</v>
      </c>
      <c r="E10" s="24">
        <v>0</v>
      </c>
      <c r="F10" s="12">
        <v>0</v>
      </c>
      <c r="G10" s="24">
        <v>0</v>
      </c>
      <c r="H10" s="12">
        <v>0</v>
      </c>
      <c r="I10" s="24">
        <v>0</v>
      </c>
      <c r="J10" s="12">
        <v>0</v>
      </c>
      <c r="K10" s="99">
        <v>0</v>
      </c>
      <c r="L10" s="25">
        <v>0</v>
      </c>
    </row>
    <row r="11" spans="1:12" ht="15">
      <c r="A11" s="172" t="s">
        <v>171</v>
      </c>
      <c r="B11" s="183" t="s">
        <v>172</v>
      </c>
      <c r="C11" s="24">
        <v>6</v>
      </c>
      <c r="D11" s="12">
        <v>0.0010702818408847663</v>
      </c>
      <c r="E11" s="24">
        <v>2</v>
      </c>
      <c r="F11" s="12">
        <v>0.00029163021289005544</v>
      </c>
      <c r="G11" s="24">
        <v>1</v>
      </c>
      <c r="H11" s="12">
        <v>0.0006031363088057901</v>
      </c>
      <c r="I11" s="24">
        <v>0</v>
      </c>
      <c r="J11" s="12">
        <v>0</v>
      </c>
      <c r="K11" s="99">
        <v>9</v>
      </c>
      <c r="L11" s="25">
        <v>0.0006352791699018846</v>
      </c>
    </row>
    <row r="12" spans="1:12" ht="15">
      <c r="A12" s="172" t="s">
        <v>173</v>
      </c>
      <c r="B12" s="183" t="s">
        <v>174</v>
      </c>
      <c r="C12" s="24">
        <v>0</v>
      </c>
      <c r="D12" s="12">
        <v>0</v>
      </c>
      <c r="E12" s="24">
        <v>0</v>
      </c>
      <c r="F12" s="12">
        <v>0</v>
      </c>
      <c r="G12" s="24">
        <v>0</v>
      </c>
      <c r="H12" s="12">
        <v>0</v>
      </c>
      <c r="I12" s="24">
        <v>0</v>
      </c>
      <c r="J12" s="12">
        <v>0</v>
      </c>
      <c r="K12" s="99">
        <v>0</v>
      </c>
      <c r="L12" s="25">
        <v>0</v>
      </c>
    </row>
    <row r="13" spans="1:12" ht="15">
      <c r="A13" s="175">
        <v>10</v>
      </c>
      <c r="B13" s="184" t="s">
        <v>176</v>
      </c>
      <c r="C13" s="24">
        <v>128</v>
      </c>
      <c r="D13" s="12">
        <v>0.022832679272208348</v>
      </c>
      <c r="E13" s="24">
        <v>181</v>
      </c>
      <c r="F13" s="12">
        <v>0.026392534266550013</v>
      </c>
      <c r="G13" s="24">
        <v>42</v>
      </c>
      <c r="H13" s="12">
        <v>0.025331724969843185</v>
      </c>
      <c r="I13" s="24">
        <v>1</v>
      </c>
      <c r="J13" s="12">
        <v>0.022222222222222223</v>
      </c>
      <c r="K13" s="99">
        <v>352</v>
      </c>
      <c r="L13" s="25">
        <v>0.02484647420060705</v>
      </c>
    </row>
    <row r="14" spans="1:12" ht="15">
      <c r="A14" s="175">
        <v>11</v>
      </c>
      <c r="B14" s="183" t="s">
        <v>178</v>
      </c>
      <c r="C14" s="24">
        <v>13</v>
      </c>
      <c r="D14" s="12">
        <v>0.00231894398858366</v>
      </c>
      <c r="E14" s="24">
        <v>14</v>
      </c>
      <c r="F14" s="12">
        <v>0.002041411490230388</v>
      </c>
      <c r="G14" s="24">
        <v>1</v>
      </c>
      <c r="H14" s="12">
        <v>0.0006031363088057901</v>
      </c>
      <c r="I14" s="24">
        <v>1</v>
      </c>
      <c r="J14" s="12">
        <v>0.022222222222222223</v>
      </c>
      <c r="K14" s="99">
        <v>29</v>
      </c>
      <c r="L14" s="25">
        <v>0.0020470106585727395</v>
      </c>
    </row>
    <row r="15" spans="1:12" ht="15">
      <c r="A15" s="175">
        <v>12</v>
      </c>
      <c r="B15" s="183" t="s">
        <v>179</v>
      </c>
      <c r="C15" s="24">
        <v>3</v>
      </c>
      <c r="D15" s="12">
        <v>0.0005351409204423831</v>
      </c>
      <c r="E15" s="24">
        <v>2</v>
      </c>
      <c r="F15" s="12">
        <v>0.00029163021289005544</v>
      </c>
      <c r="G15" s="24">
        <v>0</v>
      </c>
      <c r="H15" s="12">
        <v>0</v>
      </c>
      <c r="I15" s="24">
        <v>0</v>
      </c>
      <c r="J15" s="12">
        <v>0</v>
      </c>
      <c r="K15" s="99">
        <v>5</v>
      </c>
      <c r="L15" s="25">
        <v>0.0003529328721677136</v>
      </c>
    </row>
    <row r="16" spans="1:12" ht="15">
      <c r="A16" s="175">
        <v>13</v>
      </c>
      <c r="B16" s="183" t="s">
        <v>180</v>
      </c>
      <c r="C16" s="24">
        <v>20</v>
      </c>
      <c r="D16" s="12">
        <v>0.0035676061362825543</v>
      </c>
      <c r="E16" s="24">
        <v>26</v>
      </c>
      <c r="F16" s="12">
        <v>0.00379119276757072</v>
      </c>
      <c r="G16" s="24">
        <v>11</v>
      </c>
      <c r="H16" s="12">
        <v>0.0066344993968636915</v>
      </c>
      <c r="I16" s="24">
        <v>0</v>
      </c>
      <c r="J16" s="12">
        <v>0</v>
      </c>
      <c r="K16" s="99">
        <v>57</v>
      </c>
      <c r="L16" s="25">
        <v>0.0040234347427119364</v>
      </c>
    </row>
    <row r="17" spans="1:12" ht="15">
      <c r="A17" s="175">
        <v>14</v>
      </c>
      <c r="B17" s="183" t="s">
        <v>181</v>
      </c>
      <c r="C17" s="24">
        <v>10</v>
      </c>
      <c r="D17" s="12">
        <v>0.0017838030681412772</v>
      </c>
      <c r="E17" s="24">
        <v>1</v>
      </c>
      <c r="F17" s="12">
        <v>0.00014581510644502772</v>
      </c>
      <c r="G17" s="24">
        <v>0</v>
      </c>
      <c r="H17" s="12">
        <v>0</v>
      </c>
      <c r="I17" s="24">
        <v>0</v>
      </c>
      <c r="J17" s="12">
        <v>0</v>
      </c>
      <c r="K17" s="99">
        <v>11</v>
      </c>
      <c r="L17" s="25">
        <v>0.0007764523187689703</v>
      </c>
    </row>
    <row r="18" spans="1:12" ht="15">
      <c r="A18" s="175">
        <v>15</v>
      </c>
      <c r="B18" s="183" t="s">
        <v>182</v>
      </c>
      <c r="C18" s="24">
        <v>0</v>
      </c>
      <c r="D18" s="12">
        <v>0</v>
      </c>
      <c r="E18" s="24">
        <v>2</v>
      </c>
      <c r="F18" s="12">
        <v>0.00029163021289005544</v>
      </c>
      <c r="G18" s="24">
        <v>0</v>
      </c>
      <c r="H18" s="12">
        <v>0</v>
      </c>
      <c r="I18" s="24">
        <v>0</v>
      </c>
      <c r="J18" s="12">
        <v>0</v>
      </c>
      <c r="K18" s="99">
        <v>2</v>
      </c>
      <c r="L18" s="25">
        <v>0.0001411731488670855</v>
      </c>
    </row>
    <row r="19" spans="1:12" ht="28.5">
      <c r="A19" s="175">
        <v>16</v>
      </c>
      <c r="B19" s="183" t="s">
        <v>183</v>
      </c>
      <c r="C19" s="24">
        <v>11</v>
      </c>
      <c r="D19" s="12">
        <v>0.001962183374955405</v>
      </c>
      <c r="E19" s="24">
        <v>18</v>
      </c>
      <c r="F19" s="12">
        <v>0.0026246719160104987</v>
      </c>
      <c r="G19" s="24">
        <v>2</v>
      </c>
      <c r="H19" s="12">
        <v>0.0012062726176115801</v>
      </c>
      <c r="I19" s="24">
        <v>0</v>
      </c>
      <c r="J19" s="12">
        <v>0</v>
      </c>
      <c r="K19" s="99">
        <v>31</v>
      </c>
      <c r="L19" s="25">
        <v>0.002188183807439825</v>
      </c>
    </row>
    <row r="20" spans="1:12" ht="15">
      <c r="A20" s="175">
        <v>17</v>
      </c>
      <c r="B20" s="184" t="s">
        <v>184</v>
      </c>
      <c r="C20" s="24">
        <v>19</v>
      </c>
      <c r="D20" s="12">
        <v>0.0033892258294684267</v>
      </c>
      <c r="E20" s="24">
        <v>18</v>
      </c>
      <c r="F20" s="12">
        <v>0.0026246719160104987</v>
      </c>
      <c r="G20" s="24">
        <v>5</v>
      </c>
      <c r="H20" s="12">
        <v>0.0030156815440289505</v>
      </c>
      <c r="I20" s="24">
        <v>1</v>
      </c>
      <c r="J20" s="12">
        <v>0.022222222222222223</v>
      </c>
      <c r="K20" s="99">
        <v>43</v>
      </c>
      <c r="L20" s="25">
        <v>0.0030352227006423377</v>
      </c>
    </row>
    <row r="21" spans="1:12" ht="15">
      <c r="A21" s="175">
        <v>18</v>
      </c>
      <c r="B21" s="183" t="s">
        <v>185</v>
      </c>
      <c r="C21" s="24">
        <v>12</v>
      </c>
      <c r="D21" s="12">
        <v>0.0021405636817695326</v>
      </c>
      <c r="E21" s="24">
        <v>31</v>
      </c>
      <c r="F21" s="12">
        <v>0.004520268299795859</v>
      </c>
      <c r="G21" s="24">
        <v>7</v>
      </c>
      <c r="H21" s="12">
        <v>0.004221954161640531</v>
      </c>
      <c r="I21" s="24">
        <v>0</v>
      </c>
      <c r="J21" s="12">
        <v>0</v>
      </c>
      <c r="K21" s="99">
        <v>50</v>
      </c>
      <c r="L21" s="25">
        <v>0.003529328721677137</v>
      </c>
    </row>
    <row r="22" spans="1:12" ht="15">
      <c r="A22" s="175">
        <v>19</v>
      </c>
      <c r="B22" s="183" t="s">
        <v>186</v>
      </c>
      <c r="C22" s="24">
        <v>24</v>
      </c>
      <c r="D22" s="12">
        <v>0.004281127363539065</v>
      </c>
      <c r="E22" s="24">
        <v>11</v>
      </c>
      <c r="F22" s="12">
        <v>0.0016039661708953045</v>
      </c>
      <c r="G22" s="24">
        <v>7</v>
      </c>
      <c r="H22" s="12">
        <v>0.004221954161640531</v>
      </c>
      <c r="I22" s="24">
        <v>0</v>
      </c>
      <c r="J22" s="12">
        <v>0</v>
      </c>
      <c r="K22" s="99">
        <v>42</v>
      </c>
      <c r="L22" s="25">
        <v>0.002964636126208795</v>
      </c>
    </row>
    <row r="23" spans="1:12" ht="15">
      <c r="A23" s="175">
        <v>20</v>
      </c>
      <c r="B23" s="184" t="s">
        <v>187</v>
      </c>
      <c r="C23" s="24">
        <v>73</v>
      </c>
      <c r="D23" s="12">
        <v>0.013021762397431323</v>
      </c>
      <c r="E23" s="24">
        <v>116</v>
      </c>
      <c r="F23" s="12">
        <v>0.016914552347623214</v>
      </c>
      <c r="G23" s="24">
        <v>37</v>
      </c>
      <c r="H23" s="12">
        <v>0.022316043425814235</v>
      </c>
      <c r="I23" s="24">
        <v>1</v>
      </c>
      <c r="J23" s="12">
        <v>0.022222222222222223</v>
      </c>
      <c r="K23" s="99">
        <v>227</v>
      </c>
      <c r="L23" s="25">
        <v>0.016023152396414202</v>
      </c>
    </row>
    <row r="24" spans="1:12" ht="15">
      <c r="A24" s="175">
        <v>21</v>
      </c>
      <c r="B24" s="183" t="s">
        <v>188</v>
      </c>
      <c r="C24" s="24">
        <v>60</v>
      </c>
      <c r="D24" s="12">
        <v>0.010702818408847663</v>
      </c>
      <c r="E24" s="24">
        <v>61</v>
      </c>
      <c r="F24" s="12">
        <v>0.00889472149314669</v>
      </c>
      <c r="G24" s="24">
        <v>17</v>
      </c>
      <c r="H24" s="12">
        <v>0.010253317249698433</v>
      </c>
      <c r="I24" s="24">
        <v>0</v>
      </c>
      <c r="J24" s="12">
        <v>0</v>
      </c>
      <c r="K24" s="99">
        <v>138</v>
      </c>
      <c r="L24" s="25">
        <v>0.009740947271828898</v>
      </c>
    </row>
    <row r="25" spans="1:12" ht="15">
      <c r="A25" s="175">
        <v>22</v>
      </c>
      <c r="B25" s="183" t="s">
        <v>189</v>
      </c>
      <c r="C25" s="24">
        <v>35</v>
      </c>
      <c r="D25" s="12">
        <v>0.006243310738494471</v>
      </c>
      <c r="E25" s="24">
        <v>36</v>
      </c>
      <c r="F25" s="12">
        <v>0.005249343832020997</v>
      </c>
      <c r="G25" s="24">
        <v>5</v>
      </c>
      <c r="H25" s="12">
        <v>0.0030156815440289505</v>
      </c>
      <c r="I25" s="24">
        <v>0</v>
      </c>
      <c r="J25" s="12">
        <v>0</v>
      </c>
      <c r="K25" s="99">
        <v>76</v>
      </c>
      <c r="L25" s="25">
        <v>0.005364579656949248</v>
      </c>
    </row>
    <row r="26" spans="1:12" ht="15">
      <c r="A26" s="175">
        <v>23</v>
      </c>
      <c r="B26" s="183" t="s">
        <v>190</v>
      </c>
      <c r="C26" s="24">
        <v>21</v>
      </c>
      <c r="D26" s="12">
        <v>0.003745986443096683</v>
      </c>
      <c r="E26" s="24">
        <v>48</v>
      </c>
      <c r="F26" s="12">
        <v>0.006999125109361331</v>
      </c>
      <c r="G26" s="24">
        <v>19</v>
      </c>
      <c r="H26" s="12">
        <v>0.011459589867310011</v>
      </c>
      <c r="I26" s="24">
        <v>0</v>
      </c>
      <c r="J26" s="12">
        <v>0</v>
      </c>
      <c r="K26" s="99">
        <v>88</v>
      </c>
      <c r="L26" s="25">
        <v>0.006211618550151762</v>
      </c>
    </row>
    <row r="27" spans="1:12" ht="15">
      <c r="A27" s="175">
        <v>24</v>
      </c>
      <c r="B27" s="183" t="s">
        <v>191</v>
      </c>
      <c r="C27" s="24">
        <v>36</v>
      </c>
      <c r="D27" s="12">
        <v>0.006421691045308598</v>
      </c>
      <c r="E27" s="24">
        <v>48</v>
      </c>
      <c r="F27" s="12">
        <v>0.006999125109361331</v>
      </c>
      <c r="G27" s="24">
        <v>19</v>
      </c>
      <c r="H27" s="12">
        <v>0.011459589867310011</v>
      </c>
      <c r="I27" s="24">
        <v>0</v>
      </c>
      <c r="J27" s="12">
        <v>0</v>
      </c>
      <c r="K27" s="99">
        <v>103</v>
      </c>
      <c r="L27" s="25">
        <v>0.007270417166654901</v>
      </c>
    </row>
    <row r="28" spans="1:12" ht="15">
      <c r="A28" s="175">
        <v>25</v>
      </c>
      <c r="B28" s="183" t="s">
        <v>192</v>
      </c>
      <c r="C28" s="24">
        <v>62</v>
      </c>
      <c r="D28" s="12">
        <v>0.011059579022475919</v>
      </c>
      <c r="E28" s="24">
        <v>110</v>
      </c>
      <c r="F28" s="12">
        <v>0.01603966170895305</v>
      </c>
      <c r="G28" s="24">
        <v>28</v>
      </c>
      <c r="H28" s="12">
        <v>0.016887816646562123</v>
      </c>
      <c r="I28" s="24">
        <v>1</v>
      </c>
      <c r="J28" s="12">
        <v>0.022222222222222223</v>
      </c>
      <c r="K28" s="99">
        <v>201</v>
      </c>
      <c r="L28" s="25">
        <v>0.014187901461142093</v>
      </c>
    </row>
    <row r="29" spans="1:12" ht="28.5">
      <c r="A29" s="175">
        <v>26</v>
      </c>
      <c r="B29" s="183" t="s">
        <v>193</v>
      </c>
      <c r="C29" s="24">
        <v>25</v>
      </c>
      <c r="D29" s="12">
        <v>0.004459507670353194</v>
      </c>
      <c r="E29" s="24">
        <v>27</v>
      </c>
      <c r="F29" s="12">
        <v>0.003937007874015748</v>
      </c>
      <c r="G29" s="24">
        <v>2</v>
      </c>
      <c r="H29" s="12">
        <v>0.0012062726176115801</v>
      </c>
      <c r="I29" s="24">
        <v>0</v>
      </c>
      <c r="J29" s="12">
        <v>0</v>
      </c>
      <c r="K29" s="99">
        <v>54</v>
      </c>
      <c r="L29" s="25">
        <v>0.003811675019411308</v>
      </c>
    </row>
    <row r="30" spans="1:12" ht="15">
      <c r="A30" s="175">
        <v>27</v>
      </c>
      <c r="B30" s="183" t="s">
        <v>194</v>
      </c>
      <c r="C30" s="24">
        <v>18</v>
      </c>
      <c r="D30" s="12">
        <v>0.003210845522654299</v>
      </c>
      <c r="E30" s="24">
        <v>21</v>
      </c>
      <c r="F30" s="12">
        <v>0.0030621172353455816</v>
      </c>
      <c r="G30" s="24">
        <v>5</v>
      </c>
      <c r="H30" s="12">
        <v>0.0030156815440289505</v>
      </c>
      <c r="I30" s="24">
        <v>0</v>
      </c>
      <c r="J30" s="12">
        <v>0</v>
      </c>
      <c r="K30" s="99">
        <v>44</v>
      </c>
      <c r="L30" s="25">
        <v>0.003105809275075881</v>
      </c>
    </row>
    <row r="31" spans="1:12" ht="15">
      <c r="A31" s="175">
        <v>28</v>
      </c>
      <c r="B31" s="184" t="s">
        <v>195</v>
      </c>
      <c r="C31" s="24">
        <v>48</v>
      </c>
      <c r="D31" s="12">
        <v>0.00856225472707813</v>
      </c>
      <c r="E31" s="24">
        <v>78</v>
      </c>
      <c r="F31" s="12">
        <v>0.011373578302712161</v>
      </c>
      <c r="G31" s="24">
        <v>22</v>
      </c>
      <c r="H31" s="12">
        <v>0.013268998793727383</v>
      </c>
      <c r="I31" s="24">
        <v>1</v>
      </c>
      <c r="J31" s="12">
        <v>0.022222222222222223</v>
      </c>
      <c r="K31" s="99">
        <v>149</v>
      </c>
      <c r="L31" s="25">
        <v>0.010517399590597866</v>
      </c>
    </row>
    <row r="32" spans="1:12" ht="15">
      <c r="A32" s="175">
        <v>29</v>
      </c>
      <c r="B32" s="185" t="s">
        <v>196</v>
      </c>
      <c r="C32" s="24">
        <v>49</v>
      </c>
      <c r="D32" s="12">
        <v>0.008740635033892259</v>
      </c>
      <c r="E32" s="24">
        <v>109</v>
      </c>
      <c r="F32" s="12">
        <v>0.01589384660250802</v>
      </c>
      <c r="G32" s="24">
        <v>15</v>
      </c>
      <c r="H32" s="12">
        <v>0.009047044632086852</v>
      </c>
      <c r="I32" s="24">
        <v>0</v>
      </c>
      <c r="J32" s="12">
        <v>0</v>
      </c>
      <c r="K32" s="99">
        <v>173</v>
      </c>
      <c r="L32" s="25">
        <v>0.012211477377002894</v>
      </c>
    </row>
    <row r="33" spans="1:12" ht="15">
      <c r="A33" s="175">
        <v>30</v>
      </c>
      <c r="B33" s="183" t="s">
        <v>197</v>
      </c>
      <c r="C33" s="24">
        <v>12</v>
      </c>
      <c r="D33" s="12">
        <v>0.0021405636817695326</v>
      </c>
      <c r="E33" s="24">
        <v>14</v>
      </c>
      <c r="F33" s="12">
        <v>0.002041411490230388</v>
      </c>
      <c r="G33" s="24">
        <v>3</v>
      </c>
      <c r="H33" s="12">
        <v>0.0018094089264173705</v>
      </c>
      <c r="I33" s="24">
        <v>0</v>
      </c>
      <c r="J33" s="12">
        <v>0</v>
      </c>
      <c r="K33" s="99">
        <v>29</v>
      </c>
      <c r="L33" s="25">
        <v>0.0020470106585727395</v>
      </c>
    </row>
    <row r="34" spans="1:12" ht="15">
      <c r="A34" s="175">
        <v>31</v>
      </c>
      <c r="B34" s="183" t="s">
        <v>198</v>
      </c>
      <c r="C34" s="24">
        <v>18</v>
      </c>
      <c r="D34" s="12">
        <v>0.003210845522654299</v>
      </c>
      <c r="E34" s="24">
        <v>24</v>
      </c>
      <c r="F34" s="12">
        <v>0.0034995625546806654</v>
      </c>
      <c r="G34" s="24">
        <v>9</v>
      </c>
      <c r="H34" s="12">
        <v>0.005428226779252111</v>
      </c>
      <c r="I34" s="24">
        <v>0</v>
      </c>
      <c r="J34" s="12">
        <v>0</v>
      </c>
      <c r="K34" s="99">
        <v>51</v>
      </c>
      <c r="L34" s="25">
        <v>0.0035999152961106794</v>
      </c>
    </row>
    <row r="35" spans="1:12" ht="15">
      <c r="A35" s="175">
        <v>32</v>
      </c>
      <c r="B35" s="183" t="s">
        <v>199</v>
      </c>
      <c r="C35" s="24">
        <v>17</v>
      </c>
      <c r="D35" s="12">
        <v>0.003032465215840171</v>
      </c>
      <c r="E35" s="24">
        <v>22</v>
      </c>
      <c r="F35" s="12">
        <v>0.003207932341790609</v>
      </c>
      <c r="G35" s="24">
        <v>7</v>
      </c>
      <c r="H35" s="12">
        <v>0.004221954161640531</v>
      </c>
      <c r="I35" s="24">
        <v>0</v>
      </c>
      <c r="J35" s="12">
        <v>0</v>
      </c>
      <c r="K35" s="99">
        <v>46</v>
      </c>
      <c r="L35" s="25">
        <v>0.003246982423942966</v>
      </c>
    </row>
    <row r="36" spans="1:12" ht="15">
      <c r="A36" s="175">
        <v>33</v>
      </c>
      <c r="B36" s="183" t="s">
        <v>200</v>
      </c>
      <c r="C36" s="24">
        <v>21</v>
      </c>
      <c r="D36" s="12">
        <v>0.003745986443096683</v>
      </c>
      <c r="E36" s="24">
        <v>28</v>
      </c>
      <c r="F36" s="12">
        <v>0.004082822980460776</v>
      </c>
      <c r="G36" s="24">
        <v>9</v>
      </c>
      <c r="H36" s="12">
        <v>0.005428226779252111</v>
      </c>
      <c r="I36" s="24">
        <v>0</v>
      </c>
      <c r="J36" s="12">
        <v>0</v>
      </c>
      <c r="K36" s="99">
        <v>58</v>
      </c>
      <c r="L36" s="25">
        <v>0.004094021317145479</v>
      </c>
    </row>
    <row r="37" spans="1:12" ht="15">
      <c r="A37" s="175">
        <v>35</v>
      </c>
      <c r="B37" s="183" t="s">
        <v>201</v>
      </c>
      <c r="C37" s="24">
        <v>43</v>
      </c>
      <c r="D37" s="12">
        <v>0.007670353193007492</v>
      </c>
      <c r="E37" s="24">
        <v>35</v>
      </c>
      <c r="F37" s="12">
        <v>0.0051035287255759695</v>
      </c>
      <c r="G37" s="24">
        <v>7</v>
      </c>
      <c r="H37" s="12">
        <v>0.004221954161640531</v>
      </c>
      <c r="I37" s="24">
        <v>0</v>
      </c>
      <c r="J37" s="12">
        <v>0</v>
      </c>
      <c r="K37" s="99">
        <v>85</v>
      </c>
      <c r="L37" s="25">
        <v>0.005999858826851133</v>
      </c>
    </row>
    <row r="38" spans="1:12" ht="15">
      <c r="A38" s="175">
        <v>36</v>
      </c>
      <c r="B38" s="183" t="s">
        <v>202</v>
      </c>
      <c r="C38" s="24">
        <v>0</v>
      </c>
      <c r="D38" s="12">
        <v>0</v>
      </c>
      <c r="E38" s="24">
        <v>1</v>
      </c>
      <c r="F38" s="12">
        <v>0.00014581510644502772</v>
      </c>
      <c r="G38" s="24">
        <v>0</v>
      </c>
      <c r="H38" s="12">
        <v>0</v>
      </c>
      <c r="I38" s="24">
        <v>0</v>
      </c>
      <c r="J38" s="12">
        <v>0</v>
      </c>
      <c r="K38" s="99">
        <v>1</v>
      </c>
      <c r="L38" s="25">
        <v>7.058657443354274E-05</v>
      </c>
    </row>
    <row r="39" spans="1:12" ht="15">
      <c r="A39" s="175">
        <v>37</v>
      </c>
      <c r="B39" s="183" t="s">
        <v>203</v>
      </c>
      <c r="C39" s="24">
        <v>3</v>
      </c>
      <c r="D39" s="12">
        <v>0.0005351409204423831</v>
      </c>
      <c r="E39" s="24">
        <v>9</v>
      </c>
      <c r="F39" s="12">
        <v>0.0013123359580052493</v>
      </c>
      <c r="G39" s="24">
        <v>1</v>
      </c>
      <c r="H39" s="12">
        <v>0.0006031363088057901</v>
      </c>
      <c r="I39" s="24">
        <v>0</v>
      </c>
      <c r="J39" s="12">
        <v>0</v>
      </c>
      <c r="K39" s="99">
        <v>13</v>
      </c>
      <c r="L39" s="25">
        <v>0.0009176254676360557</v>
      </c>
    </row>
    <row r="40" spans="1:12" ht="15">
      <c r="A40" s="175">
        <v>38</v>
      </c>
      <c r="B40" s="183" t="s">
        <v>204</v>
      </c>
      <c r="C40" s="24">
        <v>22</v>
      </c>
      <c r="D40" s="12">
        <v>0.00392436674991081</v>
      </c>
      <c r="E40" s="24">
        <v>23</v>
      </c>
      <c r="F40" s="12">
        <v>0.003353747448235637</v>
      </c>
      <c r="G40" s="24">
        <v>10</v>
      </c>
      <c r="H40" s="12">
        <v>0.006031363088057901</v>
      </c>
      <c r="I40" s="24">
        <v>0</v>
      </c>
      <c r="J40" s="12">
        <v>0</v>
      </c>
      <c r="K40" s="99">
        <v>55</v>
      </c>
      <c r="L40" s="25">
        <v>0.0038822615938448506</v>
      </c>
    </row>
    <row r="41" spans="1:12" ht="15">
      <c r="A41" s="175">
        <v>39</v>
      </c>
      <c r="B41" s="183" t="s">
        <v>205</v>
      </c>
      <c r="C41" s="24">
        <v>4</v>
      </c>
      <c r="D41" s="12">
        <v>0.0007135212272565109</v>
      </c>
      <c r="E41" s="24">
        <v>2</v>
      </c>
      <c r="F41" s="12">
        <v>0.00029163021289005544</v>
      </c>
      <c r="G41" s="24">
        <v>1</v>
      </c>
      <c r="H41" s="12">
        <v>0.0006031363088057901</v>
      </c>
      <c r="I41" s="24">
        <v>0</v>
      </c>
      <c r="J41" s="12">
        <v>0</v>
      </c>
      <c r="K41" s="99">
        <v>7</v>
      </c>
      <c r="L41" s="25">
        <v>0.0004941060210347991</v>
      </c>
    </row>
    <row r="42" spans="1:12" ht="15">
      <c r="A42" s="175">
        <v>41</v>
      </c>
      <c r="B42" s="184" t="s">
        <v>206</v>
      </c>
      <c r="C42" s="24">
        <v>59</v>
      </c>
      <c r="D42" s="12">
        <v>0.010524438102033535</v>
      </c>
      <c r="E42" s="24">
        <v>71</v>
      </c>
      <c r="F42" s="12">
        <v>0.010352872557596968</v>
      </c>
      <c r="G42" s="24">
        <v>12</v>
      </c>
      <c r="H42" s="12">
        <v>0.007237635705669482</v>
      </c>
      <c r="I42" s="24">
        <v>0</v>
      </c>
      <c r="J42" s="12">
        <v>0</v>
      </c>
      <c r="K42" s="99">
        <v>142</v>
      </c>
      <c r="L42" s="25">
        <v>0.01002329356956307</v>
      </c>
    </row>
    <row r="43" spans="1:12" ht="15">
      <c r="A43" s="175">
        <v>42</v>
      </c>
      <c r="B43" s="183" t="s">
        <v>207</v>
      </c>
      <c r="C43" s="24">
        <v>41</v>
      </c>
      <c r="D43" s="12">
        <v>0.007313592579379236</v>
      </c>
      <c r="E43" s="24">
        <v>44</v>
      </c>
      <c r="F43" s="12">
        <v>0.006415864683581218</v>
      </c>
      <c r="G43" s="24">
        <v>11</v>
      </c>
      <c r="H43" s="12">
        <v>0.0066344993968636915</v>
      </c>
      <c r="I43" s="24">
        <v>1</v>
      </c>
      <c r="J43" s="12">
        <v>0.022222222222222223</v>
      </c>
      <c r="K43" s="99">
        <v>97</v>
      </c>
      <c r="L43" s="25">
        <v>0.006846897720053646</v>
      </c>
    </row>
    <row r="44" spans="1:12" ht="15">
      <c r="A44" s="175">
        <v>43</v>
      </c>
      <c r="B44" s="183" t="s">
        <v>208</v>
      </c>
      <c r="C44" s="24">
        <v>124</v>
      </c>
      <c r="D44" s="12">
        <v>0.022119158044951837</v>
      </c>
      <c r="E44" s="24">
        <v>171</v>
      </c>
      <c r="F44" s="12">
        <v>0.02493438320209974</v>
      </c>
      <c r="G44" s="24">
        <v>47</v>
      </c>
      <c r="H44" s="12">
        <v>0.028347406513872134</v>
      </c>
      <c r="I44" s="24">
        <v>0</v>
      </c>
      <c r="J44" s="12">
        <v>0</v>
      </c>
      <c r="K44" s="99">
        <v>342</v>
      </c>
      <c r="L44" s="25">
        <v>0.02414060845627162</v>
      </c>
    </row>
    <row r="45" spans="1:12" ht="28.5">
      <c r="A45" s="175">
        <v>45</v>
      </c>
      <c r="B45" s="184" t="s">
        <v>209</v>
      </c>
      <c r="C45" s="24">
        <v>80</v>
      </c>
      <c r="D45" s="12">
        <v>0.014270424545130217</v>
      </c>
      <c r="E45" s="24">
        <v>88</v>
      </c>
      <c r="F45" s="12">
        <v>0.012831729367162436</v>
      </c>
      <c r="G45" s="24">
        <v>35</v>
      </c>
      <c r="H45" s="12">
        <v>0.021109770808202654</v>
      </c>
      <c r="I45" s="24">
        <v>0</v>
      </c>
      <c r="J45" s="12">
        <v>0</v>
      </c>
      <c r="K45" s="99">
        <v>203</v>
      </c>
      <c r="L45" s="25">
        <v>0.014329074610009176</v>
      </c>
    </row>
    <row r="46" spans="1:12" ht="28.5">
      <c r="A46" s="175">
        <v>46</v>
      </c>
      <c r="B46" s="184" t="s">
        <v>210</v>
      </c>
      <c r="C46" s="24">
        <v>315</v>
      </c>
      <c r="D46" s="12">
        <v>0.05618979664645022</v>
      </c>
      <c r="E46" s="24">
        <v>322</v>
      </c>
      <c r="F46" s="12">
        <v>0.04695246427529892</v>
      </c>
      <c r="G46" s="24">
        <v>75</v>
      </c>
      <c r="H46" s="12">
        <v>0.04523522316043426</v>
      </c>
      <c r="I46" s="24">
        <v>1</v>
      </c>
      <c r="J46" s="12">
        <v>0.022222222222222223</v>
      </c>
      <c r="K46" s="99">
        <v>713</v>
      </c>
      <c r="L46" s="25">
        <v>0.05032822757111598</v>
      </c>
    </row>
    <row r="47" spans="1:12" ht="15">
      <c r="A47" s="175">
        <v>47</v>
      </c>
      <c r="B47" s="184" t="s">
        <v>211</v>
      </c>
      <c r="C47" s="24">
        <v>399</v>
      </c>
      <c r="D47" s="12">
        <v>0.07117374241883696</v>
      </c>
      <c r="E47" s="24">
        <v>539</v>
      </c>
      <c r="F47" s="12">
        <v>0.07859434237386993</v>
      </c>
      <c r="G47" s="24">
        <v>128</v>
      </c>
      <c r="H47" s="12">
        <v>0.07720144752714113</v>
      </c>
      <c r="I47" s="24">
        <v>2</v>
      </c>
      <c r="J47" s="12">
        <v>0.044444444444444446</v>
      </c>
      <c r="K47" s="99">
        <v>1068</v>
      </c>
      <c r="L47" s="25">
        <v>0.07538646149502365</v>
      </c>
    </row>
    <row r="48" spans="1:12" ht="15">
      <c r="A48" s="175">
        <v>49</v>
      </c>
      <c r="B48" s="183" t="s">
        <v>212</v>
      </c>
      <c r="C48" s="24">
        <v>82</v>
      </c>
      <c r="D48" s="12">
        <v>0.014627185158758473</v>
      </c>
      <c r="E48" s="24">
        <v>130</v>
      </c>
      <c r="F48" s="12">
        <v>0.018955963837853602</v>
      </c>
      <c r="G48" s="24">
        <v>54</v>
      </c>
      <c r="H48" s="12">
        <v>0.032569360675512665</v>
      </c>
      <c r="I48" s="24">
        <v>0</v>
      </c>
      <c r="J48" s="12">
        <v>0</v>
      </c>
      <c r="K48" s="99">
        <v>266</v>
      </c>
      <c r="L48" s="25">
        <v>0.018776028799322372</v>
      </c>
    </row>
    <row r="49" spans="1:12" ht="15">
      <c r="A49" s="175">
        <v>50</v>
      </c>
      <c r="B49" s="183" t="s">
        <v>213</v>
      </c>
      <c r="C49" s="24">
        <v>0</v>
      </c>
      <c r="D49" s="12">
        <v>0</v>
      </c>
      <c r="E49" s="24">
        <v>3</v>
      </c>
      <c r="F49" s="12">
        <v>0.0004374453193350832</v>
      </c>
      <c r="G49" s="24">
        <v>2</v>
      </c>
      <c r="H49" s="12">
        <v>0.0012062726176115801</v>
      </c>
      <c r="I49" s="24">
        <v>0</v>
      </c>
      <c r="J49" s="12">
        <v>0</v>
      </c>
      <c r="K49" s="99">
        <v>5</v>
      </c>
      <c r="L49" s="25">
        <v>0.0003529328721677136</v>
      </c>
    </row>
    <row r="50" spans="1:12" ht="15">
      <c r="A50" s="175">
        <v>51</v>
      </c>
      <c r="B50" s="183" t="s">
        <v>214</v>
      </c>
      <c r="C50" s="24">
        <v>14</v>
      </c>
      <c r="D50" s="12">
        <v>0.0024973242953977882</v>
      </c>
      <c r="E50" s="24">
        <v>14</v>
      </c>
      <c r="F50" s="12">
        <v>0.002041411490230388</v>
      </c>
      <c r="G50" s="24">
        <v>3</v>
      </c>
      <c r="H50" s="12">
        <v>0.0018094089264173705</v>
      </c>
      <c r="I50" s="24">
        <v>0</v>
      </c>
      <c r="J50" s="12">
        <v>0</v>
      </c>
      <c r="K50" s="99">
        <v>31</v>
      </c>
      <c r="L50" s="25">
        <v>0.002188183807439825</v>
      </c>
    </row>
    <row r="51" spans="1:12" ht="15">
      <c r="A51" s="175">
        <v>52</v>
      </c>
      <c r="B51" s="183" t="s">
        <v>215</v>
      </c>
      <c r="C51" s="24">
        <v>134</v>
      </c>
      <c r="D51" s="12">
        <v>0.02390296111309311</v>
      </c>
      <c r="E51" s="24">
        <v>212</v>
      </c>
      <c r="F51" s="12">
        <v>0.030912802566345876</v>
      </c>
      <c r="G51" s="24">
        <v>56</v>
      </c>
      <c r="H51" s="12">
        <v>0.033775633293124246</v>
      </c>
      <c r="I51" s="24">
        <v>4</v>
      </c>
      <c r="J51" s="12">
        <v>0.08888888888888889</v>
      </c>
      <c r="K51" s="99">
        <v>406</v>
      </c>
      <c r="L51" s="25">
        <v>0.02865814922001835</v>
      </c>
    </row>
    <row r="52" spans="1:12" ht="15">
      <c r="A52" s="175">
        <v>53</v>
      </c>
      <c r="B52" s="183" t="s">
        <v>216</v>
      </c>
      <c r="C52" s="24">
        <v>28</v>
      </c>
      <c r="D52" s="12">
        <v>0.0049946485907955765</v>
      </c>
      <c r="E52" s="24">
        <v>48</v>
      </c>
      <c r="F52" s="12">
        <v>0.006999125109361331</v>
      </c>
      <c r="G52" s="24">
        <v>11</v>
      </c>
      <c r="H52" s="12">
        <v>0.0066344993968636915</v>
      </c>
      <c r="I52" s="24">
        <v>4</v>
      </c>
      <c r="J52" s="12">
        <v>0.08888888888888889</v>
      </c>
      <c r="K52" s="99">
        <v>91</v>
      </c>
      <c r="L52" s="25">
        <v>0.006423378273452388</v>
      </c>
    </row>
    <row r="53" spans="1:12" ht="15">
      <c r="A53" s="175">
        <v>55</v>
      </c>
      <c r="B53" s="183" t="s">
        <v>217</v>
      </c>
      <c r="C53" s="24">
        <v>24</v>
      </c>
      <c r="D53" s="12">
        <v>0.004281127363539065</v>
      </c>
      <c r="E53" s="24">
        <v>33</v>
      </c>
      <c r="F53" s="12">
        <v>0.004811898512685914</v>
      </c>
      <c r="G53" s="24">
        <v>13</v>
      </c>
      <c r="H53" s="12">
        <v>0.007840772014475271</v>
      </c>
      <c r="I53" s="24">
        <v>1</v>
      </c>
      <c r="J53" s="12">
        <v>0.022222222222222223</v>
      </c>
      <c r="K53" s="99">
        <v>71</v>
      </c>
      <c r="L53" s="25">
        <v>0.005011646784781535</v>
      </c>
    </row>
    <row r="54" spans="1:12" ht="15">
      <c r="A54" s="175">
        <v>56</v>
      </c>
      <c r="B54" s="183" t="s">
        <v>218</v>
      </c>
      <c r="C54" s="24">
        <v>97</v>
      </c>
      <c r="D54" s="12">
        <v>0.01730288976097039</v>
      </c>
      <c r="E54" s="24">
        <v>141</v>
      </c>
      <c r="F54" s="12">
        <v>0.020559930008748905</v>
      </c>
      <c r="G54" s="24">
        <v>59</v>
      </c>
      <c r="H54" s="12">
        <v>0.03558504221954162</v>
      </c>
      <c r="I54" s="24">
        <v>4</v>
      </c>
      <c r="J54" s="12">
        <v>0.08888888888888889</v>
      </c>
      <c r="K54" s="99">
        <v>301</v>
      </c>
      <c r="L54" s="25">
        <v>0.021246558904496365</v>
      </c>
    </row>
    <row r="55" spans="1:12" ht="15">
      <c r="A55" s="175">
        <v>58</v>
      </c>
      <c r="B55" s="183" t="s">
        <v>219</v>
      </c>
      <c r="C55" s="24">
        <v>19</v>
      </c>
      <c r="D55" s="12">
        <v>0.0033892258294684267</v>
      </c>
      <c r="E55" s="24">
        <v>22</v>
      </c>
      <c r="F55" s="12">
        <v>0.003207932341790609</v>
      </c>
      <c r="G55" s="24">
        <v>5</v>
      </c>
      <c r="H55" s="12">
        <v>0.0030156815440289505</v>
      </c>
      <c r="I55" s="24">
        <v>0</v>
      </c>
      <c r="J55" s="12">
        <v>0</v>
      </c>
      <c r="K55" s="99">
        <v>46</v>
      </c>
      <c r="L55" s="25">
        <v>0.003246982423942966</v>
      </c>
    </row>
    <row r="56" spans="1:12" ht="28.5">
      <c r="A56" s="175">
        <v>59</v>
      </c>
      <c r="B56" s="183" t="s">
        <v>220</v>
      </c>
      <c r="C56" s="24">
        <v>15</v>
      </c>
      <c r="D56" s="12">
        <v>0.002675704602211916</v>
      </c>
      <c r="E56" s="24">
        <v>12</v>
      </c>
      <c r="F56" s="12">
        <v>0.0017497812773403327</v>
      </c>
      <c r="G56" s="24">
        <v>3</v>
      </c>
      <c r="H56" s="12">
        <v>0.0018094089264173705</v>
      </c>
      <c r="I56" s="24">
        <v>0</v>
      </c>
      <c r="J56" s="12">
        <v>0</v>
      </c>
      <c r="K56" s="99">
        <v>30</v>
      </c>
      <c r="L56" s="25">
        <v>0.0021175972330062824</v>
      </c>
    </row>
    <row r="57" spans="1:12" ht="15">
      <c r="A57" s="175">
        <v>60</v>
      </c>
      <c r="B57" s="184" t="s">
        <v>221</v>
      </c>
      <c r="C57" s="24">
        <v>6</v>
      </c>
      <c r="D57" s="12">
        <v>0.0010702818408847663</v>
      </c>
      <c r="E57" s="24">
        <v>5</v>
      </c>
      <c r="F57" s="12">
        <v>0.0007290755322251386</v>
      </c>
      <c r="G57" s="24">
        <v>2</v>
      </c>
      <c r="H57" s="12">
        <v>0.0012062726176115801</v>
      </c>
      <c r="I57" s="24">
        <v>0</v>
      </c>
      <c r="J57" s="12">
        <v>0</v>
      </c>
      <c r="K57" s="99">
        <v>13</v>
      </c>
      <c r="L57" s="25">
        <v>0.0009176254676360557</v>
      </c>
    </row>
    <row r="58" spans="1:12" ht="15">
      <c r="A58" s="175">
        <v>61</v>
      </c>
      <c r="B58" s="183" t="s">
        <v>222</v>
      </c>
      <c r="C58" s="24">
        <v>42</v>
      </c>
      <c r="D58" s="12">
        <v>0.007491972886193366</v>
      </c>
      <c r="E58" s="24">
        <v>38</v>
      </c>
      <c r="F58" s="12">
        <v>0.005540974044911054</v>
      </c>
      <c r="G58" s="24">
        <v>4</v>
      </c>
      <c r="H58" s="12">
        <v>0.0024125452352231603</v>
      </c>
      <c r="I58" s="24">
        <v>0</v>
      </c>
      <c r="J58" s="12">
        <v>0</v>
      </c>
      <c r="K58" s="99">
        <v>84</v>
      </c>
      <c r="L58" s="25">
        <v>0.00592927225241759</v>
      </c>
    </row>
    <row r="59" spans="1:12" ht="28.5">
      <c r="A59" s="175">
        <v>62</v>
      </c>
      <c r="B59" s="183" t="s">
        <v>223</v>
      </c>
      <c r="C59" s="24">
        <v>129</v>
      </c>
      <c r="D59" s="12">
        <v>0.023011059579022476</v>
      </c>
      <c r="E59" s="24">
        <v>104</v>
      </c>
      <c r="F59" s="12">
        <v>0.01516477107028288</v>
      </c>
      <c r="G59" s="24">
        <v>26</v>
      </c>
      <c r="H59" s="12">
        <v>0.015681544028950542</v>
      </c>
      <c r="I59" s="24">
        <v>2</v>
      </c>
      <c r="J59" s="12">
        <v>0.044444444444444446</v>
      </c>
      <c r="K59" s="99">
        <v>261</v>
      </c>
      <c r="L59" s="25">
        <v>0.018423095927154656</v>
      </c>
    </row>
    <row r="60" spans="1:12" ht="15">
      <c r="A60" s="175">
        <v>63</v>
      </c>
      <c r="B60" s="183" t="s">
        <v>224</v>
      </c>
      <c r="C60" s="24">
        <v>15</v>
      </c>
      <c r="D60" s="12">
        <v>0.002675704602211916</v>
      </c>
      <c r="E60" s="24">
        <v>15</v>
      </c>
      <c r="F60" s="12">
        <v>0.0021872265966754157</v>
      </c>
      <c r="G60" s="24">
        <v>1</v>
      </c>
      <c r="H60" s="12">
        <v>0.0006031363088057901</v>
      </c>
      <c r="I60" s="24">
        <v>0</v>
      </c>
      <c r="J60" s="12">
        <v>0</v>
      </c>
      <c r="K60" s="99">
        <v>31</v>
      </c>
      <c r="L60" s="25">
        <v>0.002188183807439825</v>
      </c>
    </row>
    <row r="61" spans="1:12" ht="15">
      <c r="A61" s="175">
        <v>64</v>
      </c>
      <c r="B61" s="184" t="s">
        <v>225</v>
      </c>
      <c r="C61" s="24">
        <v>167</v>
      </c>
      <c r="D61" s="12">
        <v>0.02978951123795933</v>
      </c>
      <c r="E61" s="24">
        <v>112</v>
      </c>
      <c r="F61" s="12">
        <v>0.016331291921843103</v>
      </c>
      <c r="G61" s="24">
        <v>34</v>
      </c>
      <c r="H61" s="12">
        <v>0.020506634499396867</v>
      </c>
      <c r="I61" s="24">
        <v>0</v>
      </c>
      <c r="J61" s="12">
        <v>0</v>
      </c>
      <c r="K61" s="99">
        <v>313</v>
      </c>
      <c r="L61" s="25">
        <v>0.02209359779769888</v>
      </c>
    </row>
    <row r="62" spans="1:12" ht="28.5">
      <c r="A62" s="175">
        <v>65</v>
      </c>
      <c r="B62" s="184" t="s">
        <v>226</v>
      </c>
      <c r="C62" s="24">
        <v>55</v>
      </c>
      <c r="D62" s="12">
        <v>0.009810916874777025</v>
      </c>
      <c r="E62" s="24">
        <v>52</v>
      </c>
      <c r="F62" s="12">
        <v>0.00758238553514144</v>
      </c>
      <c r="G62" s="24">
        <v>12</v>
      </c>
      <c r="H62" s="12">
        <v>0.007237635705669482</v>
      </c>
      <c r="I62" s="24">
        <v>0</v>
      </c>
      <c r="J62" s="12">
        <v>0</v>
      </c>
      <c r="K62" s="99">
        <v>119</v>
      </c>
      <c r="L62" s="25">
        <v>0.008399802357591584</v>
      </c>
    </row>
    <row r="63" spans="1:12" ht="15">
      <c r="A63" s="175">
        <v>66</v>
      </c>
      <c r="B63" s="184" t="s">
        <v>227</v>
      </c>
      <c r="C63" s="24">
        <v>57</v>
      </c>
      <c r="D63" s="12">
        <v>0.01016767748840528</v>
      </c>
      <c r="E63" s="24">
        <v>45</v>
      </c>
      <c r="F63" s="12">
        <v>0.006561679790026247</v>
      </c>
      <c r="G63" s="24">
        <v>8</v>
      </c>
      <c r="H63" s="12">
        <v>0.0048250904704463205</v>
      </c>
      <c r="I63" s="24">
        <v>0</v>
      </c>
      <c r="J63" s="12">
        <v>0</v>
      </c>
      <c r="K63" s="99">
        <v>110</v>
      </c>
      <c r="L63" s="25">
        <v>0.007764523187689701</v>
      </c>
    </row>
    <row r="64" spans="1:12" ht="15">
      <c r="A64" s="175">
        <v>68</v>
      </c>
      <c r="B64" s="184" t="s">
        <v>228</v>
      </c>
      <c r="C64" s="24">
        <v>36</v>
      </c>
      <c r="D64" s="12">
        <v>0.006421691045308598</v>
      </c>
      <c r="E64" s="24">
        <v>32</v>
      </c>
      <c r="F64" s="12">
        <v>0.004666083406240887</v>
      </c>
      <c r="G64" s="24">
        <v>3</v>
      </c>
      <c r="H64" s="12">
        <v>0.0018094089264173705</v>
      </c>
      <c r="I64" s="24">
        <v>0</v>
      </c>
      <c r="J64" s="12">
        <v>0</v>
      </c>
      <c r="K64" s="99">
        <v>71</v>
      </c>
      <c r="L64" s="25">
        <v>0.005011646784781535</v>
      </c>
    </row>
    <row r="65" spans="1:12" ht="15">
      <c r="A65" s="175">
        <v>69</v>
      </c>
      <c r="B65" s="184" t="s">
        <v>229</v>
      </c>
      <c r="C65" s="24">
        <v>72</v>
      </c>
      <c r="D65" s="12">
        <v>0.012843382090617196</v>
      </c>
      <c r="E65" s="24">
        <v>67</v>
      </c>
      <c r="F65" s="12">
        <v>0.009769612131816856</v>
      </c>
      <c r="G65" s="24">
        <v>14</v>
      </c>
      <c r="H65" s="12">
        <v>0.008443908323281062</v>
      </c>
      <c r="I65" s="24">
        <v>0</v>
      </c>
      <c r="J65" s="12">
        <v>0</v>
      </c>
      <c r="K65" s="99">
        <v>153</v>
      </c>
      <c r="L65" s="25">
        <v>0.01079974588833204</v>
      </c>
    </row>
    <row r="66" spans="1:12" ht="15">
      <c r="A66" s="175">
        <v>70</v>
      </c>
      <c r="B66" s="183" t="s">
        <v>230</v>
      </c>
      <c r="C66" s="24">
        <v>137</v>
      </c>
      <c r="D66" s="12">
        <v>0.024438102033535497</v>
      </c>
      <c r="E66" s="24">
        <v>74</v>
      </c>
      <c r="F66" s="12">
        <v>0.01079031787693205</v>
      </c>
      <c r="G66" s="24">
        <v>21</v>
      </c>
      <c r="H66" s="12">
        <v>0.012665862484921592</v>
      </c>
      <c r="I66" s="24">
        <v>0</v>
      </c>
      <c r="J66" s="12">
        <v>0</v>
      </c>
      <c r="K66" s="99">
        <v>232</v>
      </c>
      <c r="L66" s="25">
        <v>0.016376085268581916</v>
      </c>
    </row>
    <row r="67" spans="1:12" ht="15">
      <c r="A67" s="175">
        <v>71</v>
      </c>
      <c r="B67" s="184" t="s">
        <v>231</v>
      </c>
      <c r="C67" s="24">
        <v>128</v>
      </c>
      <c r="D67" s="12">
        <v>0.022832679272208348</v>
      </c>
      <c r="E67" s="24">
        <v>90</v>
      </c>
      <c r="F67" s="12">
        <v>0.013123359580052493</v>
      </c>
      <c r="G67" s="24">
        <v>19</v>
      </c>
      <c r="H67" s="12">
        <v>0.011459589867310011</v>
      </c>
      <c r="I67" s="24">
        <v>0</v>
      </c>
      <c r="J67" s="12">
        <v>0</v>
      </c>
      <c r="K67" s="99">
        <v>237</v>
      </c>
      <c r="L67" s="25">
        <v>0.01672901814074963</v>
      </c>
    </row>
    <row r="68" spans="1:12" ht="15">
      <c r="A68" s="175">
        <v>72</v>
      </c>
      <c r="B68" s="183" t="s">
        <v>232</v>
      </c>
      <c r="C68" s="24">
        <v>41</v>
      </c>
      <c r="D68" s="12">
        <v>0.007313592579379236</v>
      </c>
      <c r="E68" s="24">
        <v>26</v>
      </c>
      <c r="F68" s="12">
        <v>0.00379119276757072</v>
      </c>
      <c r="G68" s="24">
        <v>1</v>
      </c>
      <c r="H68" s="12">
        <v>0.0006031363088057901</v>
      </c>
      <c r="I68" s="24">
        <v>0</v>
      </c>
      <c r="J68" s="12">
        <v>0</v>
      </c>
      <c r="K68" s="99">
        <v>68</v>
      </c>
      <c r="L68" s="25">
        <v>0.004799887061480906</v>
      </c>
    </row>
    <row r="69" spans="1:12" ht="15">
      <c r="A69" s="175">
        <v>73</v>
      </c>
      <c r="B69" s="183" t="s">
        <v>233</v>
      </c>
      <c r="C69" s="24">
        <v>19</v>
      </c>
      <c r="D69" s="12">
        <v>0.0033892258294684267</v>
      </c>
      <c r="E69" s="24">
        <v>29</v>
      </c>
      <c r="F69" s="12">
        <v>0.004228638086905804</v>
      </c>
      <c r="G69" s="24">
        <v>5</v>
      </c>
      <c r="H69" s="12">
        <v>0.0030156815440289505</v>
      </c>
      <c r="I69" s="24">
        <v>1</v>
      </c>
      <c r="J69" s="12">
        <v>0.022222222222222223</v>
      </c>
      <c r="K69" s="99">
        <v>54</v>
      </c>
      <c r="L69" s="25">
        <v>0.003811675019411308</v>
      </c>
    </row>
    <row r="70" spans="1:12" ht="15">
      <c r="A70" s="175">
        <v>74</v>
      </c>
      <c r="B70" s="184" t="s">
        <v>234</v>
      </c>
      <c r="C70" s="24">
        <v>11</v>
      </c>
      <c r="D70" s="12">
        <v>0.001962183374955405</v>
      </c>
      <c r="E70" s="24">
        <v>6</v>
      </c>
      <c r="F70" s="12">
        <v>0.0008748906386701664</v>
      </c>
      <c r="G70" s="24">
        <v>3</v>
      </c>
      <c r="H70" s="12">
        <v>0.0018094089264173705</v>
      </c>
      <c r="I70" s="24">
        <v>0</v>
      </c>
      <c r="J70" s="12">
        <v>0</v>
      </c>
      <c r="K70" s="99">
        <v>20</v>
      </c>
      <c r="L70" s="25">
        <v>0.0014117314886708545</v>
      </c>
    </row>
    <row r="71" spans="1:12" ht="15">
      <c r="A71" s="175">
        <v>75</v>
      </c>
      <c r="B71" s="183" t="s">
        <v>235</v>
      </c>
      <c r="C71" s="24">
        <v>4</v>
      </c>
      <c r="D71" s="12">
        <v>0.0007135212272565109</v>
      </c>
      <c r="E71" s="24">
        <v>3</v>
      </c>
      <c r="F71" s="12">
        <v>0.0004374453193350832</v>
      </c>
      <c r="G71" s="24">
        <v>0</v>
      </c>
      <c r="H71" s="12">
        <v>0</v>
      </c>
      <c r="I71" s="24">
        <v>0</v>
      </c>
      <c r="J71" s="12">
        <v>0</v>
      </c>
      <c r="K71" s="99">
        <v>7</v>
      </c>
      <c r="L71" s="25">
        <v>0.0004941060210347991</v>
      </c>
    </row>
    <row r="72" spans="1:12" ht="15">
      <c r="A72" s="175">
        <v>77</v>
      </c>
      <c r="B72" s="183" t="s">
        <v>236</v>
      </c>
      <c r="C72" s="24">
        <v>22</v>
      </c>
      <c r="D72" s="12">
        <v>0.00392436674991081</v>
      </c>
      <c r="E72" s="24">
        <v>25</v>
      </c>
      <c r="F72" s="12">
        <v>0.003645377661125693</v>
      </c>
      <c r="G72" s="24">
        <v>6</v>
      </c>
      <c r="H72" s="12">
        <v>0.003618817852834741</v>
      </c>
      <c r="I72" s="24">
        <v>0</v>
      </c>
      <c r="J72" s="12">
        <v>0</v>
      </c>
      <c r="K72" s="99">
        <v>53</v>
      </c>
      <c r="L72" s="25">
        <v>0.003741088444977765</v>
      </c>
    </row>
    <row r="73" spans="1:12" ht="15">
      <c r="A73" s="175">
        <v>78</v>
      </c>
      <c r="B73" s="183" t="s">
        <v>237</v>
      </c>
      <c r="C73" s="24">
        <v>493</v>
      </c>
      <c r="D73" s="12">
        <v>0.08794149125936497</v>
      </c>
      <c r="E73" s="24">
        <v>762</v>
      </c>
      <c r="F73" s="12">
        <v>0.1111111111111111</v>
      </c>
      <c r="G73" s="24">
        <v>146</v>
      </c>
      <c r="H73" s="12">
        <v>0.08805790108564535</v>
      </c>
      <c r="I73" s="24">
        <v>6</v>
      </c>
      <c r="J73" s="12">
        <v>0.13333333333333336</v>
      </c>
      <c r="K73" s="99">
        <v>1407</v>
      </c>
      <c r="L73" s="25">
        <v>0.09931531022799463</v>
      </c>
    </row>
    <row r="74" spans="1:12" ht="15">
      <c r="A74" s="175">
        <v>79</v>
      </c>
      <c r="B74" s="183" t="s">
        <v>238</v>
      </c>
      <c r="C74" s="24">
        <v>10</v>
      </c>
      <c r="D74" s="12">
        <v>0.0017838030681412772</v>
      </c>
      <c r="E74" s="24">
        <v>19</v>
      </c>
      <c r="F74" s="12">
        <v>0.002770487022455527</v>
      </c>
      <c r="G74" s="24">
        <v>4</v>
      </c>
      <c r="H74" s="12">
        <v>0.0024125452352231603</v>
      </c>
      <c r="I74" s="24">
        <v>0</v>
      </c>
      <c r="J74" s="12">
        <v>0</v>
      </c>
      <c r="K74" s="99">
        <v>33</v>
      </c>
      <c r="L74" s="25">
        <v>0.0023293569563069103</v>
      </c>
    </row>
    <row r="75" spans="1:12" ht="15">
      <c r="A75" s="175">
        <v>80</v>
      </c>
      <c r="B75" s="184" t="s">
        <v>239</v>
      </c>
      <c r="C75" s="24">
        <v>39</v>
      </c>
      <c r="D75" s="12">
        <v>0.006956831965750981</v>
      </c>
      <c r="E75" s="24">
        <v>75</v>
      </c>
      <c r="F75" s="12">
        <v>0.010936132983377079</v>
      </c>
      <c r="G75" s="24">
        <v>16</v>
      </c>
      <c r="H75" s="12">
        <v>0.009650180940892641</v>
      </c>
      <c r="I75" s="24">
        <v>1</v>
      </c>
      <c r="J75" s="12">
        <v>0.022222222222222223</v>
      </c>
      <c r="K75" s="99">
        <v>131</v>
      </c>
      <c r="L75" s="25">
        <v>0.0092468412507941</v>
      </c>
    </row>
    <row r="76" spans="1:12" ht="15">
      <c r="A76" s="175">
        <v>81</v>
      </c>
      <c r="B76" s="183" t="s">
        <v>240</v>
      </c>
      <c r="C76" s="24">
        <v>199</v>
      </c>
      <c r="D76" s="12">
        <v>0.035497681056011414</v>
      </c>
      <c r="E76" s="24">
        <v>385</v>
      </c>
      <c r="F76" s="12">
        <v>0.05613881598133567</v>
      </c>
      <c r="G76" s="24">
        <v>101</v>
      </c>
      <c r="H76" s="12">
        <v>0.060916767189384796</v>
      </c>
      <c r="I76" s="24">
        <v>4</v>
      </c>
      <c r="J76" s="12">
        <v>0.08888888888888889</v>
      </c>
      <c r="K76" s="99">
        <v>689</v>
      </c>
      <c r="L76" s="25">
        <v>0.04863414978471095</v>
      </c>
    </row>
    <row r="77" spans="1:12" ht="28.5">
      <c r="A77" s="175">
        <v>82</v>
      </c>
      <c r="B77" s="184" t="s">
        <v>241</v>
      </c>
      <c r="C77" s="24">
        <v>69</v>
      </c>
      <c r="D77" s="12">
        <v>0.012308241170174811</v>
      </c>
      <c r="E77" s="24">
        <v>69</v>
      </c>
      <c r="F77" s="12">
        <v>0.01006124234470691</v>
      </c>
      <c r="G77" s="24">
        <v>20</v>
      </c>
      <c r="H77" s="12">
        <v>0.012062726176115802</v>
      </c>
      <c r="I77" s="24">
        <v>1</v>
      </c>
      <c r="J77" s="12">
        <v>0.022222222222222223</v>
      </c>
      <c r="K77" s="99">
        <v>159</v>
      </c>
      <c r="L77" s="25">
        <v>0.011223265334933296</v>
      </c>
    </row>
    <row r="78" spans="1:12" ht="15">
      <c r="A78" s="175">
        <v>84</v>
      </c>
      <c r="B78" s="183" t="s">
        <v>242</v>
      </c>
      <c r="C78" s="24">
        <v>64</v>
      </c>
      <c r="D78" s="12">
        <v>0.011416339636104174</v>
      </c>
      <c r="E78" s="24">
        <v>61</v>
      </c>
      <c r="F78" s="12">
        <v>0.00889472149314669</v>
      </c>
      <c r="G78" s="24">
        <v>14</v>
      </c>
      <c r="H78" s="12">
        <v>0.008443908323281062</v>
      </c>
      <c r="I78" s="24">
        <v>0</v>
      </c>
      <c r="J78" s="12">
        <v>0</v>
      </c>
      <c r="K78" s="99">
        <v>139</v>
      </c>
      <c r="L78" s="25">
        <v>0.009811533846262441</v>
      </c>
    </row>
    <row r="79" spans="1:12" ht="15">
      <c r="A79" s="175">
        <v>85</v>
      </c>
      <c r="B79" s="183" t="s">
        <v>243</v>
      </c>
      <c r="C79" s="24">
        <v>86</v>
      </c>
      <c r="D79" s="12">
        <v>0.015340706386014985</v>
      </c>
      <c r="E79" s="24">
        <v>84</v>
      </c>
      <c r="F79" s="12">
        <v>0.012248468941382326</v>
      </c>
      <c r="G79" s="24">
        <v>16</v>
      </c>
      <c r="H79" s="12">
        <v>0.009650180940892641</v>
      </c>
      <c r="I79" s="24">
        <v>0</v>
      </c>
      <c r="J79" s="12">
        <v>0</v>
      </c>
      <c r="K79" s="99">
        <v>186</v>
      </c>
      <c r="L79" s="25">
        <v>0.013129102844638951</v>
      </c>
    </row>
    <row r="80" spans="1:12" ht="15">
      <c r="A80" s="175">
        <v>86</v>
      </c>
      <c r="B80" s="183" t="s">
        <v>244</v>
      </c>
      <c r="C80" s="24">
        <v>575</v>
      </c>
      <c r="D80" s="12">
        <v>0.10256867641812344</v>
      </c>
      <c r="E80" s="24">
        <v>502</v>
      </c>
      <c r="F80" s="12">
        <v>0.07319918343540391</v>
      </c>
      <c r="G80" s="24">
        <v>107</v>
      </c>
      <c r="H80" s="12">
        <v>0.06453558504221954</v>
      </c>
      <c r="I80" s="24">
        <v>2</v>
      </c>
      <c r="J80" s="12">
        <v>0.044444444444444446</v>
      </c>
      <c r="K80" s="99">
        <v>1186</v>
      </c>
      <c r="L80" s="25">
        <v>0.08371567727818169</v>
      </c>
    </row>
    <row r="81" spans="1:12" ht="15">
      <c r="A81" s="175">
        <v>87</v>
      </c>
      <c r="B81" s="184" t="s">
        <v>245</v>
      </c>
      <c r="C81" s="24">
        <v>281</v>
      </c>
      <c r="D81" s="12">
        <v>0.050124866214769886</v>
      </c>
      <c r="E81" s="24">
        <v>350</v>
      </c>
      <c r="F81" s="12">
        <v>0.0510352872557597</v>
      </c>
      <c r="G81" s="24">
        <v>90</v>
      </c>
      <c r="H81" s="12">
        <v>0.054282267792521106</v>
      </c>
      <c r="I81" s="24">
        <v>0</v>
      </c>
      <c r="J81" s="12">
        <v>0</v>
      </c>
      <c r="K81" s="99">
        <v>721</v>
      </c>
      <c r="L81" s="25">
        <v>0.05089292016658432</v>
      </c>
    </row>
    <row r="82" spans="1:12" ht="15">
      <c r="A82" s="175">
        <v>88</v>
      </c>
      <c r="B82" s="183" t="s">
        <v>246</v>
      </c>
      <c r="C82" s="24">
        <v>339</v>
      </c>
      <c r="D82" s="12">
        <v>0.060470924009989296</v>
      </c>
      <c r="E82" s="24">
        <v>566</v>
      </c>
      <c r="F82" s="12">
        <v>0.08253135024788567</v>
      </c>
      <c r="G82" s="24">
        <v>107</v>
      </c>
      <c r="H82" s="12">
        <v>0.06453558504221954</v>
      </c>
      <c r="I82" s="24">
        <v>3</v>
      </c>
      <c r="J82" s="12">
        <v>0.06666666666666668</v>
      </c>
      <c r="K82" s="99">
        <v>1015</v>
      </c>
      <c r="L82" s="25">
        <v>0.07164537305004588</v>
      </c>
    </row>
    <row r="83" spans="1:12" ht="15">
      <c r="A83" s="175">
        <v>90</v>
      </c>
      <c r="B83" s="183" t="s">
        <v>247</v>
      </c>
      <c r="C83" s="24">
        <v>24</v>
      </c>
      <c r="D83" s="12">
        <v>0.004281127363539065</v>
      </c>
      <c r="E83" s="24">
        <v>16</v>
      </c>
      <c r="F83" s="12">
        <v>0.0023330417031204435</v>
      </c>
      <c r="G83" s="24">
        <v>4</v>
      </c>
      <c r="H83" s="12">
        <v>0.0024125452352231603</v>
      </c>
      <c r="I83" s="24">
        <v>1</v>
      </c>
      <c r="J83" s="12">
        <v>0.022222222222222223</v>
      </c>
      <c r="K83" s="99">
        <v>45</v>
      </c>
      <c r="L83" s="25">
        <v>0.003176395849509423</v>
      </c>
    </row>
    <row r="84" spans="1:12" ht="15">
      <c r="A84" s="175">
        <v>91</v>
      </c>
      <c r="B84" s="183" t="s">
        <v>248</v>
      </c>
      <c r="C84" s="24">
        <v>11</v>
      </c>
      <c r="D84" s="12">
        <v>0.001962183374955405</v>
      </c>
      <c r="E84" s="24">
        <v>20</v>
      </c>
      <c r="F84" s="12">
        <v>0.0029163021289005542</v>
      </c>
      <c r="G84" s="24">
        <v>1</v>
      </c>
      <c r="H84" s="12">
        <v>0.0006031363088057901</v>
      </c>
      <c r="I84" s="24">
        <v>0</v>
      </c>
      <c r="J84" s="12">
        <v>0</v>
      </c>
      <c r="K84" s="99">
        <v>32</v>
      </c>
      <c r="L84" s="25">
        <v>0.002258770381873368</v>
      </c>
    </row>
    <row r="85" spans="1:12" ht="15">
      <c r="A85" s="175">
        <v>92</v>
      </c>
      <c r="B85" s="184" t="s">
        <v>249</v>
      </c>
      <c r="C85" s="24">
        <v>3</v>
      </c>
      <c r="D85" s="12">
        <v>0.0005351409204423831</v>
      </c>
      <c r="E85" s="24">
        <v>1</v>
      </c>
      <c r="F85" s="12">
        <v>0.00014581510644502772</v>
      </c>
      <c r="G85" s="24">
        <v>2</v>
      </c>
      <c r="H85" s="12">
        <v>0.0012062726176115801</v>
      </c>
      <c r="I85" s="24">
        <v>0</v>
      </c>
      <c r="J85" s="12">
        <v>0</v>
      </c>
      <c r="K85" s="99">
        <v>6</v>
      </c>
      <c r="L85" s="25">
        <v>0.00042351944660125643</v>
      </c>
    </row>
    <row r="86" spans="1:12" ht="15">
      <c r="A86" s="175">
        <v>93</v>
      </c>
      <c r="B86" s="184" t="s">
        <v>250</v>
      </c>
      <c r="C86" s="24">
        <v>19</v>
      </c>
      <c r="D86" s="12">
        <v>0.0033892258294684267</v>
      </c>
      <c r="E86" s="24">
        <v>20</v>
      </c>
      <c r="F86" s="12">
        <v>0.0029163021289005542</v>
      </c>
      <c r="G86" s="24">
        <v>7</v>
      </c>
      <c r="H86" s="12">
        <v>0.004221954161640531</v>
      </c>
      <c r="I86" s="24">
        <v>0</v>
      </c>
      <c r="J86" s="12">
        <v>0</v>
      </c>
      <c r="K86" s="99">
        <v>46</v>
      </c>
      <c r="L86" s="25">
        <v>0.003246982423942966</v>
      </c>
    </row>
    <row r="87" spans="1:12" ht="15">
      <c r="A87" s="175">
        <v>94</v>
      </c>
      <c r="B87" s="184" t="s">
        <v>251</v>
      </c>
      <c r="C87" s="24">
        <v>86</v>
      </c>
      <c r="D87" s="12">
        <v>0.015340706386014985</v>
      </c>
      <c r="E87" s="24">
        <v>89</v>
      </c>
      <c r="F87" s="12">
        <v>0.012977544473607465</v>
      </c>
      <c r="G87" s="24">
        <v>20</v>
      </c>
      <c r="H87" s="12">
        <v>0.012062726176115802</v>
      </c>
      <c r="I87" s="24">
        <v>1</v>
      </c>
      <c r="J87" s="12">
        <v>0.022222222222222223</v>
      </c>
      <c r="K87" s="99">
        <v>196</v>
      </c>
      <c r="L87" s="25">
        <v>0.013834968588974378</v>
      </c>
    </row>
    <row r="88" spans="1:12" ht="15">
      <c r="A88" s="175">
        <v>95</v>
      </c>
      <c r="B88" s="184" t="s">
        <v>252</v>
      </c>
      <c r="C88" s="24">
        <v>2</v>
      </c>
      <c r="D88" s="12">
        <v>0.00035676061362825543</v>
      </c>
      <c r="E88" s="24">
        <v>7</v>
      </c>
      <c r="F88" s="12">
        <v>0.001020705745115194</v>
      </c>
      <c r="G88" s="24">
        <v>0</v>
      </c>
      <c r="H88" s="12">
        <v>0</v>
      </c>
      <c r="I88" s="24">
        <v>0</v>
      </c>
      <c r="J88" s="12">
        <v>0</v>
      </c>
      <c r="K88" s="99">
        <v>9</v>
      </c>
      <c r="L88" s="25">
        <v>0.0006352791699018846</v>
      </c>
    </row>
    <row r="89" spans="1:12" ht="15">
      <c r="A89" s="175">
        <v>96</v>
      </c>
      <c r="B89" s="183" t="s">
        <v>253</v>
      </c>
      <c r="C89" s="24">
        <v>32</v>
      </c>
      <c r="D89" s="12">
        <v>0.005708169818052087</v>
      </c>
      <c r="E89" s="24">
        <v>51</v>
      </c>
      <c r="F89" s="12">
        <v>0.0074365704286964126</v>
      </c>
      <c r="G89" s="24">
        <v>15</v>
      </c>
      <c r="H89" s="12">
        <v>0.009047044632086852</v>
      </c>
      <c r="I89" s="24">
        <v>0</v>
      </c>
      <c r="J89" s="12">
        <v>0</v>
      </c>
      <c r="K89" s="99">
        <v>98</v>
      </c>
      <c r="L89" s="25">
        <v>0.006917484294487189</v>
      </c>
    </row>
    <row r="90" spans="1:12" ht="15">
      <c r="A90" s="175">
        <v>97</v>
      </c>
      <c r="B90" s="183" t="s">
        <v>254</v>
      </c>
      <c r="C90" s="24">
        <v>2</v>
      </c>
      <c r="D90" s="12">
        <v>0.00035676061362825543</v>
      </c>
      <c r="E90" s="24">
        <v>0</v>
      </c>
      <c r="F90" s="12">
        <v>0</v>
      </c>
      <c r="G90" s="24">
        <v>1</v>
      </c>
      <c r="H90" s="12">
        <v>0.0006031363088057901</v>
      </c>
      <c r="I90" s="24">
        <v>0</v>
      </c>
      <c r="J90" s="12">
        <v>0</v>
      </c>
      <c r="K90" s="99">
        <v>3</v>
      </c>
      <c r="L90" s="25">
        <v>0.00021175972330062822</v>
      </c>
    </row>
    <row r="91" spans="1:12" ht="28.5">
      <c r="A91" s="175">
        <v>98</v>
      </c>
      <c r="B91" s="183" t="s">
        <v>255</v>
      </c>
      <c r="C91" s="24">
        <v>0</v>
      </c>
      <c r="D91" s="12">
        <v>0</v>
      </c>
      <c r="E91" s="24">
        <v>0</v>
      </c>
      <c r="F91" s="12">
        <v>0</v>
      </c>
      <c r="G91" s="24">
        <v>0</v>
      </c>
      <c r="H91" s="12">
        <v>0</v>
      </c>
      <c r="I91" s="24">
        <v>0</v>
      </c>
      <c r="J91" s="12">
        <v>0</v>
      </c>
      <c r="K91" s="99">
        <v>0</v>
      </c>
      <c r="L91" s="25">
        <v>0</v>
      </c>
    </row>
    <row r="92" spans="1:12" ht="15">
      <c r="A92" s="175">
        <v>99</v>
      </c>
      <c r="B92" s="184" t="s">
        <v>256</v>
      </c>
      <c r="C92" s="24">
        <v>4</v>
      </c>
      <c r="D92" s="12">
        <v>0.0007135212272565109</v>
      </c>
      <c r="E92" s="24">
        <v>5</v>
      </c>
      <c r="F92" s="12">
        <v>0.0007290755322251386</v>
      </c>
      <c r="G92" s="24">
        <v>0</v>
      </c>
      <c r="H92" s="12">
        <v>0</v>
      </c>
      <c r="I92" s="24">
        <v>0</v>
      </c>
      <c r="J92" s="12">
        <v>0</v>
      </c>
      <c r="K92" s="99">
        <v>9</v>
      </c>
      <c r="L92" s="25">
        <v>0.0006352791699018846</v>
      </c>
    </row>
    <row r="93" spans="1:12" ht="15.75" thickBot="1">
      <c r="A93" s="100"/>
      <c r="B93" s="186" t="s">
        <v>105</v>
      </c>
      <c r="C93" s="26">
        <v>65</v>
      </c>
      <c r="D93" s="15">
        <v>0.0115947199429183</v>
      </c>
      <c r="E93" s="26">
        <v>58</v>
      </c>
      <c r="F93" s="15">
        <v>0.008457276173811607</v>
      </c>
      <c r="G93" s="26">
        <v>12</v>
      </c>
      <c r="H93" s="15">
        <v>0.007237635705669482</v>
      </c>
      <c r="I93" s="26">
        <v>0</v>
      </c>
      <c r="J93" s="15">
        <v>0</v>
      </c>
      <c r="K93" s="101">
        <v>135</v>
      </c>
      <c r="L93" s="27">
        <v>0.009529187548528271</v>
      </c>
    </row>
    <row r="94" spans="1:12" ht="15.75" thickBot="1">
      <c r="A94" s="351" t="s">
        <v>127</v>
      </c>
      <c r="B94" s="367"/>
      <c r="C94" s="28">
        <v>5606</v>
      </c>
      <c r="D94" s="19">
        <v>1</v>
      </c>
      <c r="E94" s="28">
        <v>6858</v>
      </c>
      <c r="F94" s="19">
        <v>1</v>
      </c>
      <c r="G94" s="28">
        <v>1658</v>
      </c>
      <c r="H94" s="19">
        <v>1</v>
      </c>
      <c r="I94" s="28">
        <v>45</v>
      </c>
      <c r="J94" s="19">
        <v>1</v>
      </c>
      <c r="K94" s="102">
        <v>14167</v>
      </c>
      <c r="L94" s="29">
        <v>1</v>
      </c>
    </row>
    <row r="95" spans="1:12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0.7109375" style="134" customWidth="1"/>
    <col min="2" max="13" width="18.8515625" style="134" customWidth="1"/>
    <col min="14" max="14" width="15.140625" style="134" customWidth="1"/>
    <col min="15" max="16384" width="9.140625" style="134" customWidth="1"/>
  </cols>
  <sheetData>
    <row r="1" spans="1:14" ht="24.75" customHeight="1" thickBot="1" thickTop="1">
      <c r="A1" s="319" t="s">
        <v>605</v>
      </c>
      <c r="B1" s="371"/>
      <c r="C1" s="371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4" ht="24.75" customHeight="1" thickBot="1" thickTop="1">
      <c r="A2" s="319" t="s">
        <v>674</v>
      </c>
      <c r="B2" s="371"/>
      <c r="C2" s="371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19.5" customHeight="1" thickBot="1" thickTop="1">
      <c r="A3" s="332" t="s">
        <v>261</v>
      </c>
      <c r="B3" s="312" t="s">
        <v>63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332" t="s">
        <v>654</v>
      </c>
    </row>
    <row r="4" spans="1:14" ht="19.5" customHeight="1">
      <c r="A4" s="315"/>
      <c r="B4" s="363">
        <v>2012</v>
      </c>
      <c r="C4" s="366"/>
      <c r="D4" s="365">
        <v>2013</v>
      </c>
      <c r="E4" s="364"/>
      <c r="F4" s="365">
        <v>2014</v>
      </c>
      <c r="G4" s="364"/>
      <c r="H4" s="363">
        <v>2015</v>
      </c>
      <c r="I4" s="364"/>
      <c r="J4" s="365">
        <v>2016</v>
      </c>
      <c r="K4" s="364"/>
      <c r="L4" s="365">
        <v>2017</v>
      </c>
      <c r="M4" s="364"/>
      <c r="N4" s="315"/>
    </row>
    <row r="5" spans="1:14" ht="19.5" customHeight="1" thickBot="1">
      <c r="A5" s="316"/>
      <c r="B5" s="32" t="s">
        <v>262</v>
      </c>
      <c r="C5" s="7" t="s">
        <v>65</v>
      </c>
      <c r="D5" s="32" t="s">
        <v>262</v>
      </c>
      <c r="E5" s="7" t="s">
        <v>65</v>
      </c>
      <c r="F5" s="32" t="s">
        <v>262</v>
      </c>
      <c r="G5" s="7" t="s">
        <v>65</v>
      </c>
      <c r="H5" s="32" t="s">
        <v>262</v>
      </c>
      <c r="I5" s="7" t="s">
        <v>65</v>
      </c>
      <c r="J5" s="32" t="s">
        <v>262</v>
      </c>
      <c r="K5" s="7" t="s">
        <v>65</v>
      </c>
      <c r="L5" s="32" t="s">
        <v>262</v>
      </c>
      <c r="M5" s="7" t="s">
        <v>65</v>
      </c>
      <c r="N5" s="316"/>
    </row>
    <row r="6" spans="1:14" ht="15">
      <c r="A6" s="146" t="s">
        <v>263</v>
      </c>
      <c r="B6" s="105">
        <v>4805</v>
      </c>
      <c r="C6" s="23">
        <v>0.37571350379232155</v>
      </c>
      <c r="D6" s="105">
        <v>5382</v>
      </c>
      <c r="E6" s="23">
        <v>0.4009535871265738</v>
      </c>
      <c r="F6" s="105">
        <v>5188</v>
      </c>
      <c r="G6" s="23">
        <v>0.40885806604145325</v>
      </c>
      <c r="H6" s="105">
        <v>5242</v>
      </c>
      <c r="I6" s="23">
        <v>0.40372766481823785</v>
      </c>
      <c r="J6" s="105">
        <v>5711</v>
      </c>
      <c r="K6" s="23">
        <v>0.4116036036036036</v>
      </c>
      <c r="L6" s="105">
        <v>5868</v>
      </c>
      <c r="M6" s="23">
        <v>0.4142020187760288</v>
      </c>
      <c r="N6" s="87">
        <v>0.027490807214148136</v>
      </c>
    </row>
    <row r="7" spans="1:14" ht="15">
      <c r="A7" s="147" t="s">
        <v>264</v>
      </c>
      <c r="B7" s="106">
        <v>2106</v>
      </c>
      <c r="C7" s="25">
        <v>0.16467276565798733</v>
      </c>
      <c r="D7" s="106">
        <v>2152</v>
      </c>
      <c r="E7" s="25">
        <v>0.16032183565521865</v>
      </c>
      <c r="F7" s="106">
        <v>2043</v>
      </c>
      <c r="G7" s="25">
        <v>0.16100559539758846</v>
      </c>
      <c r="H7" s="106">
        <v>2155</v>
      </c>
      <c r="I7" s="25">
        <v>0.165973505853358</v>
      </c>
      <c r="J7" s="106">
        <v>2250</v>
      </c>
      <c r="K7" s="25">
        <v>0.16216216216216217</v>
      </c>
      <c r="L7" s="106">
        <v>2333</v>
      </c>
      <c r="M7" s="25">
        <v>0.1646784781534552</v>
      </c>
      <c r="N7" s="13">
        <v>0.03688888888888889</v>
      </c>
    </row>
    <row r="8" spans="1:14" ht="15">
      <c r="A8" s="147" t="s">
        <v>265</v>
      </c>
      <c r="B8" s="106">
        <v>1493</v>
      </c>
      <c r="C8" s="25">
        <v>0.11674094925326453</v>
      </c>
      <c r="D8" s="106">
        <v>1547</v>
      </c>
      <c r="E8" s="25">
        <v>0.1152499441257543</v>
      </c>
      <c r="F8" s="106">
        <v>1375</v>
      </c>
      <c r="G8" s="25">
        <v>0.10836157301599811</v>
      </c>
      <c r="H8" s="106">
        <v>1455</v>
      </c>
      <c r="I8" s="25">
        <v>0.11206099815157117</v>
      </c>
      <c r="J8" s="106">
        <v>1491</v>
      </c>
      <c r="K8" s="25">
        <v>0.10745945945945946</v>
      </c>
      <c r="L8" s="106">
        <v>1544</v>
      </c>
      <c r="M8" s="25">
        <v>0.10898567092538998</v>
      </c>
      <c r="N8" s="13">
        <v>0.035546613011401745</v>
      </c>
    </row>
    <row r="9" spans="1:14" ht="15">
      <c r="A9" s="147" t="s">
        <v>266</v>
      </c>
      <c r="B9" s="106">
        <v>1399</v>
      </c>
      <c r="C9" s="25">
        <v>0.10939088278989757</v>
      </c>
      <c r="D9" s="106">
        <v>1426</v>
      </c>
      <c r="E9" s="25">
        <v>0.10623556581986143</v>
      </c>
      <c r="F9" s="106">
        <v>1323</v>
      </c>
      <c r="G9" s="25">
        <v>0.1042635353455749</v>
      </c>
      <c r="H9" s="106">
        <v>1328</v>
      </c>
      <c r="I9" s="25">
        <v>0.10227972889710413</v>
      </c>
      <c r="J9" s="106">
        <v>1419</v>
      </c>
      <c r="K9" s="25">
        <v>0.10227027027027027</v>
      </c>
      <c r="L9" s="106">
        <v>1399</v>
      </c>
      <c r="M9" s="25">
        <v>0.0987506176325263</v>
      </c>
      <c r="N9" s="13">
        <v>-0.014094432699083862</v>
      </c>
    </row>
    <row r="10" spans="1:14" ht="15">
      <c r="A10" s="147" t="s">
        <v>267</v>
      </c>
      <c r="B10" s="106">
        <v>986</v>
      </c>
      <c r="C10" s="25">
        <v>0.07709750566893424</v>
      </c>
      <c r="D10" s="106">
        <v>1012</v>
      </c>
      <c r="E10" s="25">
        <v>0.07539298219474037</v>
      </c>
      <c r="F10" s="106">
        <v>981</v>
      </c>
      <c r="G10" s="25">
        <v>0.07731105682086847</v>
      </c>
      <c r="H10" s="106">
        <v>899</v>
      </c>
      <c r="I10" s="25">
        <v>0.06923906346272335</v>
      </c>
      <c r="J10" s="106">
        <v>986</v>
      </c>
      <c r="K10" s="25">
        <v>0.07106306306306306</v>
      </c>
      <c r="L10" s="106">
        <v>969</v>
      </c>
      <c r="M10" s="25">
        <v>0.06839839062610292</v>
      </c>
      <c r="N10" s="13">
        <v>-0.017241379310344827</v>
      </c>
    </row>
    <row r="11" spans="1:14" ht="15">
      <c r="A11" s="147" t="s">
        <v>268</v>
      </c>
      <c r="B11" s="106">
        <v>1392</v>
      </c>
      <c r="C11" s="25">
        <v>0.10884353741496598</v>
      </c>
      <c r="D11" s="106">
        <v>1344</v>
      </c>
      <c r="E11" s="25">
        <v>0.10012664829024809</v>
      </c>
      <c r="F11" s="106">
        <v>1217</v>
      </c>
      <c r="G11" s="25">
        <v>0.09590984317125069</v>
      </c>
      <c r="H11" s="106">
        <v>1306</v>
      </c>
      <c r="I11" s="25">
        <v>0.10058533579790511</v>
      </c>
      <c r="J11" s="106">
        <v>1406</v>
      </c>
      <c r="K11" s="25">
        <v>0.10133333333333333</v>
      </c>
      <c r="L11" s="106">
        <v>1428</v>
      </c>
      <c r="M11" s="25">
        <v>0.10079762829109903</v>
      </c>
      <c r="N11" s="13">
        <v>0.015647226173541962</v>
      </c>
    </row>
    <row r="12" spans="1:14" ht="15">
      <c r="A12" s="147" t="s">
        <v>269</v>
      </c>
      <c r="B12" s="106">
        <v>420</v>
      </c>
      <c r="C12" s="25">
        <v>0.03284072249589491</v>
      </c>
      <c r="D12" s="106">
        <v>398</v>
      </c>
      <c r="E12" s="25">
        <v>0.02965059971690382</v>
      </c>
      <c r="F12" s="106">
        <v>393</v>
      </c>
      <c r="G12" s="25">
        <v>0.03097170777839073</v>
      </c>
      <c r="H12" s="106">
        <v>439</v>
      </c>
      <c r="I12" s="25">
        <v>0.033810844115834876</v>
      </c>
      <c r="J12" s="106">
        <v>431</v>
      </c>
      <c r="K12" s="25">
        <v>0.031063063063063067</v>
      </c>
      <c r="L12" s="106">
        <v>458</v>
      </c>
      <c r="M12" s="25">
        <v>0.03232865109056258</v>
      </c>
      <c r="N12" s="13">
        <v>0.06264501160092807</v>
      </c>
    </row>
    <row r="13" spans="1:14" ht="15.75" thickBot="1">
      <c r="A13" s="147" t="s">
        <v>270</v>
      </c>
      <c r="B13" s="106">
        <v>172</v>
      </c>
      <c r="C13" s="25">
        <v>0.013449057784033153</v>
      </c>
      <c r="D13" s="106">
        <v>162</v>
      </c>
      <c r="E13" s="25">
        <v>0.012068837070699546</v>
      </c>
      <c r="F13" s="106">
        <v>169</v>
      </c>
      <c r="G13" s="25">
        <v>0.013318622428875404</v>
      </c>
      <c r="H13" s="106">
        <v>160</v>
      </c>
      <c r="I13" s="25">
        <v>0.012322858903265557</v>
      </c>
      <c r="J13" s="106">
        <v>181</v>
      </c>
      <c r="K13" s="25">
        <v>0.013045045045045046</v>
      </c>
      <c r="L13" s="106">
        <v>168</v>
      </c>
      <c r="M13" s="25">
        <v>0.01185854450483518</v>
      </c>
      <c r="N13" s="13">
        <v>-0.0718232044198895</v>
      </c>
    </row>
    <row r="14" spans="1:14" ht="15.75" thickBot="1">
      <c r="A14" s="17" t="s">
        <v>127</v>
      </c>
      <c r="B14" s="107">
        <v>12789</v>
      </c>
      <c r="C14" s="29">
        <v>1</v>
      </c>
      <c r="D14" s="107">
        <v>13423</v>
      </c>
      <c r="E14" s="29">
        <v>1</v>
      </c>
      <c r="F14" s="107">
        <v>12689</v>
      </c>
      <c r="G14" s="29">
        <v>1</v>
      </c>
      <c r="H14" s="107">
        <v>12984</v>
      </c>
      <c r="I14" s="29">
        <v>1</v>
      </c>
      <c r="J14" s="107">
        <v>13875</v>
      </c>
      <c r="K14" s="29">
        <v>1</v>
      </c>
      <c r="L14" s="107">
        <v>14167</v>
      </c>
      <c r="M14" s="29">
        <v>1</v>
      </c>
      <c r="N14" s="44">
        <v>0.021045045045045046</v>
      </c>
    </row>
    <row r="15" spans="1:14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11">
    <mergeCell ref="H4:I4"/>
    <mergeCell ref="L4:M4"/>
    <mergeCell ref="B4:C4"/>
    <mergeCell ref="D4:E4"/>
    <mergeCell ref="F4:G4"/>
    <mergeCell ref="J4:K4"/>
    <mergeCell ref="A1:N1"/>
    <mergeCell ref="A2:N2"/>
    <mergeCell ref="A3:A5"/>
    <mergeCell ref="B3:M3"/>
    <mergeCell ref="N3:N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5.57421875" style="134" customWidth="1"/>
    <col min="2" max="11" width="16.7109375" style="134" customWidth="1"/>
    <col min="12" max="16384" width="9.140625" style="134" customWidth="1"/>
  </cols>
  <sheetData>
    <row r="1" spans="1:11" ht="24.75" customHeight="1" thickBot="1" thickTop="1">
      <c r="A1" s="319" t="s">
        <v>675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11" ht="19.5" customHeight="1" thickTop="1">
      <c r="A2" s="309" t="s">
        <v>261</v>
      </c>
      <c r="B2" s="325" t="s">
        <v>62</v>
      </c>
      <c r="C2" s="323"/>
      <c r="D2" s="323"/>
      <c r="E2" s="323"/>
      <c r="F2" s="323"/>
      <c r="G2" s="323"/>
      <c r="H2" s="323"/>
      <c r="I2" s="324"/>
      <c r="J2" s="325" t="s">
        <v>69</v>
      </c>
      <c r="K2" s="326"/>
    </row>
    <row r="3" spans="1:11" ht="39.75" customHeight="1">
      <c r="A3" s="310"/>
      <c r="B3" s="322" t="s">
        <v>106</v>
      </c>
      <c r="C3" s="323"/>
      <c r="D3" s="323" t="s">
        <v>67</v>
      </c>
      <c r="E3" s="323"/>
      <c r="F3" s="323" t="s">
        <v>59</v>
      </c>
      <c r="G3" s="323"/>
      <c r="H3" s="323" t="s">
        <v>68</v>
      </c>
      <c r="I3" s="324"/>
      <c r="J3" s="327"/>
      <c r="K3" s="328"/>
    </row>
    <row r="4" spans="1:11" ht="19.5" customHeight="1" thickBot="1">
      <c r="A4" s="311"/>
      <c r="B4" s="38" t="s">
        <v>64</v>
      </c>
      <c r="C4" s="39" t="s">
        <v>65</v>
      </c>
      <c r="D4" s="39" t="s">
        <v>64</v>
      </c>
      <c r="E4" s="39" t="s">
        <v>65</v>
      </c>
      <c r="F4" s="39" t="s">
        <v>64</v>
      </c>
      <c r="G4" s="39" t="s">
        <v>65</v>
      </c>
      <c r="H4" s="39" t="s">
        <v>64</v>
      </c>
      <c r="I4" s="40" t="s">
        <v>65</v>
      </c>
      <c r="J4" s="41" t="s">
        <v>64</v>
      </c>
      <c r="K4" s="42" t="s">
        <v>65</v>
      </c>
    </row>
    <row r="5" spans="1:11" ht="15">
      <c r="A5" s="146" t="s">
        <v>263</v>
      </c>
      <c r="B5" s="73">
        <v>5606</v>
      </c>
      <c r="C5" s="74">
        <v>1</v>
      </c>
      <c r="D5" s="82">
        <v>6</v>
      </c>
      <c r="E5" s="74">
        <v>0.0008748906386701664</v>
      </c>
      <c r="F5" s="82">
        <v>215</v>
      </c>
      <c r="G5" s="74">
        <v>0.12967430639324487</v>
      </c>
      <c r="H5" s="82">
        <v>41</v>
      </c>
      <c r="I5" s="83">
        <v>0.9111111111111111</v>
      </c>
      <c r="J5" s="110">
        <v>5868</v>
      </c>
      <c r="K5" s="111">
        <v>0.4142020187760288</v>
      </c>
    </row>
    <row r="6" spans="1:11" ht="15">
      <c r="A6" s="147" t="s">
        <v>264</v>
      </c>
      <c r="B6" s="67">
        <v>0</v>
      </c>
      <c r="C6" s="34">
        <v>0</v>
      </c>
      <c r="D6" s="81">
        <v>2299</v>
      </c>
      <c r="E6" s="34">
        <v>0.3352289297171187</v>
      </c>
      <c r="F6" s="81">
        <v>33</v>
      </c>
      <c r="G6" s="34">
        <v>0.019903498190591073</v>
      </c>
      <c r="H6" s="81">
        <v>1</v>
      </c>
      <c r="I6" s="48">
        <v>0.022222222222222223</v>
      </c>
      <c r="J6" s="106">
        <v>2333</v>
      </c>
      <c r="K6" s="25">
        <v>0.1646784781534552</v>
      </c>
    </row>
    <row r="7" spans="1:11" ht="15">
      <c r="A7" s="147" t="s">
        <v>265</v>
      </c>
      <c r="B7" s="67">
        <v>0</v>
      </c>
      <c r="C7" s="34">
        <v>0</v>
      </c>
      <c r="D7" s="81">
        <v>1510</v>
      </c>
      <c r="E7" s="34">
        <v>0.22018081073199183</v>
      </c>
      <c r="F7" s="81">
        <v>34</v>
      </c>
      <c r="G7" s="34">
        <v>0.020506634499396867</v>
      </c>
      <c r="H7" s="81">
        <v>0</v>
      </c>
      <c r="I7" s="48">
        <v>0</v>
      </c>
      <c r="J7" s="106">
        <v>1544</v>
      </c>
      <c r="K7" s="25">
        <v>0.10898567092538998</v>
      </c>
    </row>
    <row r="8" spans="1:11" ht="15">
      <c r="A8" s="147" t="s">
        <v>266</v>
      </c>
      <c r="B8" s="67">
        <v>0</v>
      </c>
      <c r="C8" s="34">
        <v>0</v>
      </c>
      <c r="D8" s="81">
        <v>1332</v>
      </c>
      <c r="E8" s="34">
        <v>0.1942257217847769</v>
      </c>
      <c r="F8" s="81">
        <v>67</v>
      </c>
      <c r="G8" s="34">
        <v>0.040410132689987936</v>
      </c>
      <c r="H8" s="81">
        <v>0</v>
      </c>
      <c r="I8" s="48">
        <v>0</v>
      </c>
      <c r="J8" s="106">
        <v>1399</v>
      </c>
      <c r="K8" s="25">
        <v>0.0987506176325263</v>
      </c>
    </row>
    <row r="9" spans="1:11" ht="15">
      <c r="A9" s="147" t="s">
        <v>267</v>
      </c>
      <c r="B9" s="67">
        <v>0</v>
      </c>
      <c r="C9" s="34">
        <v>0</v>
      </c>
      <c r="D9" s="81">
        <v>842</v>
      </c>
      <c r="E9" s="34">
        <v>0.12277631962671333</v>
      </c>
      <c r="F9" s="81">
        <v>126</v>
      </c>
      <c r="G9" s="34">
        <v>0.07599517490952955</v>
      </c>
      <c r="H9" s="81">
        <v>1</v>
      </c>
      <c r="I9" s="48">
        <v>0.022222222222222223</v>
      </c>
      <c r="J9" s="106">
        <v>969</v>
      </c>
      <c r="K9" s="25">
        <v>0.06839839062610292</v>
      </c>
    </row>
    <row r="10" spans="1:11" ht="15">
      <c r="A10" s="147" t="s">
        <v>271</v>
      </c>
      <c r="B10" s="67">
        <v>0</v>
      </c>
      <c r="C10" s="34">
        <v>0</v>
      </c>
      <c r="D10" s="81">
        <v>767</v>
      </c>
      <c r="E10" s="34">
        <v>0.11184018664333627</v>
      </c>
      <c r="F10" s="81">
        <v>659</v>
      </c>
      <c r="G10" s="34">
        <v>0.39746682750301576</v>
      </c>
      <c r="H10" s="81">
        <v>2</v>
      </c>
      <c r="I10" s="48">
        <v>0.044444444444444446</v>
      </c>
      <c r="J10" s="106">
        <v>1428</v>
      </c>
      <c r="K10" s="25">
        <v>0.10079762829109903</v>
      </c>
    </row>
    <row r="11" spans="1:11" ht="15">
      <c r="A11" s="147" t="s">
        <v>272</v>
      </c>
      <c r="B11" s="67">
        <v>0</v>
      </c>
      <c r="C11" s="34">
        <v>0</v>
      </c>
      <c r="D11" s="81">
        <v>94</v>
      </c>
      <c r="E11" s="34">
        <v>0.013706620005832604</v>
      </c>
      <c r="F11" s="81">
        <v>364</v>
      </c>
      <c r="G11" s="34">
        <v>0.2195416164053076</v>
      </c>
      <c r="H11" s="81">
        <v>0</v>
      </c>
      <c r="I11" s="48">
        <v>0</v>
      </c>
      <c r="J11" s="106">
        <v>458</v>
      </c>
      <c r="K11" s="25">
        <v>0.03232865109056258</v>
      </c>
    </row>
    <row r="12" spans="1:11" ht="15.75" thickBot="1">
      <c r="A12" s="147" t="s">
        <v>270</v>
      </c>
      <c r="B12" s="67">
        <v>0</v>
      </c>
      <c r="C12" s="34">
        <v>0</v>
      </c>
      <c r="D12" s="81">
        <v>8</v>
      </c>
      <c r="E12" s="34">
        <v>0.0011665208515602217</v>
      </c>
      <c r="F12" s="81">
        <v>160</v>
      </c>
      <c r="G12" s="34">
        <v>0.09650180940892641</v>
      </c>
      <c r="H12" s="81">
        <v>0</v>
      </c>
      <c r="I12" s="48">
        <v>0</v>
      </c>
      <c r="J12" s="106">
        <v>168</v>
      </c>
      <c r="K12" s="25">
        <v>0.01185854450483518</v>
      </c>
    </row>
    <row r="13" spans="1:11" ht="15.75" thickBot="1">
      <c r="A13" s="17" t="s">
        <v>127</v>
      </c>
      <c r="B13" s="108">
        <v>5606</v>
      </c>
      <c r="C13" s="36">
        <v>1</v>
      </c>
      <c r="D13" s="112">
        <v>6858</v>
      </c>
      <c r="E13" s="36">
        <v>1</v>
      </c>
      <c r="F13" s="112">
        <v>1658</v>
      </c>
      <c r="G13" s="36">
        <v>1</v>
      </c>
      <c r="H13" s="112">
        <v>45</v>
      </c>
      <c r="I13" s="109">
        <v>1</v>
      </c>
      <c r="J13" s="107">
        <v>14167</v>
      </c>
      <c r="K13" s="29">
        <v>1</v>
      </c>
    </row>
    <row r="14" spans="1:1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0.7109375" style="134" customWidth="1"/>
    <col min="2" max="13" width="18.7109375" style="134" customWidth="1"/>
    <col min="14" max="14" width="14.28125" style="134" customWidth="1"/>
    <col min="15" max="16384" width="9.140625" style="134" customWidth="1"/>
  </cols>
  <sheetData>
    <row r="1" spans="1:14" ht="24.75" customHeight="1" thickBot="1" thickTop="1">
      <c r="A1" s="306" t="s">
        <v>606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4" ht="24.75" customHeight="1" thickBot="1" thickTop="1">
      <c r="A2" s="306" t="s">
        <v>676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19.5" customHeight="1" thickBot="1" thickTop="1">
      <c r="A3" s="332" t="s">
        <v>273</v>
      </c>
      <c r="B3" s="312" t="s">
        <v>63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332" t="s">
        <v>654</v>
      </c>
    </row>
    <row r="4" spans="1:14" ht="19.5" customHeight="1">
      <c r="A4" s="315"/>
      <c r="B4" s="305">
        <v>2012</v>
      </c>
      <c r="C4" s="304"/>
      <c r="D4" s="305">
        <v>2013</v>
      </c>
      <c r="E4" s="304"/>
      <c r="F4" s="305">
        <v>2014</v>
      </c>
      <c r="G4" s="304"/>
      <c r="H4" s="305">
        <v>2015</v>
      </c>
      <c r="I4" s="304"/>
      <c r="J4" s="303">
        <v>2016</v>
      </c>
      <c r="K4" s="304"/>
      <c r="L4" s="303">
        <v>207</v>
      </c>
      <c r="M4" s="304"/>
      <c r="N4" s="315"/>
    </row>
    <row r="5" spans="1:14" ht="19.5" customHeight="1" thickBot="1">
      <c r="A5" s="316"/>
      <c r="B5" s="6" t="s">
        <v>64</v>
      </c>
      <c r="C5" s="7" t="s">
        <v>65</v>
      </c>
      <c r="D5" s="6" t="s">
        <v>64</v>
      </c>
      <c r="E5" s="7" t="s">
        <v>65</v>
      </c>
      <c r="F5" s="6" t="s">
        <v>64</v>
      </c>
      <c r="G5" s="7" t="s">
        <v>65</v>
      </c>
      <c r="H5" s="6" t="s">
        <v>64</v>
      </c>
      <c r="I5" s="7" t="s">
        <v>65</v>
      </c>
      <c r="J5" s="32" t="s">
        <v>64</v>
      </c>
      <c r="K5" s="7" t="s">
        <v>65</v>
      </c>
      <c r="L5" s="32" t="s">
        <v>64</v>
      </c>
      <c r="M5" s="7" t="s">
        <v>65</v>
      </c>
      <c r="N5" s="316"/>
    </row>
    <row r="6" spans="1:14" ht="15">
      <c r="A6" s="187">
        <v>0</v>
      </c>
      <c r="B6" s="73">
        <v>11183</v>
      </c>
      <c r="C6" s="111">
        <v>0.8744233325514114</v>
      </c>
      <c r="D6" s="73">
        <v>11859</v>
      </c>
      <c r="E6" s="111">
        <v>0.8834835729717648</v>
      </c>
      <c r="F6" s="73">
        <v>11136</v>
      </c>
      <c r="G6" s="111">
        <v>0.8776105288044763</v>
      </c>
      <c r="H6" s="73">
        <v>11307</v>
      </c>
      <c r="I6" s="111">
        <v>0.8708410351201479</v>
      </c>
      <c r="J6" s="73">
        <v>12194</v>
      </c>
      <c r="K6" s="111">
        <v>0.8788468468468469</v>
      </c>
      <c r="L6" s="73">
        <v>12464</v>
      </c>
      <c r="M6" s="111">
        <v>0.8797910637396769</v>
      </c>
      <c r="N6" s="111">
        <v>0.022142037067410202</v>
      </c>
    </row>
    <row r="7" spans="1:14" ht="15">
      <c r="A7" s="147" t="s">
        <v>274</v>
      </c>
      <c r="B7" s="67">
        <v>750</v>
      </c>
      <c r="C7" s="111">
        <v>0.058644147314098054</v>
      </c>
      <c r="D7" s="67">
        <v>691</v>
      </c>
      <c r="E7" s="111">
        <v>0.05147880503613201</v>
      </c>
      <c r="F7" s="67">
        <v>743</v>
      </c>
      <c r="G7" s="111">
        <v>0.05855465363700843</v>
      </c>
      <c r="H7" s="67">
        <v>791</v>
      </c>
      <c r="I7" s="111">
        <v>0.060921133703019104</v>
      </c>
      <c r="J7" s="67">
        <v>781</v>
      </c>
      <c r="K7" s="111">
        <v>0.05628828828828829</v>
      </c>
      <c r="L7" s="67">
        <v>761</v>
      </c>
      <c r="M7" s="111">
        <v>0.053716383143926016</v>
      </c>
      <c r="N7" s="111">
        <v>-0.02560819462227913</v>
      </c>
    </row>
    <row r="8" spans="1:14" ht="15">
      <c r="A8" s="147" t="s">
        <v>275</v>
      </c>
      <c r="B8" s="67">
        <v>551</v>
      </c>
      <c r="C8" s="111">
        <v>0.04308390022675737</v>
      </c>
      <c r="D8" s="67">
        <v>587</v>
      </c>
      <c r="E8" s="111">
        <v>0.04373090963271996</v>
      </c>
      <c r="F8" s="67">
        <v>516</v>
      </c>
      <c r="G8" s="111">
        <v>0.040665143037276384</v>
      </c>
      <c r="H8" s="67">
        <v>592</v>
      </c>
      <c r="I8" s="111">
        <v>0.04559457794208256</v>
      </c>
      <c r="J8" s="67">
        <v>579</v>
      </c>
      <c r="K8" s="111">
        <v>0.04172972972972973</v>
      </c>
      <c r="L8" s="67">
        <v>637</v>
      </c>
      <c r="M8" s="111">
        <v>0.044963647914166724</v>
      </c>
      <c r="N8" s="111">
        <v>0.1001727115716753</v>
      </c>
    </row>
    <row r="9" spans="1:14" ht="15">
      <c r="A9" s="147" t="s">
        <v>276</v>
      </c>
      <c r="B9" s="67">
        <v>177</v>
      </c>
      <c r="C9" s="111">
        <v>0.01384001876612714</v>
      </c>
      <c r="D9" s="67">
        <v>171</v>
      </c>
      <c r="E9" s="111">
        <v>0.012739328019071742</v>
      </c>
      <c r="F9" s="67">
        <v>170</v>
      </c>
      <c r="G9" s="111">
        <v>0.013397430845614311</v>
      </c>
      <c r="H9" s="67">
        <v>187</v>
      </c>
      <c r="I9" s="111">
        <v>0.01440234134319162</v>
      </c>
      <c r="J9" s="67">
        <v>196</v>
      </c>
      <c r="K9" s="111">
        <v>0.014126126126126126</v>
      </c>
      <c r="L9" s="67">
        <v>192</v>
      </c>
      <c r="M9" s="111">
        <v>0.013552622291240206</v>
      </c>
      <c r="N9" s="111">
        <v>-0.02040816326530612</v>
      </c>
    </row>
    <row r="10" spans="1:14" ht="15">
      <c r="A10" s="147" t="s">
        <v>277</v>
      </c>
      <c r="B10" s="67">
        <v>23</v>
      </c>
      <c r="C10" s="111">
        <v>0.0017984205176323402</v>
      </c>
      <c r="D10" s="67">
        <v>8</v>
      </c>
      <c r="E10" s="111">
        <v>0.0005959919541086195</v>
      </c>
      <c r="F10" s="67">
        <v>12</v>
      </c>
      <c r="G10" s="111">
        <v>0.0009457010008668926</v>
      </c>
      <c r="H10" s="67">
        <v>17</v>
      </c>
      <c r="I10" s="111">
        <v>0.0013093037584719655</v>
      </c>
      <c r="J10" s="67">
        <v>19</v>
      </c>
      <c r="K10" s="111">
        <v>0.0013693693693693693</v>
      </c>
      <c r="L10" s="67">
        <v>17</v>
      </c>
      <c r="M10" s="111">
        <v>0.0011999717653702266</v>
      </c>
      <c r="N10" s="111">
        <v>-0.10526315789473684</v>
      </c>
    </row>
    <row r="11" spans="1:14" ht="15">
      <c r="A11" s="147" t="s">
        <v>278</v>
      </c>
      <c r="B11" s="67">
        <v>54</v>
      </c>
      <c r="C11" s="111">
        <v>0.00422237860661506</v>
      </c>
      <c r="D11" s="67">
        <v>44</v>
      </c>
      <c r="E11" s="111">
        <v>0.0032779557475974075</v>
      </c>
      <c r="F11" s="67">
        <v>52</v>
      </c>
      <c r="G11" s="111">
        <v>0.004098037670423201</v>
      </c>
      <c r="H11" s="67">
        <v>42</v>
      </c>
      <c r="I11" s="111">
        <v>0.003234750462107209</v>
      </c>
      <c r="J11" s="67">
        <v>56</v>
      </c>
      <c r="K11" s="111">
        <v>0.004036036036036036</v>
      </c>
      <c r="L11" s="67">
        <v>34</v>
      </c>
      <c r="M11" s="111">
        <v>0.002399943530740453</v>
      </c>
      <c r="N11" s="111">
        <v>-0.39285714285714285</v>
      </c>
    </row>
    <row r="12" spans="1:14" ht="15">
      <c r="A12" s="147" t="s">
        <v>279</v>
      </c>
      <c r="B12" s="67">
        <v>6</v>
      </c>
      <c r="C12" s="111">
        <v>0.0004691531785127844</v>
      </c>
      <c r="D12" s="67">
        <v>13</v>
      </c>
      <c r="E12" s="111">
        <v>0.0009684869254265068</v>
      </c>
      <c r="F12" s="67">
        <v>16</v>
      </c>
      <c r="G12" s="111">
        <v>0.0012609346678225234</v>
      </c>
      <c r="H12" s="67">
        <v>8</v>
      </c>
      <c r="I12" s="111">
        <v>0.0006161429451632779</v>
      </c>
      <c r="J12" s="67">
        <v>13</v>
      </c>
      <c r="K12" s="111">
        <v>0.000936936936936937</v>
      </c>
      <c r="L12" s="67">
        <v>10</v>
      </c>
      <c r="M12" s="111">
        <v>0.0007058657443354272</v>
      </c>
      <c r="N12" s="111">
        <v>-0.23076923076923078</v>
      </c>
    </row>
    <row r="13" spans="1:14" ht="15">
      <c r="A13" s="147" t="s">
        <v>280</v>
      </c>
      <c r="B13" s="67">
        <v>2</v>
      </c>
      <c r="C13" s="111">
        <v>0.0001563843928375948</v>
      </c>
      <c r="D13" s="67">
        <v>7</v>
      </c>
      <c r="E13" s="111">
        <v>0.0005214929598450421</v>
      </c>
      <c r="F13" s="67">
        <v>5</v>
      </c>
      <c r="G13" s="111">
        <v>0.0003940420836945386</v>
      </c>
      <c r="H13" s="67">
        <v>10</v>
      </c>
      <c r="I13" s="111">
        <v>0.0007701786814540973</v>
      </c>
      <c r="J13" s="67">
        <v>3</v>
      </c>
      <c r="K13" s="111">
        <v>0.00021621621621621624</v>
      </c>
      <c r="L13" s="67">
        <v>7</v>
      </c>
      <c r="M13" s="111">
        <v>0.0004941060210347991</v>
      </c>
      <c r="N13" s="111">
        <v>1.3333333333333333</v>
      </c>
    </row>
    <row r="14" spans="1:14" ht="15.75" thickBot="1">
      <c r="A14" s="147" t="s">
        <v>68</v>
      </c>
      <c r="B14" s="67">
        <v>42</v>
      </c>
      <c r="C14" s="111">
        <v>0.003284072249589491</v>
      </c>
      <c r="D14" s="67">
        <v>43</v>
      </c>
      <c r="E14" s="111">
        <v>0.00320345675333383</v>
      </c>
      <c r="F14" s="67">
        <v>39</v>
      </c>
      <c r="G14" s="111">
        <v>0.003073528252817401</v>
      </c>
      <c r="H14" s="67">
        <v>30</v>
      </c>
      <c r="I14" s="111">
        <v>0.0023105360443622922</v>
      </c>
      <c r="J14" s="67">
        <v>34</v>
      </c>
      <c r="K14" s="111">
        <v>0.0024504504504504507</v>
      </c>
      <c r="L14" s="67">
        <v>45</v>
      </c>
      <c r="M14" s="111">
        <v>0.003176395849509423</v>
      </c>
      <c r="N14" s="111">
        <v>0.3235294117647059</v>
      </c>
    </row>
    <row r="15" spans="1:14" ht="15.75" thickBot="1">
      <c r="A15" s="17" t="s">
        <v>127</v>
      </c>
      <c r="B15" s="107">
        <v>12789</v>
      </c>
      <c r="C15" s="29">
        <v>1</v>
      </c>
      <c r="D15" s="107">
        <v>13423</v>
      </c>
      <c r="E15" s="29">
        <v>1</v>
      </c>
      <c r="F15" s="107">
        <v>12689</v>
      </c>
      <c r="G15" s="29">
        <v>1</v>
      </c>
      <c r="H15" s="107">
        <v>12984</v>
      </c>
      <c r="I15" s="44">
        <v>1</v>
      </c>
      <c r="J15" s="107">
        <v>13875</v>
      </c>
      <c r="K15" s="44">
        <v>1</v>
      </c>
      <c r="L15" s="107">
        <v>14167</v>
      </c>
      <c r="M15" s="44">
        <v>1</v>
      </c>
      <c r="N15" s="20">
        <v>0.021045045045045046</v>
      </c>
    </row>
    <row r="16" spans="1:14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</sheetData>
  <sheetProtection/>
  <mergeCells count="11">
    <mergeCell ref="H4:I4"/>
    <mergeCell ref="L4:M4"/>
    <mergeCell ref="B4:C4"/>
    <mergeCell ref="D4:E4"/>
    <mergeCell ref="F4:G4"/>
    <mergeCell ref="J4:K4"/>
    <mergeCell ref="A1:N1"/>
    <mergeCell ref="A2:N2"/>
    <mergeCell ref="A3:A5"/>
    <mergeCell ref="B3:M3"/>
    <mergeCell ref="N3:N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0.7109375" style="134" customWidth="1"/>
    <col min="2" max="2" width="23.28125" style="134" customWidth="1"/>
    <col min="3" max="3" width="40.57421875" style="134" customWidth="1"/>
    <col min="4" max="16384" width="9.140625" style="134" customWidth="1"/>
  </cols>
  <sheetData>
    <row r="1" spans="1:3" ht="60" customHeight="1" thickBot="1" thickTop="1">
      <c r="A1" s="306" t="s">
        <v>689</v>
      </c>
      <c r="B1" s="307"/>
      <c r="C1" s="308"/>
    </row>
    <row r="2" spans="1:3" ht="19.5" customHeight="1" thickTop="1">
      <c r="A2" s="315" t="s">
        <v>273</v>
      </c>
      <c r="B2" s="344" t="s">
        <v>63</v>
      </c>
      <c r="C2" s="359"/>
    </row>
    <row r="3" spans="1:3" ht="19.5" customHeight="1">
      <c r="A3" s="315"/>
      <c r="B3" s="327">
        <v>2017</v>
      </c>
      <c r="C3" s="328"/>
    </row>
    <row r="4" spans="1:3" ht="19.5" customHeight="1" thickBot="1">
      <c r="A4" s="316"/>
      <c r="B4" s="6" t="s">
        <v>64</v>
      </c>
      <c r="C4" s="7" t="s">
        <v>65</v>
      </c>
    </row>
    <row r="5" spans="1:3" ht="15">
      <c r="A5" s="187">
        <v>0</v>
      </c>
      <c r="B5" s="73">
        <v>12464</v>
      </c>
      <c r="C5" s="111">
        <v>0.8788468468468469</v>
      </c>
    </row>
    <row r="6" spans="1:3" ht="15">
      <c r="A6" s="147" t="s">
        <v>274</v>
      </c>
      <c r="B6" s="67">
        <v>761</v>
      </c>
      <c r="C6" s="111">
        <v>0.05628828828828829</v>
      </c>
    </row>
    <row r="7" spans="1:3" ht="15">
      <c r="A7" s="147" t="s">
        <v>275</v>
      </c>
      <c r="B7" s="67">
        <v>637</v>
      </c>
      <c r="C7" s="111">
        <v>0.04172972972972973</v>
      </c>
    </row>
    <row r="8" spans="1:3" ht="15">
      <c r="A8" s="147" t="s">
        <v>276</v>
      </c>
      <c r="B8" s="67">
        <v>192</v>
      </c>
      <c r="C8" s="111">
        <v>0.014126126126126126</v>
      </c>
    </row>
    <row r="9" spans="1:3" ht="15">
      <c r="A9" s="147" t="s">
        <v>277</v>
      </c>
      <c r="B9" s="67">
        <v>17</v>
      </c>
      <c r="C9" s="111">
        <v>0.0013693693693693693</v>
      </c>
    </row>
    <row r="10" spans="1:3" ht="15">
      <c r="A10" s="147" t="s">
        <v>278</v>
      </c>
      <c r="B10" s="67">
        <v>34</v>
      </c>
      <c r="C10" s="111">
        <v>0.004036036036036036</v>
      </c>
    </row>
    <row r="11" spans="1:3" ht="15">
      <c r="A11" s="147" t="s">
        <v>279</v>
      </c>
      <c r="B11" s="67">
        <v>10</v>
      </c>
      <c r="C11" s="111">
        <v>0.000936936936936937</v>
      </c>
    </row>
    <row r="12" spans="1:3" ht="15">
      <c r="A12" s="147" t="s">
        <v>280</v>
      </c>
      <c r="B12" s="67">
        <v>7</v>
      </c>
      <c r="C12" s="111">
        <v>0.00021621621621621624</v>
      </c>
    </row>
    <row r="13" spans="1:3" ht="15.75" thickBot="1">
      <c r="A13" s="147" t="s">
        <v>68</v>
      </c>
      <c r="B13" s="67">
        <v>45</v>
      </c>
      <c r="C13" s="111">
        <v>0.0024504504504504507</v>
      </c>
    </row>
    <row r="14" spans="1:3" ht="15.75" thickBot="1">
      <c r="A14" s="17" t="s">
        <v>127</v>
      </c>
      <c r="B14" s="107">
        <v>14167</v>
      </c>
      <c r="C14" s="300">
        <v>1</v>
      </c>
    </row>
    <row r="15" spans="1:3" ht="15">
      <c r="A15" s="21"/>
      <c r="B15" s="21"/>
      <c r="C15" s="21"/>
    </row>
    <row r="16" spans="1:3" ht="15">
      <c r="A16" s="21"/>
      <c r="B16" s="21"/>
      <c r="C16" s="21"/>
    </row>
    <row r="17" spans="1:3" ht="15">
      <c r="A17" s="21"/>
      <c r="B17" s="21"/>
      <c r="C17" s="21"/>
    </row>
  </sheetData>
  <sheetProtection/>
  <mergeCells count="4">
    <mergeCell ref="A1:C1"/>
    <mergeCell ref="A2:A4"/>
    <mergeCell ref="B2:C2"/>
    <mergeCell ref="B3:C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0.7109375" style="163" customWidth="1"/>
    <col min="2" max="2" width="78.421875" style="163" bestFit="1" customWidth="1"/>
    <col min="3" max="14" width="13.57421875" style="163" customWidth="1"/>
    <col min="15" max="15" width="15.7109375" style="163" customWidth="1"/>
    <col min="16" max="16384" width="9.140625" style="163" customWidth="1"/>
  </cols>
  <sheetData>
    <row r="1" spans="1:15" ht="24.75" customHeight="1" thickBot="1" thickTop="1">
      <c r="A1" s="374" t="s">
        <v>607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/>
    </row>
    <row r="2" spans="1:15" ht="24.75" customHeight="1" thickBot="1" thickTop="1">
      <c r="A2" s="374" t="s">
        <v>677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</row>
    <row r="3" spans="1:15" ht="19.5" customHeight="1" thickBot="1" thickTop="1">
      <c r="A3" s="377" t="s">
        <v>281</v>
      </c>
      <c r="B3" s="380" t="s">
        <v>282</v>
      </c>
      <c r="C3" s="383" t="s">
        <v>63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5"/>
      <c r="O3" s="386" t="s">
        <v>654</v>
      </c>
    </row>
    <row r="4" spans="1:15" ht="19.5" customHeight="1">
      <c r="A4" s="378"/>
      <c r="B4" s="381"/>
      <c r="C4" s="391">
        <v>2012</v>
      </c>
      <c r="D4" s="390"/>
      <c r="E4" s="391">
        <v>2013</v>
      </c>
      <c r="F4" s="390"/>
      <c r="G4" s="391">
        <v>2014</v>
      </c>
      <c r="H4" s="390"/>
      <c r="I4" s="389">
        <v>2015</v>
      </c>
      <c r="J4" s="390"/>
      <c r="K4" s="391">
        <v>2016</v>
      </c>
      <c r="L4" s="390"/>
      <c r="M4" s="391">
        <v>2017</v>
      </c>
      <c r="N4" s="390"/>
      <c r="O4" s="387"/>
    </row>
    <row r="5" spans="1:15" ht="19.5" customHeight="1" thickBot="1">
      <c r="A5" s="379"/>
      <c r="B5" s="382"/>
      <c r="C5" s="188" t="s">
        <v>64</v>
      </c>
      <c r="D5" s="189" t="s">
        <v>65</v>
      </c>
      <c r="E5" s="188" t="s">
        <v>64</v>
      </c>
      <c r="F5" s="189" t="s">
        <v>65</v>
      </c>
      <c r="G5" s="188" t="s">
        <v>64</v>
      </c>
      <c r="H5" s="189" t="s">
        <v>65</v>
      </c>
      <c r="I5" s="190" t="s">
        <v>64</v>
      </c>
      <c r="J5" s="189" t="s">
        <v>65</v>
      </c>
      <c r="K5" s="188" t="s">
        <v>64</v>
      </c>
      <c r="L5" s="189" t="s">
        <v>65</v>
      </c>
      <c r="M5" s="188" t="s">
        <v>64</v>
      </c>
      <c r="N5" s="189" t="s">
        <v>65</v>
      </c>
      <c r="O5" s="388"/>
    </row>
    <row r="6" spans="1:15" ht="15">
      <c r="A6" s="204" t="s">
        <v>283</v>
      </c>
      <c r="B6" s="192" t="s">
        <v>284</v>
      </c>
      <c r="C6" s="191">
        <v>1343</v>
      </c>
      <c r="D6" s="193">
        <v>0.10501211979044492</v>
      </c>
      <c r="E6" s="191">
        <v>1462</v>
      </c>
      <c r="F6" s="193">
        <v>0.10891752961335022</v>
      </c>
      <c r="G6" s="191">
        <v>1400</v>
      </c>
      <c r="H6" s="193">
        <v>0.1103317834344708</v>
      </c>
      <c r="I6" s="191">
        <v>1534</v>
      </c>
      <c r="J6" s="193">
        <v>0.11814540973505853</v>
      </c>
      <c r="K6" s="191">
        <v>1817</v>
      </c>
      <c r="L6" s="193">
        <v>0.13095495495495496</v>
      </c>
      <c r="M6" s="191">
        <v>1884</v>
      </c>
      <c r="N6" s="193">
        <v>0.13298510623279453</v>
      </c>
      <c r="O6" s="193">
        <v>0.036873968079251515</v>
      </c>
    </row>
    <row r="7" spans="1:15" ht="28.5">
      <c r="A7" s="194">
        <v>10</v>
      </c>
      <c r="B7" s="195" t="s">
        <v>285</v>
      </c>
      <c r="C7" s="194">
        <v>405</v>
      </c>
      <c r="D7" s="196">
        <v>0.03166783954961295</v>
      </c>
      <c r="E7" s="194">
        <v>393</v>
      </c>
      <c r="F7" s="196">
        <v>0.029278104745585936</v>
      </c>
      <c r="G7" s="194">
        <v>377</v>
      </c>
      <c r="H7" s="196">
        <v>0.02971077311056821</v>
      </c>
      <c r="I7" s="194">
        <v>367</v>
      </c>
      <c r="J7" s="196">
        <v>0.028265557609365374</v>
      </c>
      <c r="K7" s="194">
        <v>351</v>
      </c>
      <c r="L7" s="196">
        <v>0.025297297297297298</v>
      </c>
      <c r="M7" s="194">
        <v>300</v>
      </c>
      <c r="N7" s="196">
        <v>0.021175972330062822</v>
      </c>
      <c r="O7" s="196">
        <v>-0.1452991452991453</v>
      </c>
    </row>
    <row r="8" spans="1:15" ht="15">
      <c r="A8" s="194">
        <v>11</v>
      </c>
      <c r="B8" s="195" t="s">
        <v>286</v>
      </c>
      <c r="C8" s="194">
        <v>664</v>
      </c>
      <c r="D8" s="196">
        <v>0.051919618422081475</v>
      </c>
      <c r="E8" s="194">
        <v>615</v>
      </c>
      <c r="F8" s="196">
        <v>0.04581688147210013</v>
      </c>
      <c r="G8" s="194">
        <v>609</v>
      </c>
      <c r="H8" s="196">
        <v>0.0479943257939948</v>
      </c>
      <c r="I8" s="194">
        <v>626</v>
      </c>
      <c r="J8" s="196">
        <v>0.048213185459026496</v>
      </c>
      <c r="K8" s="194">
        <v>623</v>
      </c>
      <c r="L8" s="196">
        <v>0.0449009009009009</v>
      </c>
      <c r="M8" s="194">
        <v>576</v>
      </c>
      <c r="N8" s="196">
        <v>0.04065786687372062</v>
      </c>
      <c r="O8" s="196">
        <v>-0.0754414125200642</v>
      </c>
    </row>
    <row r="9" spans="1:15" ht="15">
      <c r="A9" s="194">
        <v>12</v>
      </c>
      <c r="B9" s="195" t="s">
        <v>287</v>
      </c>
      <c r="C9" s="194">
        <v>147</v>
      </c>
      <c r="D9" s="196">
        <v>0.011494252873563218</v>
      </c>
      <c r="E9" s="194">
        <v>142</v>
      </c>
      <c r="F9" s="196">
        <v>0.010578857185427996</v>
      </c>
      <c r="G9" s="194">
        <v>120</v>
      </c>
      <c r="H9" s="196">
        <v>0.009457010008668925</v>
      </c>
      <c r="I9" s="194">
        <v>126</v>
      </c>
      <c r="J9" s="196">
        <v>0.009704251386321626</v>
      </c>
      <c r="K9" s="194">
        <v>140</v>
      </c>
      <c r="L9" s="196">
        <v>0.01009009009009009</v>
      </c>
      <c r="M9" s="194">
        <v>144</v>
      </c>
      <c r="N9" s="196">
        <v>0.010164466718430154</v>
      </c>
      <c r="O9" s="196">
        <v>0.02857142857142857</v>
      </c>
    </row>
    <row r="10" spans="1:15" ht="15">
      <c r="A10" s="194">
        <v>19</v>
      </c>
      <c r="B10" s="195" t="s">
        <v>288</v>
      </c>
      <c r="C10" s="194">
        <v>36</v>
      </c>
      <c r="D10" s="196">
        <v>0.0028149190710767065</v>
      </c>
      <c r="E10" s="194">
        <v>22</v>
      </c>
      <c r="F10" s="196">
        <v>0.0016389778737987038</v>
      </c>
      <c r="G10" s="194">
        <v>29</v>
      </c>
      <c r="H10" s="196">
        <v>0.002285444085428324</v>
      </c>
      <c r="I10" s="194">
        <v>23</v>
      </c>
      <c r="J10" s="196">
        <v>0.001771410967344424</v>
      </c>
      <c r="K10" s="194">
        <v>24</v>
      </c>
      <c r="L10" s="196">
        <v>0.00172972972972973</v>
      </c>
      <c r="M10" s="194">
        <v>30</v>
      </c>
      <c r="N10" s="196">
        <v>0.0021175972330062824</v>
      </c>
      <c r="O10" s="196">
        <v>0.25</v>
      </c>
    </row>
    <row r="11" spans="1:15" ht="15">
      <c r="A11" s="194">
        <v>20</v>
      </c>
      <c r="B11" s="195" t="s">
        <v>289</v>
      </c>
      <c r="C11" s="194">
        <v>12</v>
      </c>
      <c r="D11" s="196">
        <v>0.0009383063570255688</v>
      </c>
      <c r="E11" s="194">
        <v>11</v>
      </c>
      <c r="F11" s="196">
        <v>0.0008194889368993519</v>
      </c>
      <c r="G11" s="194">
        <v>24</v>
      </c>
      <c r="H11" s="196">
        <v>0.0018914020017337851</v>
      </c>
      <c r="I11" s="194">
        <v>24</v>
      </c>
      <c r="J11" s="196">
        <v>0.0018484288354898336</v>
      </c>
      <c r="K11" s="194">
        <v>15</v>
      </c>
      <c r="L11" s="196">
        <v>0.001081081081081081</v>
      </c>
      <c r="M11" s="194">
        <v>7</v>
      </c>
      <c r="N11" s="196">
        <v>0.0004941060210347991</v>
      </c>
      <c r="O11" s="196">
        <v>-0.5333333333333333</v>
      </c>
    </row>
    <row r="12" spans="1:15" ht="15">
      <c r="A12" s="194">
        <v>21</v>
      </c>
      <c r="B12" s="195" t="s">
        <v>290</v>
      </c>
      <c r="C12" s="194">
        <v>4</v>
      </c>
      <c r="D12" s="196">
        <v>0.0003127687856751896</v>
      </c>
      <c r="E12" s="194">
        <v>8</v>
      </c>
      <c r="F12" s="196">
        <v>0.0005959919541086195</v>
      </c>
      <c r="G12" s="194">
        <v>7</v>
      </c>
      <c r="H12" s="196">
        <v>0.000551658917172354</v>
      </c>
      <c r="I12" s="194">
        <v>2</v>
      </c>
      <c r="J12" s="196">
        <v>0.00015403573629081948</v>
      </c>
      <c r="K12" s="194">
        <v>2</v>
      </c>
      <c r="L12" s="196">
        <v>0.00014414414414414412</v>
      </c>
      <c r="M12" s="194">
        <v>9</v>
      </c>
      <c r="N12" s="196">
        <v>0.0006352791699018846</v>
      </c>
      <c r="O12" s="301">
        <v>3.5</v>
      </c>
    </row>
    <row r="13" spans="1:15" ht="15">
      <c r="A13" s="194">
        <v>22</v>
      </c>
      <c r="B13" s="195" t="s">
        <v>291</v>
      </c>
      <c r="C13" s="194">
        <v>57</v>
      </c>
      <c r="D13" s="196">
        <v>0.004456955195871452</v>
      </c>
      <c r="E13" s="194">
        <v>40</v>
      </c>
      <c r="F13" s="196">
        <v>0.0029799597705430976</v>
      </c>
      <c r="G13" s="194">
        <v>48</v>
      </c>
      <c r="H13" s="196">
        <v>0.0037828040034675703</v>
      </c>
      <c r="I13" s="194">
        <v>49</v>
      </c>
      <c r="J13" s="196">
        <v>0.003773875539125077</v>
      </c>
      <c r="K13" s="194">
        <v>67</v>
      </c>
      <c r="L13" s="196">
        <v>0.00482882882882883</v>
      </c>
      <c r="M13" s="194">
        <v>53</v>
      </c>
      <c r="N13" s="196">
        <v>0.003741088444977765</v>
      </c>
      <c r="O13" s="301">
        <v>-0.208955223880597</v>
      </c>
    </row>
    <row r="14" spans="1:15" ht="15">
      <c r="A14" s="194">
        <v>23</v>
      </c>
      <c r="B14" s="195" t="s">
        <v>292</v>
      </c>
      <c r="C14" s="194">
        <v>11</v>
      </c>
      <c r="D14" s="196">
        <v>0.0008601141606067714</v>
      </c>
      <c r="E14" s="194">
        <v>6</v>
      </c>
      <c r="F14" s="196">
        <v>0.00044699396558146463</v>
      </c>
      <c r="G14" s="194">
        <v>8</v>
      </c>
      <c r="H14" s="196">
        <v>0.0006304673339112617</v>
      </c>
      <c r="I14" s="194">
        <v>6</v>
      </c>
      <c r="J14" s="196">
        <v>0.0004621072088724584</v>
      </c>
      <c r="K14" s="194">
        <v>5</v>
      </c>
      <c r="L14" s="196">
        <v>0.00036036036036036037</v>
      </c>
      <c r="M14" s="194">
        <v>4</v>
      </c>
      <c r="N14" s="196">
        <v>0.000282346297734171</v>
      </c>
      <c r="O14" s="301">
        <v>-0.2</v>
      </c>
    </row>
    <row r="15" spans="1:15" ht="15">
      <c r="A15" s="194">
        <v>24</v>
      </c>
      <c r="B15" s="195" t="s">
        <v>293</v>
      </c>
      <c r="C15" s="194">
        <v>64</v>
      </c>
      <c r="D15" s="196">
        <v>0.005004300570803034</v>
      </c>
      <c r="E15" s="194">
        <v>29</v>
      </c>
      <c r="F15" s="196">
        <v>0.002160470833643746</v>
      </c>
      <c r="G15" s="194">
        <v>36</v>
      </c>
      <c r="H15" s="196">
        <v>0.0028371030026006776</v>
      </c>
      <c r="I15" s="194">
        <v>35</v>
      </c>
      <c r="J15" s="196">
        <v>0.0026956253850893407</v>
      </c>
      <c r="K15" s="194">
        <v>45</v>
      </c>
      <c r="L15" s="196">
        <v>0.003243243243243243</v>
      </c>
      <c r="M15" s="194">
        <v>49</v>
      </c>
      <c r="N15" s="196">
        <v>0.0034587421472435944</v>
      </c>
      <c r="O15" s="301">
        <v>0.08888888888888889</v>
      </c>
    </row>
    <row r="16" spans="1:15" ht="15">
      <c r="A16" s="194">
        <v>25</v>
      </c>
      <c r="B16" s="195" t="s">
        <v>294</v>
      </c>
      <c r="C16" s="194">
        <v>0</v>
      </c>
      <c r="D16" s="196">
        <v>0</v>
      </c>
      <c r="E16" s="194">
        <v>0</v>
      </c>
      <c r="F16" s="196">
        <v>0</v>
      </c>
      <c r="G16" s="194">
        <v>4</v>
      </c>
      <c r="H16" s="196">
        <v>0.00031523366695563086</v>
      </c>
      <c r="I16" s="194">
        <v>0</v>
      </c>
      <c r="J16" s="196">
        <v>0</v>
      </c>
      <c r="K16" s="194">
        <v>2</v>
      </c>
      <c r="L16" s="196">
        <v>0.00014414414414414412</v>
      </c>
      <c r="M16" s="194">
        <v>1</v>
      </c>
      <c r="N16" s="196">
        <v>7.058657443354274E-05</v>
      </c>
      <c r="O16" s="301">
        <v>-0.5</v>
      </c>
    </row>
    <row r="17" spans="1:15" ht="15">
      <c r="A17" s="194">
        <v>29</v>
      </c>
      <c r="B17" s="195" t="s">
        <v>295</v>
      </c>
      <c r="C17" s="194">
        <v>9</v>
      </c>
      <c r="D17" s="196">
        <v>0.0007037297677691766</v>
      </c>
      <c r="E17" s="194">
        <v>18</v>
      </c>
      <c r="F17" s="196">
        <v>0.001340981896744394</v>
      </c>
      <c r="G17" s="194">
        <v>7</v>
      </c>
      <c r="H17" s="196">
        <v>0.000551658917172354</v>
      </c>
      <c r="I17" s="194">
        <v>8</v>
      </c>
      <c r="J17" s="196">
        <v>0.0006161429451632779</v>
      </c>
      <c r="K17" s="194">
        <v>7</v>
      </c>
      <c r="L17" s="196">
        <v>0.0005045045045045045</v>
      </c>
      <c r="M17" s="194">
        <v>7</v>
      </c>
      <c r="N17" s="196">
        <v>0.0004941060210347991</v>
      </c>
      <c r="O17" s="301">
        <v>0</v>
      </c>
    </row>
    <row r="18" spans="1:15" ht="28.5">
      <c r="A18" s="194">
        <v>30</v>
      </c>
      <c r="B18" s="195" t="s">
        <v>296</v>
      </c>
      <c r="C18" s="194">
        <v>3</v>
      </c>
      <c r="D18" s="196">
        <v>0.0002345765892563922</v>
      </c>
      <c r="E18" s="194">
        <v>3</v>
      </c>
      <c r="F18" s="196">
        <v>0.00022349698279073232</v>
      </c>
      <c r="G18" s="194">
        <v>5</v>
      </c>
      <c r="H18" s="196">
        <v>0.0003940420836945386</v>
      </c>
      <c r="I18" s="194">
        <v>3</v>
      </c>
      <c r="J18" s="196">
        <v>0.0002310536044362292</v>
      </c>
      <c r="K18" s="194">
        <v>5</v>
      </c>
      <c r="L18" s="196">
        <v>0.00036036036036036037</v>
      </c>
      <c r="M18" s="194">
        <v>3</v>
      </c>
      <c r="N18" s="196">
        <v>0.00021175972330062822</v>
      </c>
      <c r="O18" s="196">
        <v>-0.4</v>
      </c>
    </row>
    <row r="19" spans="1:15" ht="15">
      <c r="A19" s="194">
        <v>31</v>
      </c>
      <c r="B19" s="195" t="s">
        <v>297</v>
      </c>
      <c r="C19" s="194">
        <v>3</v>
      </c>
      <c r="D19" s="196">
        <v>0.0002345765892563922</v>
      </c>
      <c r="E19" s="194">
        <v>4</v>
      </c>
      <c r="F19" s="196">
        <v>0.00029799597705430976</v>
      </c>
      <c r="G19" s="194">
        <v>1</v>
      </c>
      <c r="H19" s="196">
        <v>7.880841673890771E-05</v>
      </c>
      <c r="I19" s="194">
        <v>3</v>
      </c>
      <c r="J19" s="196">
        <v>0.0002310536044362292</v>
      </c>
      <c r="K19" s="194">
        <v>3</v>
      </c>
      <c r="L19" s="196">
        <v>0.00021621621621621624</v>
      </c>
      <c r="M19" s="194">
        <v>0</v>
      </c>
      <c r="N19" s="196">
        <v>0</v>
      </c>
      <c r="O19" s="196">
        <v>0</v>
      </c>
    </row>
    <row r="20" spans="1:15" ht="15">
      <c r="A20" s="194">
        <v>32</v>
      </c>
      <c r="B20" s="195" t="s">
        <v>298</v>
      </c>
      <c r="C20" s="194">
        <v>10</v>
      </c>
      <c r="D20" s="196">
        <v>0.000781921964187974</v>
      </c>
      <c r="E20" s="194">
        <v>19</v>
      </c>
      <c r="F20" s="196">
        <v>0.0014154808910079714</v>
      </c>
      <c r="G20" s="194">
        <v>16</v>
      </c>
      <c r="H20" s="196">
        <v>0.0012609346678225234</v>
      </c>
      <c r="I20" s="194">
        <v>12</v>
      </c>
      <c r="J20" s="196">
        <v>0.0009242144177449168</v>
      </c>
      <c r="K20" s="194">
        <v>28</v>
      </c>
      <c r="L20" s="196">
        <v>0.002018018018018018</v>
      </c>
      <c r="M20" s="194">
        <v>25</v>
      </c>
      <c r="N20" s="196">
        <v>0.0017646643608385684</v>
      </c>
      <c r="O20" s="196">
        <v>-0.10714285714285714</v>
      </c>
    </row>
    <row r="21" spans="1:15" ht="15">
      <c r="A21" s="194">
        <v>33</v>
      </c>
      <c r="B21" s="195" t="s">
        <v>299</v>
      </c>
      <c r="C21" s="194">
        <v>4</v>
      </c>
      <c r="D21" s="196">
        <v>0.0003127687856751896</v>
      </c>
      <c r="E21" s="194">
        <v>2</v>
      </c>
      <c r="F21" s="196">
        <v>0.00014899798852715488</v>
      </c>
      <c r="G21" s="194">
        <v>4</v>
      </c>
      <c r="H21" s="196">
        <v>0.00031523366695563086</v>
      </c>
      <c r="I21" s="194">
        <v>4</v>
      </c>
      <c r="J21" s="196">
        <v>0.00030807147258163895</v>
      </c>
      <c r="K21" s="194">
        <v>2</v>
      </c>
      <c r="L21" s="196">
        <v>0.00014414414414414412</v>
      </c>
      <c r="M21" s="194">
        <v>13</v>
      </c>
      <c r="N21" s="196">
        <v>0.0009176254676360557</v>
      </c>
      <c r="O21" s="196">
        <v>5.5</v>
      </c>
    </row>
    <row r="22" spans="1:15" ht="15">
      <c r="A22" s="194">
        <v>34</v>
      </c>
      <c r="B22" s="195" t="s">
        <v>300</v>
      </c>
      <c r="C22" s="194">
        <v>2</v>
      </c>
      <c r="D22" s="196">
        <v>0.0001563843928375948</v>
      </c>
      <c r="E22" s="194">
        <v>4</v>
      </c>
      <c r="F22" s="196">
        <v>0.00029799597705430976</v>
      </c>
      <c r="G22" s="194">
        <v>1</v>
      </c>
      <c r="H22" s="196">
        <v>7.880841673890771E-05</v>
      </c>
      <c r="I22" s="194">
        <v>1</v>
      </c>
      <c r="J22" s="196">
        <v>7.701786814540974E-05</v>
      </c>
      <c r="K22" s="194">
        <v>2</v>
      </c>
      <c r="L22" s="196">
        <v>0.00014414414414414412</v>
      </c>
      <c r="M22" s="194">
        <v>1</v>
      </c>
      <c r="N22" s="196">
        <v>7.058657443354274E-05</v>
      </c>
      <c r="O22" s="196">
        <v>-0.5</v>
      </c>
    </row>
    <row r="23" spans="1:15" ht="15">
      <c r="A23" s="194">
        <v>35</v>
      </c>
      <c r="B23" s="195" t="s">
        <v>301</v>
      </c>
      <c r="C23" s="194">
        <v>0</v>
      </c>
      <c r="D23" s="196">
        <v>0</v>
      </c>
      <c r="E23" s="194">
        <v>0</v>
      </c>
      <c r="F23" s="196">
        <v>0</v>
      </c>
      <c r="G23" s="194">
        <v>0</v>
      </c>
      <c r="H23" s="196">
        <v>0</v>
      </c>
      <c r="I23" s="194">
        <v>0</v>
      </c>
      <c r="J23" s="196">
        <v>0</v>
      </c>
      <c r="K23" s="194">
        <v>0</v>
      </c>
      <c r="L23" s="196">
        <v>0</v>
      </c>
      <c r="M23" s="194">
        <v>1</v>
      </c>
      <c r="N23" s="196">
        <v>7.058657443354274E-05</v>
      </c>
      <c r="O23" s="196"/>
    </row>
    <row r="24" spans="1:15" ht="15">
      <c r="A24" s="194">
        <v>39</v>
      </c>
      <c r="B24" s="195" t="s">
        <v>302</v>
      </c>
      <c r="C24" s="194">
        <v>15</v>
      </c>
      <c r="D24" s="196">
        <v>0.001172882946281961</v>
      </c>
      <c r="E24" s="194">
        <v>16</v>
      </c>
      <c r="F24" s="196">
        <v>0.001191983908217239</v>
      </c>
      <c r="G24" s="194">
        <v>8</v>
      </c>
      <c r="H24" s="196">
        <v>0.0006304673339112617</v>
      </c>
      <c r="I24" s="194">
        <v>3</v>
      </c>
      <c r="J24" s="196">
        <v>0.0002310536044362292</v>
      </c>
      <c r="K24" s="194">
        <v>7</v>
      </c>
      <c r="L24" s="196">
        <v>0.0005045045045045045</v>
      </c>
      <c r="M24" s="194">
        <v>6</v>
      </c>
      <c r="N24" s="196">
        <v>0.00042351944660125643</v>
      </c>
      <c r="O24" s="196">
        <v>-0.14285714285714285</v>
      </c>
    </row>
    <row r="25" spans="1:15" ht="15">
      <c r="A25" s="194">
        <v>40</v>
      </c>
      <c r="B25" s="195" t="s">
        <v>303</v>
      </c>
      <c r="C25" s="194">
        <v>284</v>
      </c>
      <c r="D25" s="196">
        <v>0.022206583782938463</v>
      </c>
      <c r="E25" s="194">
        <v>393</v>
      </c>
      <c r="F25" s="196">
        <v>0.029278104745585936</v>
      </c>
      <c r="G25" s="194">
        <v>489</v>
      </c>
      <c r="H25" s="196">
        <v>0.03853731578532587</v>
      </c>
      <c r="I25" s="194">
        <v>413</v>
      </c>
      <c r="J25" s="196">
        <v>0.03180837954405422</v>
      </c>
      <c r="K25" s="194">
        <v>422</v>
      </c>
      <c r="L25" s="196">
        <v>0.030414414414414413</v>
      </c>
      <c r="M25" s="194">
        <v>404</v>
      </c>
      <c r="N25" s="196">
        <v>0.028516976071151265</v>
      </c>
      <c r="O25" s="196">
        <v>-0.04265402843601896</v>
      </c>
    </row>
    <row r="26" spans="1:15" ht="15">
      <c r="A26" s="194">
        <v>41</v>
      </c>
      <c r="B26" s="195" t="s">
        <v>304</v>
      </c>
      <c r="C26" s="194">
        <v>495</v>
      </c>
      <c r="D26" s="196">
        <v>0.03870513722730472</v>
      </c>
      <c r="E26" s="194">
        <v>606</v>
      </c>
      <c r="F26" s="196">
        <v>0.04514639052372793</v>
      </c>
      <c r="G26" s="194">
        <v>568</v>
      </c>
      <c r="H26" s="196">
        <v>0.04476318070769958</v>
      </c>
      <c r="I26" s="194">
        <v>594</v>
      </c>
      <c r="J26" s="196">
        <v>0.045748613678373386</v>
      </c>
      <c r="K26" s="194">
        <v>616</v>
      </c>
      <c r="L26" s="196">
        <v>0.04439639639639639</v>
      </c>
      <c r="M26" s="194">
        <v>502</v>
      </c>
      <c r="N26" s="196">
        <v>0.03543446036563846</v>
      </c>
      <c r="O26" s="196">
        <v>-0.18506493506493507</v>
      </c>
    </row>
    <row r="27" spans="1:15" ht="28.5">
      <c r="A27" s="194">
        <v>42</v>
      </c>
      <c r="B27" s="195" t="s">
        <v>305</v>
      </c>
      <c r="C27" s="194">
        <v>858</v>
      </c>
      <c r="D27" s="196">
        <v>0.06708890452732817</v>
      </c>
      <c r="E27" s="194">
        <v>906</v>
      </c>
      <c r="F27" s="196">
        <v>0.06749608880280117</v>
      </c>
      <c r="G27" s="194">
        <v>840</v>
      </c>
      <c r="H27" s="196">
        <v>0.06619907006068249</v>
      </c>
      <c r="I27" s="194">
        <v>818</v>
      </c>
      <c r="J27" s="196">
        <v>0.06300061614294516</v>
      </c>
      <c r="K27" s="194">
        <v>776</v>
      </c>
      <c r="L27" s="196">
        <v>0.05592792792792793</v>
      </c>
      <c r="M27" s="194">
        <v>691</v>
      </c>
      <c r="N27" s="196">
        <v>0.04877532293357803</v>
      </c>
      <c r="O27" s="196">
        <v>-0.1095360824742268</v>
      </c>
    </row>
    <row r="28" spans="1:15" ht="15">
      <c r="A28" s="194">
        <v>43</v>
      </c>
      <c r="B28" s="195" t="s">
        <v>306</v>
      </c>
      <c r="C28" s="194">
        <v>624</v>
      </c>
      <c r="D28" s="196">
        <v>0.04879193056532958</v>
      </c>
      <c r="E28" s="194">
        <v>551</v>
      </c>
      <c r="F28" s="196">
        <v>0.04104894583923117</v>
      </c>
      <c r="G28" s="194">
        <v>494</v>
      </c>
      <c r="H28" s="196">
        <v>0.03893135786902041</v>
      </c>
      <c r="I28" s="194">
        <v>470</v>
      </c>
      <c r="J28" s="196">
        <v>0.03619839802834258</v>
      </c>
      <c r="K28" s="194">
        <v>536</v>
      </c>
      <c r="L28" s="196">
        <v>0.03863063063063064</v>
      </c>
      <c r="M28" s="194">
        <v>555</v>
      </c>
      <c r="N28" s="196">
        <v>0.03917554881061622</v>
      </c>
      <c r="O28" s="196">
        <v>0.03544776119402985</v>
      </c>
    </row>
    <row r="29" spans="1:15" ht="15">
      <c r="A29" s="194">
        <v>49</v>
      </c>
      <c r="B29" s="195" t="s">
        <v>307</v>
      </c>
      <c r="C29" s="194">
        <v>57</v>
      </c>
      <c r="D29" s="196">
        <v>0.004456955195871452</v>
      </c>
      <c r="E29" s="194">
        <v>50</v>
      </c>
      <c r="F29" s="196">
        <v>0.0037249497131788723</v>
      </c>
      <c r="G29" s="194">
        <v>44</v>
      </c>
      <c r="H29" s="196">
        <v>0.0034675703365119395</v>
      </c>
      <c r="I29" s="194">
        <v>56</v>
      </c>
      <c r="J29" s="196">
        <v>0.004313000616142945</v>
      </c>
      <c r="K29" s="194">
        <v>39</v>
      </c>
      <c r="L29" s="196">
        <v>0.002810810810810811</v>
      </c>
      <c r="M29" s="194">
        <v>34</v>
      </c>
      <c r="N29" s="196">
        <v>0.002399943530740453</v>
      </c>
      <c r="O29" s="196">
        <v>-0.1282051282051282</v>
      </c>
    </row>
    <row r="30" spans="1:15" ht="28.5">
      <c r="A30" s="194">
        <v>50</v>
      </c>
      <c r="B30" s="195" t="s">
        <v>308</v>
      </c>
      <c r="C30" s="194">
        <v>17</v>
      </c>
      <c r="D30" s="196">
        <v>0.0013292673391195559</v>
      </c>
      <c r="E30" s="194">
        <v>8</v>
      </c>
      <c r="F30" s="196">
        <v>0.0005959919541086195</v>
      </c>
      <c r="G30" s="194">
        <v>8</v>
      </c>
      <c r="H30" s="196">
        <v>0.0006304673339112617</v>
      </c>
      <c r="I30" s="194">
        <v>10</v>
      </c>
      <c r="J30" s="196">
        <v>0.0007701786814540973</v>
      </c>
      <c r="K30" s="194">
        <v>9</v>
      </c>
      <c r="L30" s="196">
        <v>0.0006486486486486487</v>
      </c>
      <c r="M30" s="194">
        <v>4</v>
      </c>
      <c r="N30" s="196">
        <v>0.000282346297734171</v>
      </c>
      <c r="O30" s="196">
        <v>-0.5555555555555556</v>
      </c>
    </row>
    <row r="31" spans="1:15" ht="15">
      <c r="A31" s="194">
        <v>51</v>
      </c>
      <c r="B31" s="195" t="s">
        <v>309</v>
      </c>
      <c r="C31" s="194">
        <v>139</v>
      </c>
      <c r="D31" s="196">
        <v>0.010868715302212839</v>
      </c>
      <c r="E31" s="194">
        <v>126</v>
      </c>
      <c r="F31" s="196">
        <v>0.009386873277210758</v>
      </c>
      <c r="G31" s="194">
        <v>116</v>
      </c>
      <c r="H31" s="196">
        <v>0.009141776341713296</v>
      </c>
      <c r="I31" s="194">
        <v>139</v>
      </c>
      <c r="J31" s="196">
        <v>0.010705483672211953</v>
      </c>
      <c r="K31" s="194">
        <v>184</v>
      </c>
      <c r="L31" s="196">
        <v>0.01326126126126126</v>
      </c>
      <c r="M31" s="194">
        <v>129</v>
      </c>
      <c r="N31" s="196">
        <v>0.009105668101927013</v>
      </c>
      <c r="O31" s="196">
        <v>-0.29891304347826086</v>
      </c>
    </row>
    <row r="32" spans="1:15" ht="15">
      <c r="A32" s="194">
        <v>52</v>
      </c>
      <c r="B32" s="195" t="s">
        <v>310</v>
      </c>
      <c r="C32" s="194">
        <v>104</v>
      </c>
      <c r="D32" s="196">
        <v>0.00813198842755493</v>
      </c>
      <c r="E32" s="194">
        <v>76</v>
      </c>
      <c r="F32" s="196">
        <v>0.0056619235640318856</v>
      </c>
      <c r="G32" s="194">
        <v>81</v>
      </c>
      <c r="H32" s="196">
        <v>0.006383481755851525</v>
      </c>
      <c r="I32" s="194">
        <v>81</v>
      </c>
      <c r="J32" s="196">
        <v>0.006238447319778189</v>
      </c>
      <c r="K32" s="194">
        <v>109</v>
      </c>
      <c r="L32" s="196">
        <v>0.007855855855855855</v>
      </c>
      <c r="M32" s="194">
        <v>90</v>
      </c>
      <c r="N32" s="196">
        <v>0.006352791699018846</v>
      </c>
      <c r="O32" s="196">
        <v>-0.1743119266055046</v>
      </c>
    </row>
    <row r="33" spans="1:15" ht="15">
      <c r="A33" s="194">
        <v>53</v>
      </c>
      <c r="B33" s="195" t="s">
        <v>311</v>
      </c>
      <c r="C33" s="194">
        <v>327</v>
      </c>
      <c r="D33" s="196">
        <v>0.025568848228946752</v>
      </c>
      <c r="E33" s="194">
        <v>330</v>
      </c>
      <c r="F33" s="196">
        <v>0.024584668106980557</v>
      </c>
      <c r="G33" s="194">
        <v>278</v>
      </c>
      <c r="H33" s="196">
        <v>0.021908739853416345</v>
      </c>
      <c r="I33" s="194">
        <v>272</v>
      </c>
      <c r="J33" s="196">
        <v>0.020948860135551448</v>
      </c>
      <c r="K33" s="194">
        <v>315</v>
      </c>
      <c r="L33" s="196">
        <v>0.022702702702702703</v>
      </c>
      <c r="M33" s="194">
        <v>274</v>
      </c>
      <c r="N33" s="196">
        <v>0.019340721394790712</v>
      </c>
      <c r="O33" s="196">
        <v>-0.13015873015873017</v>
      </c>
    </row>
    <row r="34" spans="1:15" ht="15">
      <c r="A34" s="194">
        <v>54</v>
      </c>
      <c r="B34" s="195" t="s">
        <v>312</v>
      </c>
      <c r="C34" s="194">
        <v>4</v>
      </c>
      <c r="D34" s="196">
        <v>0.0003127687856751896</v>
      </c>
      <c r="E34" s="194">
        <v>8</v>
      </c>
      <c r="F34" s="196">
        <v>0.0005959919541086195</v>
      </c>
      <c r="G34" s="194">
        <v>8</v>
      </c>
      <c r="H34" s="196">
        <v>0.0006304673339112617</v>
      </c>
      <c r="I34" s="194">
        <v>13</v>
      </c>
      <c r="J34" s="196">
        <v>0.0010012322858903265</v>
      </c>
      <c r="K34" s="194">
        <v>6</v>
      </c>
      <c r="L34" s="196">
        <v>0.0004324324324324325</v>
      </c>
      <c r="M34" s="194">
        <v>10</v>
      </c>
      <c r="N34" s="196">
        <v>0.0007058657443354272</v>
      </c>
      <c r="O34" s="196">
        <v>0.6666666666666666</v>
      </c>
    </row>
    <row r="35" spans="1:15" ht="28.5">
      <c r="A35" s="194">
        <v>55</v>
      </c>
      <c r="B35" s="195" t="s">
        <v>313</v>
      </c>
      <c r="C35" s="194">
        <v>27</v>
      </c>
      <c r="D35" s="196">
        <v>0.00211118930330753</v>
      </c>
      <c r="E35" s="194">
        <v>22</v>
      </c>
      <c r="F35" s="196">
        <v>0.0016389778737987038</v>
      </c>
      <c r="G35" s="194">
        <v>22</v>
      </c>
      <c r="H35" s="196">
        <v>0.0017337851682559698</v>
      </c>
      <c r="I35" s="194">
        <v>23</v>
      </c>
      <c r="J35" s="196">
        <v>0.001771410967344424</v>
      </c>
      <c r="K35" s="194">
        <v>20</v>
      </c>
      <c r="L35" s="196">
        <v>0.0014414414414414415</v>
      </c>
      <c r="M35" s="194">
        <v>68</v>
      </c>
      <c r="N35" s="196">
        <v>0.004799887061480906</v>
      </c>
      <c r="O35" s="196">
        <v>2.4</v>
      </c>
    </row>
    <row r="36" spans="1:15" ht="15">
      <c r="A36" s="194">
        <v>59</v>
      </c>
      <c r="B36" s="195" t="s">
        <v>314</v>
      </c>
      <c r="C36" s="194">
        <v>13</v>
      </c>
      <c r="D36" s="196">
        <v>0.0010164985534443663</v>
      </c>
      <c r="E36" s="194">
        <v>17</v>
      </c>
      <c r="F36" s="196">
        <v>0.0012664829024808164</v>
      </c>
      <c r="G36" s="194">
        <v>22</v>
      </c>
      <c r="H36" s="196">
        <v>0.0017337851682559698</v>
      </c>
      <c r="I36" s="194">
        <v>14</v>
      </c>
      <c r="J36" s="196">
        <v>0.0010782501540357362</v>
      </c>
      <c r="K36" s="194">
        <v>13</v>
      </c>
      <c r="L36" s="196">
        <v>0.000936936936936937</v>
      </c>
      <c r="M36" s="194">
        <v>23</v>
      </c>
      <c r="N36" s="196">
        <v>0.001623491211971483</v>
      </c>
      <c r="O36" s="196">
        <v>0.7692307692307693</v>
      </c>
    </row>
    <row r="37" spans="1:15" ht="15">
      <c r="A37" s="194">
        <v>60</v>
      </c>
      <c r="B37" s="195" t="s">
        <v>315</v>
      </c>
      <c r="C37" s="194">
        <v>205</v>
      </c>
      <c r="D37" s="196">
        <v>0.016029400265853467</v>
      </c>
      <c r="E37" s="194">
        <v>160</v>
      </c>
      <c r="F37" s="196">
        <v>0.01191983908217239</v>
      </c>
      <c r="G37" s="194">
        <v>138</v>
      </c>
      <c r="H37" s="196">
        <v>0.010875561509969265</v>
      </c>
      <c r="I37" s="194">
        <v>159</v>
      </c>
      <c r="J37" s="196">
        <v>0.012245841035120148</v>
      </c>
      <c r="K37" s="194">
        <v>118</v>
      </c>
      <c r="L37" s="196">
        <v>0.008504504504504504</v>
      </c>
      <c r="M37" s="194">
        <v>137</v>
      </c>
      <c r="N37" s="196">
        <v>0.009670360697395356</v>
      </c>
      <c r="O37" s="196">
        <v>0.16101694915254236</v>
      </c>
    </row>
    <row r="38" spans="1:15" ht="15">
      <c r="A38" s="194">
        <v>61</v>
      </c>
      <c r="B38" s="195" t="s">
        <v>316</v>
      </c>
      <c r="C38" s="194">
        <v>6345</v>
      </c>
      <c r="D38" s="196">
        <v>0.49612948627726955</v>
      </c>
      <c r="E38" s="194">
        <v>6868</v>
      </c>
      <c r="F38" s="196">
        <v>0.5116590926022498</v>
      </c>
      <c r="G38" s="194">
        <v>6426</v>
      </c>
      <c r="H38" s="196">
        <v>0.506422885964221</v>
      </c>
      <c r="I38" s="194">
        <v>6662</v>
      </c>
      <c r="J38" s="196">
        <v>0.5130930375847197</v>
      </c>
      <c r="K38" s="194">
        <v>7173</v>
      </c>
      <c r="L38" s="196">
        <v>0.516972972972973</v>
      </c>
      <c r="M38" s="194">
        <v>7773</v>
      </c>
      <c r="N38" s="196">
        <v>0.5486694430719277</v>
      </c>
      <c r="O38" s="196">
        <v>0.0836470096194061</v>
      </c>
    </row>
    <row r="39" spans="1:15" ht="15">
      <c r="A39" s="194">
        <v>62</v>
      </c>
      <c r="B39" s="195" t="s">
        <v>317</v>
      </c>
      <c r="C39" s="194">
        <v>10</v>
      </c>
      <c r="D39" s="196">
        <v>0.000781921964187974</v>
      </c>
      <c r="E39" s="194">
        <v>12</v>
      </c>
      <c r="F39" s="196">
        <v>0.0008939879311629293</v>
      </c>
      <c r="G39" s="194">
        <v>13</v>
      </c>
      <c r="H39" s="196">
        <v>0.0010245094176058003</v>
      </c>
      <c r="I39" s="194">
        <v>10</v>
      </c>
      <c r="J39" s="196">
        <v>0.0007701786814540973</v>
      </c>
      <c r="K39" s="194">
        <v>12</v>
      </c>
      <c r="L39" s="196">
        <v>0.000864864864864865</v>
      </c>
      <c r="M39" s="194">
        <v>9</v>
      </c>
      <c r="N39" s="196">
        <v>0.0006352791699018846</v>
      </c>
      <c r="O39" s="196">
        <v>-0.25</v>
      </c>
    </row>
    <row r="40" spans="1:15" ht="15">
      <c r="A40" s="194">
        <v>69</v>
      </c>
      <c r="B40" s="195" t="s">
        <v>318</v>
      </c>
      <c r="C40" s="194">
        <v>16</v>
      </c>
      <c r="D40" s="196">
        <v>0.0012510751427007585</v>
      </c>
      <c r="E40" s="194">
        <v>17</v>
      </c>
      <c r="F40" s="196">
        <v>0.0012664829024808164</v>
      </c>
      <c r="G40" s="194">
        <v>6</v>
      </c>
      <c r="H40" s="196">
        <v>0.0004728505004334463</v>
      </c>
      <c r="I40" s="194">
        <v>3</v>
      </c>
      <c r="J40" s="196">
        <v>0.0002310536044362292</v>
      </c>
      <c r="K40" s="194">
        <v>5</v>
      </c>
      <c r="L40" s="196">
        <v>0.00036036036036036037</v>
      </c>
      <c r="M40" s="194">
        <v>9</v>
      </c>
      <c r="N40" s="196">
        <v>0.0006352791699018846</v>
      </c>
      <c r="O40" s="196">
        <v>0.8</v>
      </c>
    </row>
    <row r="41" spans="1:15" ht="15.75" thickBot="1">
      <c r="A41" s="197">
        <v>99</v>
      </c>
      <c r="B41" s="198" t="s">
        <v>319</v>
      </c>
      <c r="C41" s="197">
        <v>475</v>
      </c>
      <c r="D41" s="199">
        <v>0.03714129329892877</v>
      </c>
      <c r="E41" s="197">
        <v>479</v>
      </c>
      <c r="F41" s="199">
        <v>0.03568501825225359</v>
      </c>
      <c r="G41" s="197">
        <v>432</v>
      </c>
      <c r="H41" s="199">
        <v>0.03404523603120813</v>
      </c>
      <c r="I41" s="197">
        <v>421</v>
      </c>
      <c r="J41" s="199">
        <v>0.0324245224892175</v>
      </c>
      <c r="K41" s="197">
        <v>377</v>
      </c>
      <c r="L41" s="199">
        <v>0.02717117117117118</v>
      </c>
      <c r="M41" s="197">
        <v>342</v>
      </c>
      <c r="N41" s="199">
        <v>0.02414060845627162</v>
      </c>
      <c r="O41" s="302">
        <v>-0.09283819628647215</v>
      </c>
    </row>
    <row r="42" spans="1:15" ht="15.75" thickBot="1">
      <c r="A42" s="372" t="s">
        <v>127</v>
      </c>
      <c r="B42" s="373"/>
      <c r="C42" s="133">
        <v>12789</v>
      </c>
      <c r="D42" s="200">
        <v>1</v>
      </c>
      <c r="E42" s="133">
        <v>13423</v>
      </c>
      <c r="F42" s="200">
        <v>1</v>
      </c>
      <c r="G42" s="133">
        <v>12689</v>
      </c>
      <c r="H42" s="200">
        <v>1</v>
      </c>
      <c r="I42" s="133">
        <v>12984</v>
      </c>
      <c r="J42" s="200">
        <v>1</v>
      </c>
      <c r="K42" s="133">
        <v>13875</v>
      </c>
      <c r="L42" s="200">
        <v>1</v>
      </c>
      <c r="M42" s="133">
        <v>14167</v>
      </c>
      <c r="N42" s="200">
        <v>1</v>
      </c>
      <c r="O42" s="201">
        <v>0.021045045045045046</v>
      </c>
    </row>
    <row r="43" spans="1:15" ht="15">
      <c r="A43" s="202"/>
      <c r="B43" s="202"/>
      <c r="C43" s="202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2"/>
    </row>
    <row r="44" spans="1:15" ht="15">
      <c r="A44" s="202"/>
      <c r="B44" s="202"/>
      <c r="C44" s="202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2"/>
    </row>
    <row r="45" spans="1:15" ht="15">
      <c r="A45" s="202"/>
      <c r="B45" s="202"/>
      <c r="C45" s="202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2"/>
    </row>
    <row r="46" spans="1:15" ht="15">
      <c r="A46" s="202"/>
      <c r="B46" s="20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2"/>
    </row>
    <row r="47" spans="1:15" ht="15">
      <c r="A47" s="202"/>
      <c r="B47" s="202"/>
      <c r="C47" s="202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2"/>
    </row>
    <row r="48" spans="1:15" ht="15">
      <c r="A48" s="202"/>
      <c r="B48" s="202"/>
      <c r="C48" s="202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2"/>
    </row>
    <row r="49" spans="1:15" ht="15">
      <c r="A49" s="202"/>
      <c r="B49" s="202"/>
      <c r="C49" s="202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2"/>
    </row>
  </sheetData>
  <sheetProtection/>
  <mergeCells count="13">
    <mergeCell ref="C4:D4"/>
    <mergeCell ref="E4:F4"/>
    <mergeCell ref="G4:H4"/>
    <mergeCell ref="A42:B42"/>
    <mergeCell ref="A1:O1"/>
    <mergeCell ref="A2:O2"/>
    <mergeCell ref="A3:A5"/>
    <mergeCell ref="B3:B5"/>
    <mergeCell ref="C3:N3"/>
    <mergeCell ref="O3:O5"/>
    <mergeCell ref="I4:J4"/>
    <mergeCell ref="M4:N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163" customWidth="1"/>
    <col min="2" max="2" width="78.421875" style="163" bestFit="1" customWidth="1"/>
    <col min="3" max="12" width="14.57421875" style="163" customWidth="1"/>
    <col min="13" max="16384" width="9.140625" style="163" customWidth="1"/>
  </cols>
  <sheetData>
    <row r="1" spans="1:12" ht="24.75" customHeight="1" thickBot="1" thickTop="1">
      <c r="A1" s="392" t="s">
        <v>678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/>
    </row>
    <row r="2" spans="1:12" ht="19.5" customHeight="1" thickTop="1">
      <c r="A2" s="395" t="s">
        <v>281</v>
      </c>
      <c r="B2" s="398" t="s">
        <v>282</v>
      </c>
      <c r="C2" s="395" t="s">
        <v>62</v>
      </c>
      <c r="D2" s="401"/>
      <c r="E2" s="401"/>
      <c r="F2" s="401"/>
      <c r="G2" s="401"/>
      <c r="H2" s="401"/>
      <c r="I2" s="401"/>
      <c r="J2" s="402"/>
      <c r="K2" s="395" t="s">
        <v>69</v>
      </c>
      <c r="L2" s="398"/>
    </row>
    <row r="3" spans="1:12" ht="39.75" customHeight="1">
      <c r="A3" s="396"/>
      <c r="B3" s="399"/>
      <c r="C3" s="403" t="s">
        <v>106</v>
      </c>
      <c r="D3" s="401"/>
      <c r="E3" s="401" t="s">
        <v>67</v>
      </c>
      <c r="F3" s="401"/>
      <c r="G3" s="401" t="s">
        <v>59</v>
      </c>
      <c r="H3" s="401"/>
      <c r="I3" s="401" t="s">
        <v>68</v>
      </c>
      <c r="J3" s="402"/>
      <c r="K3" s="396"/>
      <c r="L3" s="399"/>
    </row>
    <row r="4" spans="1:12" ht="19.5" customHeight="1" thickBot="1">
      <c r="A4" s="397"/>
      <c r="B4" s="400"/>
      <c r="C4" s="207" t="s">
        <v>64</v>
      </c>
      <c r="D4" s="208" t="s">
        <v>65</v>
      </c>
      <c r="E4" s="208" t="s">
        <v>64</v>
      </c>
      <c r="F4" s="208" t="s">
        <v>65</v>
      </c>
      <c r="G4" s="208" t="s">
        <v>64</v>
      </c>
      <c r="H4" s="208" t="s">
        <v>65</v>
      </c>
      <c r="I4" s="208" t="s">
        <v>64</v>
      </c>
      <c r="J4" s="209" t="s">
        <v>65</v>
      </c>
      <c r="K4" s="205" t="s">
        <v>64</v>
      </c>
      <c r="L4" s="206" t="s">
        <v>65</v>
      </c>
    </row>
    <row r="5" spans="1:12" ht="15">
      <c r="A5" s="204" t="s">
        <v>283</v>
      </c>
      <c r="B5" s="192" t="s">
        <v>284</v>
      </c>
      <c r="C5" s="210">
        <v>939</v>
      </c>
      <c r="D5" s="221">
        <v>0.16749910809846594</v>
      </c>
      <c r="E5" s="211">
        <v>816</v>
      </c>
      <c r="F5" s="221">
        <v>0.1189851268591426</v>
      </c>
      <c r="G5" s="211">
        <v>129</v>
      </c>
      <c r="H5" s="221">
        <v>0.07780458383594692</v>
      </c>
      <c r="I5" s="211">
        <v>0</v>
      </c>
      <c r="J5" s="222">
        <v>0</v>
      </c>
      <c r="K5" s="191">
        <v>1884</v>
      </c>
      <c r="L5" s="193">
        <v>0.13298510623279453</v>
      </c>
    </row>
    <row r="6" spans="1:12" ht="28.5">
      <c r="A6" s="194">
        <v>10</v>
      </c>
      <c r="B6" s="195" t="s">
        <v>285</v>
      </c>
      <c r="C6" s="212">
        <v>90</v>
      </c>
      <c r="D6" s="223">
        <v>0.016054227613271493</v>
      </c>
      <c r="E6" s="213">
        <v>157</v>
      </c>
      <c r="F6" s="223">
        <v>0.022892971711869346</v>
      </c>
      <c r="G6" s="213">
        <v>53</v>
      </c>
      <c r="H6" s="223">
        <v>0.031966224366706875</v>
      </c>
      <c r="I6" s="213">
        <v>0</v>
      </c>
      <c r="J6" s="224">
        <v>0</v>
      </c>
      <c r="K6" s="194">
        <v>300</v>
      </c>
      <c r="L6" s="196">
        <v>0.021175972330062822</v>
      </c>
    </row>
    <row r="7" spans="1:12" ht="15">
      <c r="A7" s="194">
        <v>11</v>
      </c>
      <c r="B7" s="195" t="s">
        <v>286</v>
      </c>
      <c r="C7" s="212">
        <v>165</v>
      </c>
      <c r="D7" s="223">
        <v>0.029432750624331074</v>
      </c>
      <c r="E7" s="213">
        <v>335</v>
      </c>
      <c r="F7" s="223">
        <v>0.048848060659084286</v>
      </c>
      <c r="G7" s="213">
        <v>71</v>
      </c>
      <c r="H7" s="223">
        <v>0.0428226779252111</v>
      </c>
      <c r="I7" s="213">
        <v>5</v>
      </c>
      <c r="J7" s="224">
        <v>0.1111111111111111</v>
      </c>
      <c r="K7" s="194">
        <v>576</v>
      </c>
      <c r="L7" s="196">
        <v>0.04065786687372062</v>
      </c>
    </row>
    <row r="8" spans="1:12" ht="15">
      <c r="A8" s="194">
        <v>12</v>
      </c>
      <c r="B8" s="195" t="s">
        <v>287</v>
      </c>
      <c r="C8" s="212">
        <v>34</v>
      </c>
      <c r="D8" s="223">
        <v>0.006064930431680342</v>
      </c>
      <c r="E8" s="213">
        <v>85</v>
      </c>
      <c r="F8" s="223">
        <v>0.012394284047827355</v>
      </c>
      <c r="G8" s="213">
        <v>24</v>
      </c>
      <c r="H8" s="223">
        <v>0.014475271411338964</v>
      </c>
      <c r="I8" s="213">
        <v>1</v>
      </c>
      <c r="J8" s="224">
        <v>0.022222222222222223</v>
      </c>
      <c r="K8" s="194">
        <v>144</v>
      </c>
      <c r="L8" s="196">
        <v>0.010164466718430154</v>
      </c>
    </row>
    <row r="9" spans="1:12" ht="15">
      <c r="A9" s="194">
        <v>19</v>
      </c>
      <c r="B9" s="195" t="s">
        <v>288</v>
      </c>
      <c r="C9" s="212">
        <v>16</v>
      </c>
      <c r="D9" s="223">
        <v>0.0028540849090260435</v>
      </c>
      <c r="E9" s="213">
        <v>11</v>
      </c>
      <c r="F9" s="223">
        <v>0.0016039661708953045</v>
      </c>
      <c r="G9" s="213">
        <v>3</v>
      </c>
      <c r="H9" s="223">
        <v>0.0018094089264173705</v>
      </c>
      <c r="I9" s="213">
        <v>0</v>
      </c>
      <c r="J9" s="224">
        <v>0</v>
      </c>
      <c r="K9" s="194">
        <v>30</v>
      </c>
      <c r="L9" s="196">
        <v>0.0021175972330062824</v>
      </c>
    </row>
    <row r="10" spans="1:12" ht="15">
      <c r="A10" s="194">
        <v>20</v>
      </c>
      <c r="B10" s="195" t="s">
        <v>289</v>
      </c>
      <c r="C10" s="212">
        <v>0</v>
      </c>
      <c r="D10" s="223">
        <v>0</v>
      </c>
      <c r="E10" s="213">
        <v>6</v>
      </c>
      <c r="F10" s="223">
        <v>0.0008748906386701664</v>
      </c>
      <c r="G10" s="213">
        <v>1</v>
      </c>
      <c r="H10" s="223">
        <v>0.0006031363088057901</v>
      </c>
      <c r="I10" s="213">
        <v>0</v>
      </c>
      <c r="J10" s="224">
        <v>0</v>
      </c>
      <c r="K10" s="194">
        <v>7</v>
      </c>
      <c r="L10" s="196">
        <v>0.0004941060210347991</v>
      </c>
    </row>
    <row r="11" spans="1:12" ht="15">
      <c r="A11" s="194">
        <v>21</v>
      </c>
      <c r="B11" s="195" t="s">
        <v>290</v>
      </c>
      <c r="C11" s="212">
        <v>2</v>
      </c>
      <c r="D11" s="223">
        <v>0.00035676061362825543</v>
      </c>
      <c r="E11" s="213">
        <v>6</v>
      </c>
      <c r="F11" s="223">
        <v>0.0008748906386701664</v>
      </c>
      <c r="G11" s="213">
        <v>1</v>
      </c>
      <c r="H11" s="223">
        <v>0.0006031363088057901</v>
      </c>
      <c r="I11" s="213">
        <v>0</v>
      </c>
      <c r="J11" s="224">
        <v>0</v>
      </c>
      <c r="K11" s="194">
        <v>9</v>
      </c>
      <c r="L11" s="196">
        <v>0.0006352791699018846</v>
      </c>
    </row>
    <row r="12" spans="1:12" ht="15">
      <c r="A12" s="194">
        <v>22</v>
      </c>
      <c r="B12" s="195" t="s">
        <v>291</v>
      </c>
      <c r="C12" s="212">
        <v>17</v>
      </c>
      <c r="D12" s="223">
        <v>0.003032465215840171</v>
      </c>
      <c r="E12" s="213">
        <v>27</v>
      </c>
      <c r="F12" s="223">
        <v>0.003937007874015748</v>
      </c>
      <c r="G12" s="213">
        <v>8</v>
      </c>
      <c r="H12" s="223">
        <v>0.0048250904704463205</v>
      </c>
      <c r="I12" s="213">
        <v>1</v>
      </c>
      <c r="J12" s="224">
        <v>0.022222222222222223</v>
      </c>
      <c r="K12" s="194">
        <v>53</v>
      </c>
      <c r="L12" s="196">
        <v>0.003741088444977765</v>
      </c>
    </row>
    <row r="13" spans="1:12" ht="15">
      <c r="A13" s="194">
        <v>23</v>
      </c>
      <c r="B13" s="195" t="s">
        <v>292</v>
      </c>
      <c r="C13" s="212">
        <v>2</v>
      </c>
      <c r="D13" s="223">
        <v>0.00035676061362825543</v>
      </c>
      <c r="E13" s="213">
        <v>2</v>
      </c>
      <c r="F13" s="223">
        <v>0.00029163021289005544</v>
      </c>
      <c r="G13" s="213">
        <v>0</v>
      </c>
      <c r="H13" s="223">
        <v>0</v>
      </c>
      <c r="I13" s="213">
        <v>0</v>
      </c>
      <c r="J13" s="224">
        <v>0</v>
      </c>
      <c r="K13" s="194">
        <v>4</v>
      </c>
      <c r="L13" s="196">
        <v>0.000282346297734171</v>
      </c>
    </row>
    <row r="14" spans="1:12" ht="15">
      <c r="A14" s="194">
        <v>24</v>
      </c>
      <c r="B14" s="195" t="s">
        <v>293</v>
      </c>
      <c r="C14" s="212">
        <v>18</v>
      </c>
      <c r="D14" s="223">
        <v>0.003210845522654299</v>
      </c>
      <c r="E14" s="213">
        <v>28</v>
      </c>
      <c r="F14" s="223">
        <v>0.004082822980460776</v>
      </c>
      <c r="G14" s="213">
        <v>3</v>
      </c>
      <c r="H14" s="223">
        <v>0.0018094089264173705</v>
      </c>
      <c r="I14" s="213">
        <v>0</v>
      </c>
      <c r="J14" s="224">
        <v>0</v>
      </c>
      <c r="K14" s="194">
        <v>49</v>
      </c>
      <c r="L14" s="196">
        <v>0.0034587421472435944</v>
      </c>
    </row>
    <row r="15" spans="1:12" ht="15">
      <c r="A15" s="194">
        <v>25</v>
      </c>
      <c r="B15" s="195" t="s">
        <v>294</v>
      </c>
      <c r="C15" s="212">
        <v>0</v>
      </c>
      <c r="D15" s="223">
        <v>0</v>
      </c>
      <c r="E15" s="213">
        <v>1</v>
      </c>
      <c r="F15" s="223">
        <v>0.00014581510644502772</v>
      </c>
      <c r="G15" s="213">
        <v>0</v>
      </c>
      <c r="H15" s="223">
        <v>0</v>
      </c>
      <c r="I15" s="213">
        <v>0</v>
      </c>
      <c r="J15" s="224">
        <v>0</v>
      </c>
      <c r="K15" s="194">
        <v>1</v>
      </c>
      <c r="L15" s="196">
        <v>7.058657443354274E-05</v>
      </c>
    </row>
    <row r="16" spans="1:12" ht="15">
      <c r="A16" s="194">
        <v>29</v>
      </c>
      <c r="B16" s="195" t="s">
        <v>295</v>
      </c>
      <c r="C16" s="212">
        <v>2</v>
      </c>
      <c r="D16" s="223">
        <v>0.00035676061362825543</v>
      </c>
      <c r="E16" s="213">
        <v>3</v>
      </c>
      <c r="F16" s="223">
        <v>0.0004374453193350832</v>
      </c>
      <c r="G16" s="213">
        <v>2</v>
      </c>
      <c r="H16" s="223">
        <v>0.0012062726176115801</v>
      </c>
      <c r="I16" s="213">
        <v>0</v>
      </c>
      <c r="J16" s="224">
        <v>0</v>
      </c>
      <c r="K16" s="194">
        <v>7</v>
      </c>
      <c r="L16" s="196">
        <v>0.0004941060210347991</v>
      </c>
    </row>
    <row r="17" spans="1:12" ht="28.5">
      <c r="A17" s="194">
        <v>30</v>
      </c>
      <c r="B17" s="195" t="s">
        <v>296</v>
      </c>
      <c r="C17" s="212">
        <v>1</v>
      </c>
      <c r="D17" s="223">
        <v>0.00017838030681412772</v>
      </c>
      <c r="E17" s="213">
        <v>0</v>
      </c>
      <c r="F17" s="223">
        <v>0</v>
      </c>
      <c r="G17" s="213">
        <v>2</v>
      </c>
      <c r="H17" s="223">
        <v>0.0012062726176115801</v>
      </c>
      <c r="I17" s="213">
        <v>0</v>
      </c>
      <c r="J17" s="224">
        <v>0</v>
      </c>
      <c r="K17" s="194">
        <v>3</v>
      </c>
      <c r="L17" s="196">
        <v>0.00021175972330062822</v>
      </c>
    </row>
    <row r="18" spans="1:12" ht="15">
      <c r="A18" s="194">
        <v>31</v>
      </c>
      <c r="B18" s="195" t="s">
        <v>297</v>
      </c>
      <c r="C18" s="212">
        <v>0</v>
      </c>
      <c r="D18" s="223">
        <v>0</v>
      </c>
      <c r="E18" s="213">
        <v>0</v>
      </c>
      <c r="F18" s="223">
        <v>0</v>
      </c>
      <c r="G18" s="213">
        <v>0</v>
      </c>
      <c r="H18" s="223">
        <v>0</v>
      </c>
      <c r="I18" s="213">
        <v>0</v>
      </c>
      <c r="J18" s="224">
        <v>0</v>
      </c>
      <c r="K18" s="194">
        <v>0</v>
      </c>
      <c r="L18" s="196">
        <v>0</v>
      </c>
    </row>
    <row r="19" spans="1:12" ht="15">
      <c r="A19" s="194">
        <v>32</v>
      </c>
      <c r="B19" s="195" t="s">
        <v>298</v>
      </c>
      <c r="C19" s="212">
        <v>11</v>
      </c>
      <c r="D19" s="223">
        <v>0.001962183374955405</v>
      </c>
      <c r="E19" s="213">
        <v>9</v>
      </c>
      <c r="F19" s="223">
        <v>0.0013123359580052493</v>
      </c>
      <c r="G19" s="213">
        <v>4</v>
      </c>
      <c r="H19" s="223">
        <v>0.0024125452352231603</v>
      </c>
      <c r="I19" s="213">
        <v>1</v>
      </c>
      <c r="J19" s="224">
        <v>0.022222222222222223</v>
      </c>
      <c r="K19" s="194">
        <v>25</v>
      </c>
      <c r="L19" s="196">
        <v>0.0017646643608385684</v>
      </c>
    </row>
    <row r="20" spans="1:12" ht="15">
      <c r="A20" s="194">
        <v>33</v>
      </c>
      <c r="B20" s="195" t="s">
        <v>299</v>
      </c>
      <c r="C20" s="212">
        <v>5</v>
      </c>
      <c r="D20" s="223">
        <v>0.0008919015340706386</v>
      </c>
      <c r="E20" s="213">
        <v>8</v>
      </c>
      <c r="F20" s="223">
        <v>0.0011665208515602217</v>
      </c>
      <c r="G20" s="213">
        <v>0</v>
      </c>
      <c r="H20" s="223">
        <v>0</v>
      </c>
      <c r="I20" s="213">
        <v>0</v>
      </c>
      <c r="J20" s="224">
        <v>0</v>
      </c>
      <c r="K20" s="194">
        <v>13</v>
      </c>
      <c r="L20" s="196">
        <v>0.0009176254676360557</v>
      </c>
    </row>
    <row r="21" spans="1:12" ht="15">
      <c r="A21" s="194">
        <v>34</v>
      </c>
      <c r="B21" s="195" t="s">
        <v>300</v>
      </c>
      <c r="C21" s="212">
        <v>0</v>
      </c>
      <c r="D21" s="223">
        <v>0</v>
      </c>
      <c r="E21" s="213">
        <v>1</v>
      </c>
      <c r="F21" s="223">
        <v>0.00014581510644502772</v>
      </c>
      <c r="G21" s="213">
        <v>0</v>
      </c>
      <c r="H21" s="223">
        <v>0</v>
      </c>
      <c r="I21" s="213">
        <v>0</v>
      </c>
      <c r="J21" s="224">
        <v>0</v>
      </c>
      <c r="K21" s="194">
        <v>1</v>
      </c>
      <c r="L21" s="196">
        <v>7.058657443354274E-05</v>
      </c>
    </row>
    <row r="22" spans="1:12" ht="15">
      <c r="A22" s="194">
        <v>35</v>
      </c>
      <c r="B22" s="195" t="s">
        <v>301</v>
      </c>
      <c r="C22" s="212">
        <v>0</v>
      </c>
      <c r="D22" s="223">
        <v>0</v>
      </c>
      <c r="E22" s="213">
        <v>0</v>
      </c>
      <c r="F22" s="223">
        <v>0</v>
      </c>
      <c r="G22" s="213">
        <v>0</v>
      </c>
      <c r="H22" s="223">
        <v>0</v>
      </c>
      <c r="I22" s="213">
        <v>0</v>
      </c>
      <c r="J22" s="224">
        <v>0</v>
      </c>
      <c r="K22" s="194">
        <v>1</v>
      </c>
      <c r="L22" s="196">
        <v>7.058657443354274E-05</v>
      </c>
    </row>
    <row r="23" spans="1:12" ht="15">
      <c r="A23" s="194">
        <v>39</v>
      </c>
      <c r="B23" s="195" t="s">
        <v>302</v>
      </c>
      <c r="C23" s="212">
        <v>2</v>
      </c>
      <c r="D23" s="223">
        <v>0.00035676061362825543</v>
      </c>
      <c r="E23" s="213">
        <v>4</v>
      </c>
      <c r="F23" s="223">
        <v>0.0005832604257801109</v>
      </c>
      <c r="G23" s="213">
        <v>0</v>
      </c>
      <c r="H23" s="223">
        <v>0</v>
      </c>
      <c r="I23" s="213">
        <v>0</v>
      </c>
      <c r="J23" s="224">
        <v>0</v>
      </c>
      <c r="K23" s="194">
        <v>6</v>
      </c>
      <c r="L23" s="196">
        <v>0.00042351944660125643</v>
      </c>
    </row>
    <row r="24" spans="1:12" ht="15">
      <c r="A24" s="194">
        <v>40</v>
      </c>
      <c r="B24" s="195" t="s">
        <v>303</v>
      </c>
      <c r="C24" s="212">
        <v>182</v>
      </c>
      <c r="D24" s="223">
        <v>0.032465215840171244</v>
      </c>
      <c r="E24" s="213">
        <v>171</v>
      </c>
      <c r="F24" s="223">
        <v>0.02493438320209974</v>
      </c>
      <c r="G24" s="213">
        <v>51</v>
      </c>
      <c r="H24" s="223">
        <v>0.030759951749095297</v>
      </c>
      <c r="I24" s="213">
        <v>0</v>
      </c>
      <c r="J24" s="224">
        <v>0</v>
      </c>
      <c r="K24" s="194">
        <v>404</v>
      </c>
      <c r="L24" s="196">
        <v>0.028516976071151265</v>
      </c>
    </row>
    <row r="25" spans="1:12" ht="15">
      <c r="A25" s="194">
        <v>41</v>
      </c>
      <c r="B25" s="195" t="s">
        <v>304</v>
      </c>
      <c r="C25" s="212">
        <v>220</v>
      </c>
      <c r="D25" s="223">
        <v>0.0392436674991081</v>
      </c>
      <c r="E25" s="213">
        <v>221</v>
      </c>
      <c r="F25" s="223">
        <v>0.032225138524351125</v>
      </c>
      <c r="G25" s="213">
        <v>59</v>
      </c>
      <c r="H25" s="223">
        <v>0.03558504221954162</v>
      </c>
      <c r="I25" s="213">
        <v>2</v>
      </c>
      <c r="J25" s="224">
        <v>0.044444444444444446</v>
      </c>
      <c r="K25" s="194">
        <v>502</v>
      </c>
      <c r="L25" s="196">
        <v>0.03543446036563846</v>
      </c>
    </row>
    <row r="26" spans="1:12" ht="28.5">
      <c r="A26" s="194">
        <v>42</v>
      </c>
      <c r="B26" s="195" t="s">
        <v>305</v>
      </c>
      <c r="C26" s="212">
        <v>347</v>
      </c>
      <c r="D26" s="223">
        <v>0.06189796646450232</v>
      </c>
      <c r="E26" s="213">
        <v>269</v>
      </c>
      <c r="F26" s="223">
        <v>0.03922426363371245</v>
      </c>
      <c r="G26" s="213">
        <v>74</v>
      </c>
      <c r="H26" s="223">
        <v>0.04463208685162847</v>
      </c>
      <c r="I26" s="213">
        <v>1</v>
      </c>
      <c r="J26" s="224">
        <v>0.022222222222222223</v>
      </c>
      <c r="K26" s="194">
        <v>691</v>
      </c>
      <c r="L26" s="196">
        <v>0.04877532293357803</v>
      </c>
    </row>
    <row r="27" spans="1:12" ht="15">
      <c r="A27" s="194">
        <v>43</v>
      </c>
      <c r="B27" s="195" t="s">
        <v>306</v>
      </c>
      <c r="C27" s="212">
        <v>194</v>
      </c>
      <c r="D27" s="223">
        <v>0.03460577952194078</v>
      </c>
      <c r="E27" s="213">
        <v>285</v>
      </c>
      <c r="F27" s="223">
        <v>0.0415573053368329</v>
      </c>
      <c r="G27" s="213">
        <v>72</v>
      </c>
      <c r="H27" s="223">
        <v>0.04342581423401689</v>
      </c>
      <c r="I27" s="213">
        <v>4</v>
      </c>
      <c r="J27" s="224">
        <v>0.08888888888888889</v>
      </c>
      <c r="K27" s="194">
        <v>555</v>
      </c>
      <c r="L27" s="196">
        <v>0.03917554881061622</v>
      </c>
    </row>
    <row r="28" spans="1:12" ht="15">
      <c r="A28" s="194">
        <v>49</v>
      </c>
      <c r="B28" s="195" t="s">
        <v>307</v>
      </c>
      <c r="C28" s="212">
        <v>16</v>
      </c>
      <c r="D28" s="223">
        <v>0.0028540849090260435</v>
      </c>
      <c r="E28" s="213">
        <v>14</v>
      </c>
      <c r="F28" s="223">
        <v>0.002041411490230388</v>
      </c>
      <c r="G28" s="213">
        <v>4</v>
      </c>
      <c r="H28" s="223">
        <v>0.0024125452352231603</v>
      </c>
      <c r="I28" s="213">
        <v>0</v>
      </c>
      <c r="J28" s="224">
        <v>0</v>
      </c>
      <c r="K28" s="194">
        <v>34</v>
      </c>
      <c r="L28" s="196">
        <v>0.002399943530740453</v>
      </c>
    </row>
    <row r="29" spans="1:12" ht="28.5">
      <c r="A29" s="194">
        <v>50</v>
      </c>
      <c r="B29" s="195" t="s">
        <v>308</v>
      </c>
      <c r="C29" s="212">
        <v>1</v>
      </c>
      <c r="D29" s="223">
        <v>0.00017838030681412772</v>
      </c>
      <c r="E29" s="213">
        <v>2</v>
      </c>
      <c r="F29" s="223">
        <v>0.00029163021289005544</v>
      </c>
      <c r="G29" s="213">
        <v>1</v>
      </c>
      <c r="H29" s="223">
        <v>0.0006031363088057901</v>
      </c>
      <c r="I29" s="213">
        <v>0</v>
      </c>
      <c r="J29" s="224">
        <v>0</v>
      </c>
      <c r="K29" s="194">
        <v>4</v>
      </c>
      <c r="L29" s="196">
        <v>0.000282346297734171</v>
      </c>
    </row>
    <row r="30" spans="1:12" ht="15">
      <c r="A30" s="194">
        <v>51</v>
      </c>
      <c r="B30" s="195" t="s">
        <v>309</v>
      </c>
      <c r="C30" s="212">
        <v>40</v>
      </c>
      <c r="D30" s="223">
        <v>0.007135212272565109</v>
      </c>
      <c r="E30" s="213">
        <v>71</v>
      </c>
      <c r="F30" s="223">
        <v>0.010352872557596968</v>
      </c>
      <c r="G30" s="213">
        <v>18</v>
      </c>
      <c r="H30" s="223">
        <v>0.010856453558504222</v>
      </c>
      <c r="I30" s="213">
        <v>0</v>
      </c>
      <c r="J30" s="224">
        <v>0</v>
      </c>
      <c r="K30" s="194">
        <v>129</v>
      </c>
      <c r="L30" s="196">
        <v>0.009105668101927013</v>
      </c>
    </row>
    <row r="31" spans="1:12" ht="15">
      <c r="A31" s="194">
        <v>52</v>
      </c>
      <c r="B31" s="195" t="s">
        <v>310</v>
      </c>
      <c r="C31" s="212">
        <v>31</v>
      </c>
      <c r="D31" s="223">
        <v>0.005529789511237959</v>
      </c>
      <c r="E31" s="213">
        <v>42</v>
      </c>
      <c r="F31" s="223">
        <v>0.006124234470691163</v>
      </c>
      <c r="G31" s="213">
        <v>17</v>
      </c>
      <c r="H31" s="223">
        <v>0.010253317249698433</v>
      </c>
      <c r="I31" s="213">
        <v>0</v>
      </c>
      <c r="J31" s="224">
        <v>0</v>
      </c>
      <c r="K31" s="194">
        <v>90</v>
      </c>
      <c r="L31" s="196">
        <v>0.006352791699018846</v>
      </c>
    </row>
    <row r="32" spans="1:12" ht="15">
      <c r="A32" s="194">
        <v>53</v>
      </c>
      <c r="B32" s="195" t="s">
        <v>311</v>
      </c>
      <c r="C32" s="212">
        <v>70</v>
      </c>
      <c r="D32" s="223">
        <v>0.012486621476988941</v>
      </c>
      <c r="E32" s="213">
        <v>164</v>
      </c>
      <c r="F32" s="223">
        <v>0.02391367745698454</v>
      </c>
      <c r="G32" s="213">
        <v>39</v>
      </c>
      <c r="H32" s="223">
        <v>0.023522316043425816</v>
      </c>
      <c r="I32" s="213">
        <v>1</v>
      </c>
      <c r="J32" s="224">
        <v>0.022222222222222223</v>
      </c>
      <c r="K32" s="194">
        <v>274</v>
      </c>
      <c r="L32" s="196">
        <v>0.019340721394790712</v>
      </c>
    </row>
    <row r="33" spans="1:12" ht="15">
      <c r="A33" s="194">
        <v>54</v>
      </c>
      <c r="B33" s="195" t="s">
        <v>312</v>
      </c>
      <c r="C33" s="212">
        <v>2</v>
      </c>
      <c r="D33" s="223">
        <v>0.00035676061362825543</v>
      </c>
      <c r="E33" s="213">
        <v>5</v>
      </c>
      <c r="F33" s="223">
        <v>0.0007290755322251386</v>
      </c>
      <c r="G33" s="213">
        <v>3</v>
      </c>
      <c r="H33" s="223">
        <v>0.0018094089264173705</v>
      </c>
      <c r="I33" s="213">
        <v>0</v>
      </c>
      <c r="J33" s="224">
        <v>0</v>
      </c>
      <c r="K33" s="194">
        <v>10</v>
      </c>
      <c r="L33" s="196">
        <v>0.0007058657443354272</v>
      </c>
    </row>
    <row r="34" spans="1:12" ht="28.5">
      <c r="A34" s="194">
        <v>55</v>
      </c>
      <c r="B34" s="195" t="s">
        <v>313</v>
      </c>
      <c r="C34" s="212">
        <v>23</v>
      </c>
      <c r="D34" s="223">
        <v>0.004102747056724938</v>
      </c>
      <c r="E34" s="213">
        <v>36</v>
      </c>
      <c r="F34" s="223">
        <v>0.005249343832020997</v>
      </c>
      <c r="G34" s="213">
        <v>8</v>
      </c>
      <c r="H34" s="223">
        <v>0.0048250904704463205</v>
      </c>
      <c r="I34" s="213">
        <v>1</v>
      </c>
      <c r="J34" s="224">
        <v>0.022222222222222223</v>
      </c>
      <c r="K34" s="194">
        <v>68</v>
      </c>
      <c r="L34" s="196">
        <v>0.004799887061480906</v>
      </c>
    </row>
    <row r="35" spans="1:12" ht="15">
      <c r="A35" s="194">
        <v>59</v>
      </c>
      <c r="B35" s="195" t="s">
        <v>314</v>
      </c>
      <c r="C35" s="212">
        <v>9</v>
      </c>
      <c r="D35" s="223">
        <v>0.0016054227613271496</v>
      </c>
      <c r="E35" s="213">
        <v>11</v>
      </c>
      <c r="F35" s="223">
        <v>0.0016039661708953045</v>
      </c>
      <c r="G35" s="213">
        <v>3</v>
      </c>
      <c r="H35" s="223">
        <v>0.0018094089264173705</v>
      </c>
      <c r="I35" s="213">
        <v>0</v>
      </c>
      <c r="J35" s="224">
        <v>0</v>
      </c>
      <c r="K35" s="194">
        <v>23</v>
      </c>
      <c r="L35" s="196">
        <v>0.001623491211971483</v>
      </c>
    </row>
    <row r="36" spans="1:12" ht="15">
      <c r="A36" s="194">
        <v>60</v>
      </c>
      <c r="B36" s="195" t="s">
        <v>315</v>
      </c>
      <c r="C36" s="212">
        <v>48</v>
      </c>
      <c r="D36" s="223">
        <v>0.00856225472707813</v>
      </c>
      <c r="E36" s="213">
        <v>76</v>
      </c>
      <c r="F36" s="223">
        <v>0.011081948089822108</v>
      </c>
      <c r="G36" s="213">
        <v>13</v>
      </c>
      <c r="H36" s="223">
        <v>0.007840772014475271</v>
      </c>
      <c r="I36" s="213">
        <v>0</v>
      </c>
      <c r="J36" s="224">
        <v>0</v>
      </c>
      <c r="K36" s="194">
        <v>137</v>
      </c>
      <c r="L36" s="196">
        <v>0.009670360697395356</v>
      </c>
    </row>
    <row r="37" spans="1:12" ht="15">
      <c r="A37" s="194">
        <v>61</v>
      </c>
      <c r="B37" s="195" t="s">
        <v>316</v>
      </c>
      <c r="C37" s="212">
        <v>2984</v>
      </c>
      <c r="D37" s="223">
        <v>0.5322868355333571</v>
      </c>
      <c r="E37" s="213">
        <v>3815</v>
      </c>
      <c r="F37" s="223">
        <v>0.5562846310877807</v>
      </c>
      <c r="G37" s="213">
        <v>947</v>
      </c>
      <c r="H37" s="223">
        <v>0.5711700844390832</v>
      </c>
      <c r="I37" s="213">
        <v>27</v>
      </c>
      <c r="J37" s="224">
        <v>0.6</v>
      </c>
      <c r="K37" s="194">
        <v>7773</v>
      </c>
      <c r="L37" s="196">
        <v>0.5486694430719277</v>
      </c>
    </row>
    <row r="38" spans="1:12" ht="15">
      <c r="A38" s="194">
        <v>62</v>
      </c>
      <c r="B38" s="195" t="s">
        <v>317</v>
      </c>
      <c r="C38" s="212">
        <v>3</v>
      </c>
      <c r="D38" s="223">
        <v>0.0005351409204423831</v>
      </c>
      <c r="E38" s="213">
        <v>6</v>
      </c>
      <c r="F38" s="223">
        <v>0.0008748906386701664</v>
      </c>
      <c r="G38" s="213">
        <v>0</v>
      </c>
      <c r="H38" s="223">
        <v>0</v>
      </c>
      <c r="I38" s="213">
        <v>0</v>
      </c>
      <c r="J38" s="224">
        <v>0</v>
      </c>
      <c r="K38" s="194">
        <v>9</v>
      </c>
      <c r="L38" s="196">
        <v>0.0006352791699018846</v>
      </c>
    </row>
    <row r="39" spans="1:12" ht="15">
      <c r="A39" s="194">
        <v>69</v>
      </c>
      <c r="B39" s="195" t="s">
        <v>318</v>
      </c>
      <c r="C39" s="212">
        <v>2</v>
      </c>
      <c r="D39" s="223">
        <v>0.00035676061362825543</v>
      </c>
      <c r="E39" s="213">
        <v>5</v>
      </c>
      <c r="F39" s="223">
        <v>0.0007290755322251386</v>
      </c>
      <c r="G39" s="213">
        <v>2</v>
      </c>
      <c r="H39" s="223">
        <v>0.0012062726176115801</v>
      </c>
      <c r="I39" s="213">
        <v>0</v>
      </c>
      <c r="J39" s="224">
        <v>0</v>
      </c>
      <c r="K39" s="194">
        <v>9</v>
      </c>
      <c r="L39" s="196">
        <v>0.0006352791699018846</v>
      </c>
    </row>
    <row r="40" spans="1:12" ht="15.75" thickBot="1">
      <c r="A40" s="197">
        <v>99</v>
      </c>
      <c r="B40" s="198" t="s">
        <v>319</v>
      </c>
      <c r="C40" s="214">
        <v>130</v>
      </c>
      <c r="D40" s="225">
        <v>0.0231894398858366</v>
      </c>
      <c r="E40" s="215">
        <v>165</v>
      </c>
      <c r="F40" s="225">
        <v>0.024059492563429572</v>
      </c>
      <c r="G40" s="215">
        <v>46</v>
      </c>
      <c r="H40" s="225">
        <v>0.027744270205066344</v>
      </c>
      <c r="I40" s="215">
        <v>1</v>
      </c>
      <c r="J40" s="226">
        <v>0.022222222222222223</v>
      </c>
      <c r="K40" s="197">
        <v>342</v>
      </c>
      <c r="L40" s="199">
        <v>0.02414060845627162</v>
      </c>
    </row>
    <row r="41" spans="1:12" ht="15.75" thickBot="1">
      <c r="A41" s="372" t="s">
        <v>127</v>
      </c>
      <c r="B41" s="373"/>
      <c r="C41" s="217">
        <v>5606</v>
      </c>
      <c r="D41" s="218">
        <v>1</v>
      </c>
      <c r="E41" s="219">
        <v>6858</v>
      </c>
      <c r="F41" s="218">
        <v>1</v>
      </c>
      <c r="G41" s="219">
        <v>1658</v>
      </c>
      <c r="H41" s="218">
        <v>1</v>
      </c>
      <c r="I41" s="219">
        <v>45</v>
      </c>
      <c r="J41" s="220">
        <v>1</v>
      </c>
      <c r="K41" s="133">
        <v>14167</v>
      </c>
      <c r="L41" s="200">
        <v>1</v>
      </c>
    </row>
    <row r="42" spans="1:12" ht="15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</row>
    <row r="43" spans="1:12" ht="15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</row>
    <row r="44" spans="1:12" ht="15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</row>
    <row r="45" spans="1:12" ht="1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</row>
    <row r="46" spans="1:12" ht="1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</row>
    <row r="47" spans="1:12" ht="15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</row>
    <row r="48" spans="1:12" ht="15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</row>
    <row r="49" spans="1:12" ht="15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</row>
    <row r="50" spans="1:12" ht="15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</row>
    <row r="51" spans="1:12" ht="1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</row>
    <row r="52" spans="1:12" ht="1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</row>
    <row r="53" spans="1:12" ht="1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</row>
    <row r="54" spans="1:12" ht="15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</row>
    <row r="55" spans="1:12" ht="1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</row>
    <row r="56" spans="1:12" ht="15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</row>
    <row r="57" spans="1:12" ht="15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</row>
    <row r="58" spans="1:12" ht="15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</row>
    <row r="59" spans="1:12" ht="1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</row>
    <row r="60" spans="1:12" ht="15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</row>
    <row r="61" spans="1:12" ht="1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</row>
    <row r="62" spans="1:12" ht="15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</row>
    <row r="63" spans="1:12" ht="15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</row>
    <row r="64" spans="1:12" ht="15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</row>
    <row r="65" spans="1:12" ht="15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</row>
    <row r="66" spans="1:12" ht="15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2" ht="15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</row>
    <row r="68" spans="1:12" ht="15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</row>
    <row r="69" spans="1:12" ht="15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</row>
    <row r="70" spans="1:12" ht="15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</row>
    <row r="71" spans="1:12" ht="15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</row>
    <row r="72" spans="1:12" ht="15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</row>
    <row r="73" spans="1:12" ht="15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</row>
    <row r="74" spans="1:12" ht="15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</row>
    <row r="75" spans="1:12" ht="15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</row>
    <row r="76" spans="1:12" ht="15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</row>
    <row r="77" spans="1:12" ht="15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</row>
    <row r="78" spans="1:12" ht="15">
      <c r="A78" s="202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</row>
    <row r="79" spans="1:12" ht="15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</row>
    <row r="80" spans="1:12" ht="1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</row>
    <row r="81" spans="1:12" ht="15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</row>
    <row r="82" spans="1:12" ht="15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</row>
    <row r="83" spans="1:12" ht="15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</row>
    <row r="84" spans="1:12" ht="15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</row>
    <row r="85" spans="1:12" ht="15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</row>
    <row r="86" spans="1:12" ht="15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</row>
    <row r="87" spans="1:12" ht="15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</row>
    <row r="88" spans="1:12" ht="1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</row>
    <row r="89" spans="1:12" ht="15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</row>
    <row r="90" spans="1:12" ht="15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</row>
    <row r="91" spans="1:12" ht="15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</row>
    <row r="92" spans="1:12" ht="15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</row>
    <row r="93" spans="1:12" ht="15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</row>
    <row r="94" spans="1:12" ht="15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</row>
    <row r="95" spans="1:12" ht="15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</row>
    <row r="96" spans="1:12" ht="15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</row>
    <row r="97" spans="1:12" ht="15">
      <c r="A97" s="202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</row>
    <row r="98" spans="1:12" ht="1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</row>
  </sheetData>
  <sheetProtection/>
  <mergeCells count="10">
    <mergeCell ref="A41:B41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0.7109375" style="163" customWidth="1"/>
    <col min="2" max="2" width="80.57421875" style="163" bestFit="1" customWidth="1"/>
    <col min="3" max="14" width="11.8515625" style="163" customWidth="1"/>
    <col min="15" max="15" width="15.57421875" style="163" customWidth="1"/>
    <col min="16" max="16384" width="9.140625" style="163" customWidth="1"/>
  </cols>
  <sheetData>
    <row r="1" spans="1:15" ht="24.75" customHeight="1" thickBot="1" thickTop="1">
      <c r="A1" s="374" t="s">
        <v>608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/>
    </row>
    <row r="2" spans="1:15" ht="24.75" customHeight="1" thickBot="1" thickTop="1">
      <c r="A2" s="374" t="s">
        <v>679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</row>
    <row r="3" spans="1:15" ht="19.5" customHeight="1" thickBot="1" thickTop="1">
      <c r="A3" s="378" t="s">
        <v>320</v>
      </c>
      <c r="B3" s="405" t="s">
        <v>321</v>
      </c>
      <c r="C3" s="383" t="s">
        <v>63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5"/>
      <c r="O3" s="387" t="s">
        <v>654</v>
      </c>
    </row>
    <row r="4" spans="1:15" ht="19.5" customHeight="1">
      <c r="A4" s="378"/>
      <c r="B4" s="406"/>
      <c r="C4" s="391">
        <v>2012</v>
      </c>
      <c r="D4" s="390"/>
      <c r="E4" s="391">
        <v>2013</v>
      </c>
      <c r="F4" s="390"/>
      <c r="G4" s="391">
        <v>2014</v>
      </c>
      <c r="H4" s="390"/>
      <c r="I4" s="408">
        <v>2015</v>
      </c>
      <c r="J4" s="409"/>
      <c r="K4" s="410">
        <v>2016</v>
      </c>
      <c r="L4" s="409"/>
      <c r="M4" s="410">
        <v>2017</v>
      </c>
      <c r="N4" s="409"/>
      <c r="O4" s="387"/>
    </row>
    <row r="5" spans="1:15" ht="19.5" customHeight="1" thickBot="1">
      <c r="A5" s="379"/>
      <c r="B5" s="407"/>
      <c r="C5" s="188" t="s">
        <v>64</v>
      </c>
      <c r="D5" s="189" t="s">
        <v>65</v>
      </c>
      <c r="E5" s="188" t="s">
        <v>64</v>
      </c>
      <c r="F5" s="189" t="s">
        <v>65</v>
      </c>
      <c r="G5" s="188" t="s">
        <v>64</v>
      </c>
      <c r="H5" s="189" t="s">
        <v>65</v>
      </c>
      <c r="I5" s="190" t="s">
        <v>64</v>
      </c>
      <c r="J5" s="189" t="s">
        <v>65</v>
      </c>
      <c r="K5" s="188" t="s">
        <v>64</v>
      </c>
      <c r="L5" s="189" t="s">
        <v>65</v>
      </c>
      <c r="M5" s="188" t="s">
        <v>64</v>
      </c>
      <c r="N5" s="189" t="s">
        <v>65</v>
      </c>
      <c r="O5" s="388"/>
    </row>
    <row r="6" spans="1:15" ht="15">
      <c r="A6" s="204" t="s">
        <v>283</v>
      </c>
      <c r="B6" s="231" t="s">
        <v>284</v>
      </c>
      <c r="C6" s="232">
        <v>633</v>
      </c>
      <c r="D6" s="233">
        <v>0.049495660333098754</v>
      </c>
      <c r="E6" s="232">
        <v>721</v>
      </c>
      <c r="F6" s="233">
        <v>0.05371377486403934</v>
      </c>
      <c r="G6" s="232">
        <v>874</v>
      </c>
      <c r="H6" s="233">
        <v>0.06887855622980535</v>
      </c>
      <c r="I6" s="232">
        <v>941</v>
      </c>
      <c r="J6" s="233">
        <v>0.07247381392483056</v>
      </c>
      <c r="K6" s="232">
        <v>1041</v>
      </c>
      <c r="L6" s="233">
        <v>0.07502702702702703</v>
      </c>
      <c r="M6" s="232">
        <v>1057</v>
      </c>
      <c r="N6" s="233">
        <v>0.07461000917625468</v>
      </c>
      <c r="O6" s="233">
        <v>0.01536983669548511</v>
      </c>
    </row>
    <row r="7" spans="1:15" ht="28.5">
      <c r="A7" s="194">
        <v>10</v>
      </c>
      <c r="B7" s="234" t="s">
        <v>322</v>
      </c>
      <c r="C7" s="235">
        <v>2</v>
      </c>
      <c r="D7" s="236">
        <v>0.0001563843928375948</v>
      </c>
      <c r="E7" s="235">
        <v>2</v>
      </c>
      <c r="F7" s="236">
        <v>0.00014899798852715488</v>
      </c>
      <c r="G7" s="235">
        <v>1</v>
      </c>
      <c r="H7" s="236">
        <v>7.880841673890771E-05</v>
      </c>
      <c r="I7" s="235">
        <v>3</v>
      </c>
      <c r="J7" s="236">
        <v>0.0002310536044362292</v>
      </c>
      <c r="K7" s="235">
        <v>7</v>
      </c>
      <c r="L7" s="236">
        <v>0.0005045045045045045</v>
      </c>
      <c r="M7" s="235">
        <v>2</v>
      </c>
      <c r="N7" s="236">
        <v>0.0001411731488670855</v>
      </c>
      <c r="O7" s="236">
        <v>-0.7142857142857143</v>
      </c>
    </row>
    <row r="8" spans="1:15" ht="15">
      <c r="A8" s="194">
        <v>11</v>
      </c>
      <c r="B8" s="234" t="s">
        <v>323</v>
      </c>
      <c r="C8" s="235">
        <v>1</v>
      </c>
      <c r="D8" s="236">
        <v>7.81921964187974E-05</v>
      </c>
      <c r="E8" s="235">
        <v>1</v>
      </c>
      <c r="F8" s="236">
        <v>7.449899426357744E-05</v>
      </c>
      <c r="G8" s="235">
        <v>0</v>
      </c>
      <c r="H8" s="236">
        <v>0</v>
      </c>
      <c r="I8" s="235">
        <v>0</v>
      </c>
      <c r="J8" s="236">
        <v>0</v>
      </c>
      <c r="K8" s="235">
        <v>1</v>
      </c>
      <c r="L8" s="236">
        <v>7.207207207207206E-05</v>
      </c>
      <c r="M8" s="235">
        <v>0</v>
      </c>
      <c r="N8" s="236">
        <v>0</v>
      </c>
      <c r="O8" s="236">
        <v>-1</v>
      </c>
    </row>
    <row r="9" spans="1:15" ht="15">
      <c r="A9" s="194">
        <v>12</v>
      </c>
      <c r="B9" s="234" t="s">
        <v>324</v>
      </c>
      <c r="C9" s="235">
        <v>2</v>
      </c>
      <c r="D9" s="236">
        <v>0.0001563843928375948</v>
      </c>
      <c r="E9" s="235">
        <v>7</v>
      </c>
      <c r="F9" s="236">
        <v>0.0005214929598450421</v>
      </c>
      <c r="G9" s="235">
        <v>2</v>
      </c>
      <c r="H9" s="236">
        <v>0.00015761683347781543</v>
      </c>
      <c r="I9" s="235">
        <v>0</v>
      </c>
      <c r="J9" s="236">
        <v>0</v>
      </c>
      <c r="K9" s="235">
        <v>2</v>
      </c>
      <c r="L9" s="236">
        <v>0.00014414414414414412</v>
      </c>
      <c r="M9" s="235">
        <v>1</v>
      </c>
      <c r="N9" s="236">
        <v>7.058657443354274E-05</v>
      </c>
      <c r="O9" s="236">
        <v>-0.5</v>
      </c>
    </row>
    <row r="10" spans="1:15" ht="15">
      <c r="A10" s="194">
        <v>13</v>
      </c>
      <c r="B10" s="234" t="s">
        <v>325</v>
      </c>
      <c r="C10" s="235">
        <v>0</v>
      </c>
      <c r="D10" s="236">
        <v>0</v>
      </c>
      <c r="E10" s="235">
        <v>0</v>
      </c>
      <c r="F10" s="236">
        <v>0</v>
      </c>
      <c r="G10" s="235">
        <v>0</v>
      </c>
      <c r="H10" s="236">
        <v>0</v>
      </c>
      <c r="I10" s="235">
        <v>0</v>
      </c>
      <c r="J10" s="236">
        <v>0</v>
      </c>
      <c r="K10" s="235">
        <v>15</v>
      </c>
      <c r="L10" s="236">
        <v>0.001081081081081081</v>
      </c>
      <c r="M10" s="235">
        <v>0</v>
      </c>
      <c r="N10" s="236">
        <v>0</v>
      </c>
      <c r="O10" s="236">
        <v>-1</v>
      </c>
    </row>
    <row r="11" spans="1:15" ht="15">
      <c r="A11" s="194">
        <v>14</v>
      </c>
      <c r="B11" s="234" t="s">
        <v>326</v>
      </c>
      <c r="C11" s="235">
        <v>0</v>
      </c>
      <c r="D11" s="236">
        <v>0</v>
      </c>
      <c r="E11" s="235">
        <v>2</v>
      </c>
      <c r="F11" s="236">
        <v>0.00014899798852715488</v>
      </c>
      <c r="G11" s="235">
        <v>1</v>
      </c>
      <c r="H11" s="236">
        <v>7.880841673890771E-05</v>
      </c>
      <c r="I11" s="235">
        <v>1</v>
      </c>
      <c r="J11" s="236">
        <v>7.701786814540974E-05</v>
      </c>
      <c r="K11" s="235">
        <v>3</v>
      </c>
      <c r="L11" s="236">
        <v>0.00021621621621621624</v>
      </c>
      <c r="M11" s="235">
        <v>0</v>
      </c>
      <c r="N11" s="236">
        <v>0</v>
      </c>
      <c r="O11" s="236">
        <v>-1</v>
      </c>
    </row>
    <row r="12" spans="1:15" ht="15">
      <c r="A12" s="194">
        <v>19</v>
      </c>
      <c r="B12" s="234" t="s">
        <v>327</v>
      </c>
      <c r="C12" s="235">
        <v>36</v>
      </c>
      <c r="D12" s="236">
        <v>0.0028149190710767065</v>
      </c>
      <c r="E12" s="235">
        <v>36</v>
      </c>
      <c r="F12" s="236">
        <v>0.002681963793488788</v>
      </c>
      <c r="G12" s="235">
        <v>44</v>
      </c>
      <c r="H12" s="236">
        <v>0.0034675703365119395</v>
      </c>
      <c r="I12" s="235">
        <v>37</v>
      </c>
      <c r="J12" s="236">
        <v>0.00284966112138016</v>
      </c>
      <c r="K12" s="235">
        <v>37</v>
      </c>
      <c r="L12" s="236">
        <v>0.0026666666666666666</v>
      </c>
      <c r="M12" s="235">
        <v>10</v>
      </c>
      <c r="N12" s="236">
        <v>0.0007058657443354272</v>
      </c>
      <c r="O12" s="236">
        <v>-0.7297297297297297</v>
      </c>
    </row>
    <row r="13" spans="1:15" ht="28.5">
      <c r="A13" s="194">
        <v>20</v>
      </c>
      <c r="B13" s="234" t="s">
        <v>328</v>
      </c>
      <c r="C13" s="235">
        <v>6</v>
      </c>
      <c r="D13" s="236">
        <v>0.0004691531785127844</v>
      </c>
      <c r="E13" s="235">
        <v>5</v>
      </c>
      <c r="F13" s="236">
        <v>0.0003724949713178872</v>
      </c>
      <c r="G13" s="235">
        <v>3</v>
      </c>
      <c r="H13" s="236">
        <v>0.00023642525021672314</v>
      </c>
      <c r="I13" s="235">
        <v>9</v>
      </c>
      <c r="J13" s="236">
        <v>0.0006931608133086876</v>
      </c>
      <c r="K13" s="235">
        <v>6</v>
      </c>
      <c r="L13" s="236">
        <v>0.0004324324324324325</v>
      </c>
      <c r="M13" s="235">
        <v>10</v>
      </c>
      <c r="N13" s="236">
        <v>0.0007058657443354272</v>
      </c>
      <c r="O13" s="236">
        <v>0.6666666666666666</v>
      </c>
    </row>
    <row r="14" spans="1:15" ht="15">
      <c r="A14" s="194">
        <v>21</v>
      </c>
      <c r="B14" s="234" t="s">
        <v>329</v>
      </c>
      <c r="C14" s="235">
        <v>5</v>
      </c>
      <c r="D14" s="236">
        <v>0.000390960982093987</v>
      </c>
      <c r="E14" s="235">
        <v>11</v>
      </c>
      <c r="F14" s="236">
        <v>0.0008194889368993519</v>
      </c>
      <c r="G14" s="235">
        <v>4</v>
      </c>
      <c r="H14" s="236">
        <v>0.00031523366695563086</v>
      </c>
      <c r="I14" s="235">
        <v>3</v>
      </c>
      <c r="J14" s="236">
        <v>0.0002310536044362292</v>
      </c>
      <c r="K14" s="235">
        <v>12</v>
      </c>
      <c r="L14" s="236">
        <v>0.000864864864864865</v>
      </c>
      <c r="M14" s="235">
        <v>16</v>
      </c>
      <c r="N14" s="236">
        <v>0.001129385190936684</v>
      </c>
      <c r="O14" s="236">
        <v>0.3333333333333333</v>
      </c>
    </row>
    <row r="15" spans="1:15" ht="15">
      <c r="A15" s="194">
        <v>22</v>
      </c>
      <c r="B15" s="234" t="s">
        <v>330</v>
      </c>
      <c r="C15" s="235">
        <v>3</v>
      </c>
      <c r="D15" s="236">
        <v>0.0002345765892563922</v>
      </c>
      <c r="E15" s="235">
        <v>0</v>
      </c>
      <c r="F15" s="236">
        <v>0</v>
      </c>
      <c r="G15" s="235">
        <v>5</v>
      </c>
      <c r="H15" s="236">
        <v>0.0003940420836945386</v>
      </c>
      <c r="I15" s="235">
        <v>3</v>
      </c>
      <c r="J15" s="236">
        <v>0.0002310536044362292</v>
      </c>
      <c r="K15" s="235">
        <v>3</v>
      </c>
      <c r="L15" s="236">
        <v>0.00021621621621621624</v>
      </c>
      <c r="M15" s="235">
        <v>1</v>
      </c>
      <c r="N15" s="236">
        <v>7.058657443354274E-05</v>
      </c>
      <c r="O15" s="236">
        <v>-0.6666666666666666</v>
      </c>
    </row>
    <row r="16" spans="1:15" ht="15">
      <c r="A16" s="194">
        <v>23</v>
      </c>
      <c r="B16" s="234" t="s">
        <v>331</v>
      </c>
      <c r="C16" s="235">
        <v>0</v>
      </c>
      <c r="D16" s="236">
        <v>0</v>
      </c>
      <c r="E16" s="235">
        <v>0</v>
      </c>
      <c r="F16" s="236">
        <v>0</v>
      </c>
      <c r="G16" s="235">
        <v>2</v>
      </c>
      <c r="H16" s="236">
        <v>0.00015761683347781543</v>
      </c>
      <c r="I16" s="235">
        <v>1</v>
      </c>
      <c r="J16" s="236">
        <v>7.701786814540974E-05</v>
      </c>
      <c r="K16" s="235">
        <v>0</v>
      </c>
      <c r="L16" s="236">
        <v>0</v>
      </c>
      <c r="M16" s="235">
        <v>0</v>
      </c>
      <c r="N16" s="236">
        <v>0</v>
      </c>
      <c r="O16" s="236"/>
    </row>
    <row r="17" spans="1:15" ht="15">
      <c r="A17" s="194">
        <v>24</v>
      </c>
      <c r="B17" s="234" t="s">
        <v>332</v>
      </c>
      <c r="C17" s="235">
        <v>5</v>
      </c>
      <c r="D17" s="236">
        <v>0.000390960982093987</v>
      </c>
      <c r="E17" s="235">
        <v>2</v>
      </c>
      <c r="F17" s="236">
        <v>0.00014899798852715488</v>
      </c>
      <c r="G17" s="235">
        <v>3</v>
      </c>
      <c r="H17" s="236">
        <v>0.00023642525021672314</v>
      </c>
      <c r="I17" s="235">
        <v>1</v>
      </c>
      <c r="J17" s="236">
        <v>7.701786814540974E-05</v>
      </c>
      <c r="K17" s="235">
        <v>4</v>
      </c>
      <c r="L17" s="236">
        <v>0.00028828828828828825</v>
      </c>
      <c r="M17" s="235">
        <v>1</v>
      </c>
      <c r="N17" s="236">
        <v>7.058657443354274E-05</v>
      </c>
      <c r="O17" s="236">
        <v>-0.75</v>
      </c>
    </row>
    <row r="18" spans="1:15" ht="15">
      <c r="A18" s="194">
        <v>29</v>
      </c>
      <c r="B18" s="234" t="s">
        <v>333</v>
      </c>
      <c r="C18" s="235">
        <v>3</v>
      </c>
      <c r="D18" s="236">
        <v>0.0002345765892563922</v>
      </c>
      <c r="E18" s="235">
        <v>1</v>
      </c>
      <c r="F18" s="236">
        <v>7.449899426357744E-05</v>
      </c>
      <c r="G18" s="235">
        <v>1</v>
      </c>
      <c r="H18" s="236">
        <v>7.880841673890771E-05</v>
      </c>
      <c r="I18" s="235">
        <v>3</v>
      </c>
      <c r="J18" s="236">
        <v>0.0002310536044362292</v>
      </c>
      <c r="K18" s="235">
        <v>1</v>
      </c>
      <c r="L18" s="236">
        <v>7.207207207207206E-05</v>
      </c>
      <c r="M18" s="235">
        <v>1</v>
      </c>
      <c r="N18" s="236">
        <v>7.058657443354274E-05</v>
      </c>
      <c r="O18" s="236">
        <v>0</v>
      </c>
    </row>
    <row r="19" spans="1:15" ht="28.5">
      <c r="A19" s="194">
        <v>30</v>
      </c>
      <c r="B19" s="234" t="s">
        <v>334</v>
      </c>
      <c r="C19" s="235">
        <v>24</v>
      </c>
      <c r="D19" s="236">
        <v>0.0018766127140511376</v>
      </c>
      <c r="E19" s="235">
        <v>42</v>
      </c>
      <c r="F19" s="236">
        <v>0.0031289577590702528</v>
      </c>
      <c r="G19" s="235">
        <v>33</v>
      </c>
      <c r="H19" s="236">
        <v>0.0026006777523839546</v>
      </c>
      <c r="I19" s="235">
        <v>32</v>
      </c>
      <c r="J19" s="236">
        <v>0.0024645717806531116</v>
      </c>
      <c r="K19" s="235">
        <v>39</v>
      </c>
      <c r="L19" s="236">
        <v>0.002810810810810811</v>
      </c>
      <c r="M19" s="235">
        <v>45</v>
      </c>
      <c r="N19" s="236">
        <v>0.003176395849509423</v>
      </c>
      <c r="O19" s="236">
        <v>0.15384615384615385</v>
      </c>
    </row>
    <row r="20" spans="1:15" ht="15">
      <c r="A20" s="194">
        <v>31</v>
      </c>
      <c r="B20" s="234" t="s">
        <v>335</v>
      </c>
      <c r="C20" s="235">
        <v>7</v>
      </c>
      <c r="D20" s="236">
        <v>0.0005473453749315818</v>
      </c>
      <c r="E20" s="235">
        <v>9</v>
      </c>
      <c r="F20" s="236">
        <v>0.000670490948372197</v>
      </c>
      <c r="G20" s="235">
        <v>8</v>
      </c>
      <c r="H20" s="236">
        <v>0.0006304673339112617</v>
      </c>
      <c r="I20" s="235">
        <v>4</v>
      </c>
      <c r="J20" s="236">
        <v>0.00030807147258163895</v>
      </c>
      <c r="K20" s="235">
        <v>11</v>
      </c>
      <c r="L20" s="236">
        <v>0.0007927927927927927</v>
      </c>
      <c r="M20" s="235">
        <v>8</v>
      </c>
      <c r="N20" s="236">
        <v>0.000564692595468342</v>
      </c>
      <c r="O20" s="236">
        <v>-0.2727272727272727</v>
      </c>
    </row>
    <row r="21" spans="1:15" ht="28.5">
      <c r="A21" s="194">
        <v>32</v>
      </c>
      <c r="B21" s="234" t="s">
        <v>336</v>
      </c>
      <c r="C21" s="235">
        <v>7</v>
      </c>
      <c r="D21" s="236">
        <v>0.0005473453749315818</v>
      </c>
      <c r="E21" s="235">
        <v>6</v>
      </c>
      <c r="F21" s="236">
        <v>0.00044699396558146463</v>
      </c>
      <c r="G21" s="235">
        <v>1</v>
      </c>
      <c r="H21" s="236">
        <v>7.880841673890771E-05</v>
      </c>
      <c r="I21" s="235">
        <v>8</v>
      </c>
      <c r="J21" s="236">
        <v>0.0006161429451632779</v>
      </c>
      <c r="K21" s="235">
        <v>7</v>
      </c>
      <c r="L21" s="236">
        <v>0.0005045045045045045</v>
      </c>
      <c r="M21" s="235">
        <v>5</v>
      </c>
      <c r="N21" s="236">
        <v>0.0003529328721677136</v>
      </c>
      <c r="O21" s="236">
        <v>-0.2857142857142857</v>
      </c>
    </row>
    <row r="22" spans="1:15" ht="28.5">
      <c r="A22" s="194">
        <v>33</v>
      </c>
      <c r="B22" s="234" t="s">
        <v>337</v>
      </c>
      <c r="C22" s="235">
        <v>46</v>
      </c>
      <c r="D22" s="236">
        <v>0.0035968410352646804</v>
      </c>
      <c r="E22" s="235">
        <v>31</v>
      </c>
      <c r="F22" s="236">
        <v>0.0023094688221709007</v>
      </c>
      <c r="G22" s="235">
        <v>16</v>
      </c>
      <c r="H22" s="236">
        <v>0.0012609346678225234</v>
      </c>
      <c r="I22" s="235">
        <v>22</v>
      </c>
      <c r="J22" s="236">
        <v>0.0016943930991990142</v>
      </c>
      <c r="K22" s="235">
        <v>33</v>
      </c>
      <c r="L22" s="236">
        <v>0.0023783783783783785</v>
      </c>
      <c r="M22" s="235">
        <v>33</v>
      </c>
      <c r="N22" s="236">
        <v>0.0023293569563069103</v>
      </c>
      <c r="O22" s="236">
        <v>0</v>
      </c>
    </row>
    <row r="23" spans="1:15" ht="28.5">
      <c r="A23" s="194">
        <v>34</v>
      </c>
      <c r="B23" s="234" t="s">
        <v>338</v>
      </c>
      <c r="C23" s="235">
        <v>42</v>
      </c>
      <c r="D23" s="236">
        <v>0.003284072249589491</v>
      </c>
      <c r="E23" s="235">
        <v>46</v>
      </c>
      <c r="F23" s="236">
        <v>0.0034269537361245623</v>
      </c>
      <c r="G23" s="235">
        <v>52</v>
      </c>
      <c r="H23" s="236">
        <v>0.004098037670423201</v>
      </c>
      <c r="I23" s="235">
        <v>52</v>
      </c>
      <c r="J23" s="236">
        <v>0.004004929143561306</v>
      </c>
      <c r="K23" s="235">
        <v>38</v>
      </c>
      <c r="L23" s="236">
        <v>0.0027387387387387387</v>
      </c>
      <c r="M23" s="235">
        <v>77</v>
      </c>
      <c r="N23" s="236">
        <v>0.0054351662313827905</v>
      </c>
      <c r="O23" s="236">
        <v>1.0263157894736843</v>
      </c>
    </row>
    <row r="24" spans="1:15" ht="15">
      <c r="A24" s="194">
        <v>35</v>
      </c>
      <c r="B24" s="234" t="s">
        <v>339</v>
      </c>
      <c r="C24" s="235">
        <v>176</v>
      </c>
      <c r="D24" s="236">
        <v>0.013761826569708343</v>
      </c>
      <c r="E24" s="235">
        <v>145</v>
      </c>
      <c r="F24" s="236">
        <v>0.010802354168218729</v>
      </c>
      <c r="G24" s="235">
        <v>109</v>
      </c>
      <c r="H24" s="236">
        <v>0.00859011742454094</v>
      </c>
      <c r="I24" s="235">
        <v>127</v>
      </c>
      <c r="J24" s="236">
        <v>0.009781269254467036</v>
      </c>
      <c r="K24" s="235">
        <v>129</v>
      </c>
      <c r="L24" s="236">
        <v>0.009297297297297297</v>
      </c>
      <c r="M24" s="235">
        <v>127</v>
      </c>
      <c r="N24" s="236">
        <v>0.008964494953059928</v>
      </c>
      <c r="O24" s="236">
        <v>-0.015503875968992248</v>
      </c>
    </row>
    <row r="25" spans="1:15" ht="15">
      <c r="A25" s="194">
        <v>39</v>
      </c>
      <c r="B25" s="234" t="s">
        <v>340</v>
      </c>
      <c r="C25" s="235">
        <v>57</v>
      </c>
      <c r="D25" s="236">
        <v>0.004456955195871452</v>
      </c>
      <c r="E25" s="235">
        <v>32</v>
      </c>
      <c r="F25" s="236">
        <v>0.002383967816434478</v>
      </c>
      <c r="G25" s="235">
        <v>21</v>
      </c>
      <c r="H25" s="236">
        <v>0.001654976751517062</v>
      </c>
      <c r="I25" s="235">
        <v>28</v>
      </c>
      <c r="J25" s="236">
        <v>0.0021565003080714724</v>
      </c>
      <c r="K25" s="235">
        <v>26</v>
      </c>
      <c r="L25" s="236">
        <v>0.001873873873873874</v>
      </c>
      <c r="M25" s="235">
        <v>18</v>
      </c>
      <c r="N25" s="236">
        <v>0.0012705583398037693</v>
      </c>
      <c r="O25" s="236">
        <v>-0.3076923076923077</v>
      </c>
    </row>
    <row r="26" spans="1:15" ht="28.5">
      <c r="A26" s="194">
        <v>40</v>
      </c>
      <c r="B26" s="234" t="s">
        <v>341</v>
      </c>
      <c r="C26" s="235">
        <v>560</v>
      </c>
      <c r="D26" s="236">
        <v>0.043787629994526546</v>
      </c>
      <c r="E26" s="235">
        <v>590</v>
      </c>
      <c r="F26" s="236">
        <v>0.04395440661551069</v>
      </c>
      <c r="G26" s="235">
        <v>698</v>
      </c>
      <c r="H26" s="236">
        <v>0.055008274883757584</v>
      </c>
      <c r="I26" s="235">
        <v>692</v>
      </c>
      <c r="J26" s="236">
        <v>0.053296364756623534</v>
      </c>
      <c r="K26" s="235">
        <v>779</v>
      </c>
      <c r="L26" s="236">
        <v>0.05614414414414414</v>
      </c>
      <c r="M26" s="235">
        <v>836</v>
      </c>
      <c r="N26" s="236">
        <v>0.05901037622644173</v>
      </c>
      <c r="O26" s="236">
        <v>0.07317073170731707</v>
      </c>
    </row>
    <row r="27" spans="1:15" ht="28.5">
      <c r="A27" s="194">
        <v>41</v>
      </c>
      <c r="B27" s="234" t="s">
        <v>342</v>
      </c>
      <c r="C27" s="235">
        <v>15</v>
      </c>
      <c r="D27" s="236">
        <v>0.001172882946281961</v>
      </c>
      <c r="E27" s="235">
        <v>12</v>
      </c>
      <c r="F27" s="236">
        <v>0.0008939879311629293</v>
      </c>
      <c r="G27" s="235">
        <v>30</v>
      </c>
      <c r="H27" s="236">
        <v>0.0023642525021672313</v>
      </c>
      <c r="I27" s="235">
        <v>23</v>
      </c>
      <c r="J27" s="236">
        <v>0.001771410967344424</v>
      </c>
      <c r="K27" s="235">
        <v>15</v>
      </c>
      <c r="L27" s="236">
        <v>0.001081081081081081</v>
      </c>
      <c r="M27" s="235">
        <v>15</v>
      </c>
      <c r="N27" s="236">
        <v>0.0010587986165031412</v>
      </c>
      <c r="O27" s="236">
        <v>0</v>
      </c>
    </row>
    <row r="28" spans="1:15" ht="28.5">
      <c r="A28" s="194">
        <v>42</v>
      </c>
      <c r="B28" s="234" t="s">
        <v>343</v>
      </c>
      <c r="C28" s="235">
        <v>6439</v>
      </c>
      <c r="D28" s="236">
        <v>0.5034795527406365</v>
      </c>
      <c r="E28" s="235">
        <v>6585</v>
      </c>
      <c r="F28" s="236">
        <v>0.49057587722565743</v>
      </c>
      <c r="G28" s="235">
        <v>6058</v>
      </c>
      <c r="H28" s="236">
        <v>0.47742138860430294</v>
      </c>
      <c r="I28" s="235">
        <v>6266</v>
      </c>
      <c r="J28" s="236">
        <v>0.4825939617991374</v>
      </c>
      <c r="K28" s="235">
        <v>6767</v>
      </c>
      <c r="L28" s="236">
        <v>0.48771171171171174</v>
      </c>
      <c r="M28" s="235">
        <v>6797</v>
      </c>
      <c r="N28" s="236">
        <v>0.47977694642479</v>
      </c>
      <c r="O28" s="236">
        <v>0.004433279148810403</v>
      </c>
    </row>
    <row r="29" spans="1:15" ht="28.5">
      <c r="A29" s="194">
        <v>43</v>
      </c>
      <c r="B29" s="234" t="s">
        <v>344</v>
      </c>
      <c r="C29" s="235">
        <v>18</v>
      </c>
      <c r="D29" s="236">
        <v>0.0014074595355383533</v>
      </c>
      <c r="E29" s="235">
        <v>12</v>
      </c>
      <c r="F29" s="236">
        <v>0.0008939879311629293</v>
      </c>
      <c r="G29" s="235">
        <v>9</v>
      </c>
      <c r="H29" s="236">
        <v>0.0007092757506501694</v>
      </c>
      <c r="I29" s="235">
        <v>16</v>
      </c>
      <c r="J29" s="236">
        <v>0.0012322858903265558</v>
      </c>
      <c r="K29" s="235">
        <v>16</v>
      </c>
      <c r="L29" s="236">
        <v>0.001153153153153153</v>
      </c>
      <c r="M29" s="235">
        <v>11</v>
      </c>
      <c r="N29" s="236">
        <v>0.0007764523187689703</v>
      </c>
      <c r="O29" s="236">
        <v>-0.3125</v>
      </c>
    </row>
    <row r="30" spans="1:15" ht="28.5">
      <c r="A30" s="194">
        <v>44</v>
      </c>
      <c r="B30" s="234" t="s">
        <v>345</v>
      </c>
      <c r="C30" s="235">
        <v>56</v>
      </c>
      <c r="D30" s="236">
        <v>0.004378762999452655</v>
      </c>
      <c r="E30" s="235">
        <v>71</v>
      </c>
      <c r="F30" s="236">
        <v>0.005289428592713998</v>
      </c>
      <c r="G30" s="235">
        <v>58</v>
      </c>
      <c r="H30" s="236">
        <v>0.004570888170856648</v>
      </c>
      <c r="I30" s="235">
        <v>61</v>
      </c>
      <c r="J30" s="236">
        <v>0.004698089956869994</v>
      </c>
      <c r="K30" s="235">
        <v>56</v>
      </c>
      <c r="L30" s="236">
        <v>0.004036036036036036</v>
      </c>
      <c r="M30" s="235">
        <v>55</v>
      </c>
      <c r="N30" s="236">
        <v>0.0038822615938448506</v>
      </c>
      <c r="O30" s="236">
        <v>-0.017857142857142856</v>
      </c>
    </row>
    <row r="31" spans="1:15" ht="15">
      <c r="A31" s="194">
        <v>45</v>
      </c>
      <c r="B31" s="234" t="s">
        <v>346</v>
      </c>
      <c r="C31" s="235">
        <v>10</v>
      </c>
      <c r="D31" s="236">
        <v>0.000781921964187974</v>
      </c>
      <c r="E31" s="235">
        <v>11</v>
      </c>
      <c r="F31" s="236">
        <v>0.0008194889368993519</v>
      </c>
      <c r="G31" s="235">
        <v>4</v>
      </c>
      <c r="H31" s="236">
        <v>0.00031523366695563086</v>
      </c>
      <c r="I31" s="235">
        <v>1</v>
      </c>
      <c r="J31" s="236">
        <v>7.701786814540974E-05</v>
      </c>
      <c r="K31" s="235">
        <v>13</v>
      </c>
      <c r="L31" s="236">
        <v>0.000936936936936937</v>
      </c>
      <c r="M31" s="235">
        <v>7</v>
      </c>
      <c r="N31" s="236">
        <v>0.0004941060210347991</v>
      </c>
      <c r="O31" s="236">
        <v>-0.46153846153846156</v>
      </c>
    </row>
    <row r="32" spans="1:15" ht="15">
      <c r="A32" s="194">
        <v>49</v>
      </c>
      <c r="B32" s="234" t="s">
        <v>347</v>
      </c>
      <c r="C32" s="235">
        <v>112</v>
      </c>
      <c r="D32" s="236">
        <v>0.00875752599890531</v>
      </c>
      <c r="E32" s="235">
        <v>104</v>
      </c>
      <c r="F32" s="236">
        <v>0.007747895403412054</v>
      </c>
      <c r="G32" s="235">
        <v>129</v>
      </c>
      <c r="H32" s="236">
        <v>0.010166285759319096</v>
      </c>
      <c r="I32" s="235">
        <v>136</v>
      </c>
      <c r="J32" s="236">
        <v>0.010474430067775724</v>
      </c>
      <c r="K32" s="235">
        <v>170</v>
      </c>
      <c r="L32" s="236">
        <v>0.012252252252252252</v>
      </c>
      <c r="M32" s="235">
        <v>150</v>
      </c>
      <c r="N32" s="236">
        <v>0.010587986165031411</v>
      </c>
      <c r="O32" s="236">
        <v>-0.11764705882352941</v>
      </c>
    </row>
    <row r="33" spans="1:15" ht="15">
      <c r="A33" s="194">
        <v>50</v>
      </c>
      <c r="B33" s="234" t="s">
        <v>348</v>
      </c>
      <c r="C33" s="235">
        <v>167</v>
      </c>
      <c r="D33" s="236">
        <v>0.013058096801939166</v>
      </c>
      <c r="E33" s="235">
        <v>226</v>
      </c>
      <c r="F33" s="236">
        <v>0.016836772703568502</v>
      </c>
      <c r="G33" s="235">
        <v>176</v>
      </c>
      <c r="H33" s="236">
        <v>0.013870281346047758</v>
      </c>
      <c r="I33" s="235">
        <v>171</v>
      </c>
      <c r="J33" s="236">
        <v>0.013170055452865065</v>
      </c>
      <c r="K33" s="235">
        <v>177</v>
      </c>
      <c r="L33" s="236">
        <v>0.012756756756756757</v>
      </c>
      <c r="M33" s="235">
        <v>288</v>
      </c>
      <c r="N33" s="236">
        <v>0.02032893343686031</v>
      </c>
      <c r="O33" s="236">
        <v>0.6271186440677966</v>
      </c>
    </row>
    <row r="34" spans="1:15" ht="15">
      <c r="A34" s="194">
        <v>51</v>
      </c>
      <c r="B34" s="234" t="s">
        <v>349</v>
      </c>
      <c r="C34" s="235">
        <v>122</v>
      </c>
      <c r="D34" s="236">
        <v>0.009539447963093283</v>
      </c>
      <c r="E34" s="235">
        <v>115</v>
      </c>
      <c r="F34" s="236">
        <v>0.008567384340311407</v>
      </c>
      <c r="G34" s="235">
        <v>124</v>
      </c>
      <c r="H34" s="236">
        <v>0.009772243675624556</v>
      </c>
      <c r="I34" s="235">
        <v>121</v>
      </c>
      <c r="J34" s="236">
        <v>0.009319162045594577</v>
      </c>
      <c r="K34" s="235">
        <v>110</v>
      </c>
      <c r="L34" s="236">
        <v>0.007927927927927928</v>
      </c>
      <c r="M34" s="235">
        <v>120</v>
      </c>
      <c r="N34" s="236">
        <v>0.00847038893202513</v>
      </c>
      <c r="O34" s="236">
        <v>0.09090909090909091</v>
      </c>
    </row>
    <row r="35" spans="1:15" ht="15">
      <c r="A35" s="194">
        <v>52</v>
      </c>
      <c r="B35" s="234" t="s">
        <v>350</v>
      </c>
      <c r="C35" s="235">
        <v>631</v>
      </c>
      <c r="D35" s="236">
        <v>0.04933927594026116</v>
      </c>
      <c r="E35" s="235">
        <v>925</v>
      </c>
      <c r="F35" s="236">
        <v>0.06891156969380913</v>
      </c>
      <c r="G35" s="235">
        <v>628</v>
      </c>
      <c r="H35" s="236">
        <v>0.04949168571203404</v>
      </c>
      <c r="I35" s="235">
        <v>574</v>
      </c>
      <c r="J35" s="236">
        <v>0.04420825631546519</v>
      </c>
      <c r="K35" s="235">
        <v>546</v>
      </c>
      <c r="L35" s="236">
        <v>0.03935135135135135</v>
      </c>
      <c r="M35" s="235">
        <v>726</v>
      </c>
      <c r="N35" s="236">
        <v>0.05124585303875204</v>
      </c>
      <c r="O35" s="236">
        <v>0.32967032967032966</v>
      </c>
    </row>
    <row r="36" spans="1:15" ht="15">
      <c r="A36" s="194">
        <v>59</v>
      </c>
      <c r="B36" s="234" t="s">
        <v>351</v>
      </c>
      <c r="C36" s="235">
        <v>61</v>
      </c>
      <c r="D36" s="236">
        <v>0.004769723981546642</v>
      </c>
      <c r="E36" s="235">
        <v>57</v>
      </c>
      <c r="F36" s="236">
        <v>0.004246442673023914</v>
      </c>
      <c r="G36" s="235">
        <v>43</v>
      </c>
      <c r="H36" s="236">
        <v>0.0033887619197730317</v>
      </c>
      <c r="I36" s="235">
        <v>64</v>
      </c>
      <c r="J36" s="236">
        <v>0.004929143561306223</v>
      </c>
      <c r="K36" s="235">
        <v>60</v>
      </c>
      <c r="L36" s="236">
        <v>0.004324324324324324</v>
      </c>
      <c r="M36" s="235">
        <v>59</v>
      </c>
      <c r="N36" s="236">
        <v>0.004164607891579021</v>
      </c>
      <c r="O36" s="236">
        <v>-0.016666666666666666</v>
      </c>
    </row>
    <row r="37" spans="1:15" ht="28.5">
      <c r="A37" s="194">
        <v>60</v>
      </c>
      <c r="B37" s="234" t="s">
        <v>352</v>
      </c>
      <c r="C37" s="235">
        <v>26</v>
      </c>
      <c r="D37" s="236">
        <v>0.0020329971068887326</v>
      </c>
      <c r="E37" s="235">
        <v>41</v>
      </c>
      <c r="F37" s="236">
        <v>0.003054458764806675</v>
      </c>
      <c r="G37" s="235">
        <v>32</v>
      </c>
      <c r="H37" s="236">
        <v>0.002521869335645047</v>
      </c>
      <c r="I37" s="235">
        <v>21</v>
      </c>
      <c r="J37" s="236">
        <v>0.0016173752310536045</v>
      </c>
      <c r="K37" s="235">
        <v>41</v>
      </c>
      <c r="L37" s="236">
        <v>0.0029549549549549555</v>
      </c>
      <c r="M37" s="235">
        <v>15</v>
      </c>
      <c r="N37" s="236">
        <v>0.0010587986165031412</v>
      </c>
      <c r="O37" s="236">
        <v>-0.6341463414634146</v>
      </c>
    </row>
    <row r="38" spans="1:15" ht="15">
      <c r="A38" s="194">
        <v>61</v>
      </c>
      <c r="B38" s="234" t="s">
        <v>353</v>
      </c>
      <c r="C38" s="235">
        <v>0</v>
      </c>
      <c r="D38" s="236">
        <v>0</v>
      </c>
      <c r="E38" s="235">
        <v>1</v>
      </c>
      <c r="F38" s="236">
        <v>7.449899426357744E-05</v>
      </c>
      <c r="G38" s="235">
        <v>1</v>
      </c>
      <c r="H38" s="236">
        <v>7.880841673890771E-05</v>
      </c>
      <c r="I38" s="235">
        <v>1</v>
      </c>
      <c r="J38" s="236">
        <v>7.701786814540974E-05</v>
      </c>
      <c r="K38" s="235">
        <v>1</v>
      </c>
      <c r="L38" s="236">
        <v>7.207207207207206E-05</v>
      </c>
      <c r="M38" s="235">
        <v>0</v>
      </c>
      <c r="N38" s="236">
        <v>0</v>
      </c>
      <c r="O38" s="236">
        <v>-1</v>
      </c>
    </row>
    <row r="39" spans="1:15" ht="15">
      <c r="A39" s="194">
        <v>62</v>
      </c>
      <c r="B39" s="234" t="s">
        <v>354</v>
      </c>
      <c r="C39" s="235">
        <v>3</v>
      </c>
      <c r="D39" s="236">
        <v>0.0002345765892563922</v>
      </c>
      <c r="E39" s="235">
        <v>4</v>
      </c>
      <c r="F39" s="236">
        <v>0.00029799597705430976</v>
      </c>
      <c r="G39" s="235">
        <v>1</v>
      </c>
      <c r="H39" s="236">
        <v>7.880841673890771E-05</v>
      </c>
      <c r="I39" s="235">
        <v>3</v>
      </c>
      <c r="J39" s="236">
        <v>0.0002310536044362292</v>
      </c>
      <c r="K39" s="235">
        <v>3</v>
      </c>
      <c r="L39" s="236">
        <v>0.00021621621621621624</v>
      </c>
      <c r="M39" s="235">
        <v>4</v>
      </c>
      <c r="N39" s="236">
        <v>0.000282346297734171</v>
      </c>
      <c r="O39" s="236">
        <v>0.3333333333333333</v>
      </c>
    </row>
    <row r="40" spans="1:15" ht="15">
      <c r="A40" s="194">
        <v>63</v>
      </c>
      <c r="B40" s="234" t="s">
        <v>355</v>
      </c>
      <c r="C40" s="235">
        <v>1654</v>
      </c>
      <c r="D40" s="236">
        <v>0.12932989287669092</v>
      </c>
      <c r="E40" s="235">
        <v>1709</v>
      </c>
      <c r="F40" s="236">
        <v>0.12731878119645385</v>
      </c>
      <c r="G40" s="235">
        <v>1671</v>
      </c>
      <c r="H40" s="236">
        <v>0.13168886437071478</v>
      </c>
      <c r="I40" s="235">
        <v>1765</v>
      </c>
      <c r="J40" s="236">
        <v>0.13593653727664817</v>
      </c>
      <c r="K40" s="235">
        <v>1718</v>
      </c>
      <c r="L40" s="236">
        <v>0.12381981981981983</v>
      </c>
      <c r="M40" s="235">
        <v>1724</v>
      </c>
      <c r="N40" s="236">
        <v>0.12169125432342769</v>
      </c>
      <c r="O40" s="236">
        <v>0.0034924330616996507</v>
      </c>
    </row>
    <row r="41" spans="1:15" ht="15">
      <c r="A41" s="194">
        <v>64</v>
      </c>
      <c r="B41" s="234" t="s">
        <v>356</v>
      </c>
      <c r="C41" s="235">
        <v>205</v>
      </c>
      <c r="D41" s="236">
        <v>0.016029400265853467</v>
      </c>
      <c r="E41" s="235">
        <v>167</v>
      </c>
      <c r="F41" s="236">
        <v>0.012441332042017432</v>
      </c>
      <c r="G41" s="235">
        <v>171</v>
      </c>
      <c r="H41" s="236">
        <v>0.01347623926235322</v>
      </c>
      <c r="I41" s="235">
        <v>215</v>
      </c>
      <c r="J41" s="236">
        <v>0.016558841651263093</v>
      </c>
      <c r="K41" s="235">
        <v>176</v>
      </c>
      <c r="L41" s="236">
        <v>0.012684684684684684</v>
      </c>
      <c r="M41" s="235">
        <v>199</v>
      </c>
      <c r="N41" s="236">
        <v>0.014046728312275006</v>
      </c>
      <c r="O41" s="236">
        <v>0.13068181818181818</v>
      </c>
    </row>
    <row r="42" spans="1:15" ht="15">
      <c r="A42" s="194">
        <v>69</v>
      </c>
      <c r="B42" s="234" t="s">
        <v>357</v>
      </c>
      <c r="C42" s="235">
        <v>48</v>
      </c>
      <c r="D42" s="236">
        <v>0.003753225428102275</v>
      </c>
      <c r="E42" s="235">
        <v>46</v>
      </c>
      <c r="F42" s="236">
        <v>0.0034269537361245623</v>
      </c>
      <c r="G42" s="235">
        <v>40</v>
      </c>
      <c r="H42" s="236">
        <v>0.0031523366695563088</v>
      </c>
      <c r="I42" s="235">
        <v>31</v>
      </c>
      <c r="J42" s="236">
        <v>0.002387553912507702</v>
      </c>
      <c r="K42" s="235">
        <v>42</v>
      </c>
      <c r="L42" s="236">
        <v>0.003027027027027027</v>
      </c>
      <c r="M42" s="235">
        <v>33</v>
      </c>
      <c r="N42" s="236">
        <v>0.0023293569563069103</v>
      </c>
      <c r="O42" s="236">
        <v>-0.21428571428571427</v>
      </c>
    </row>
    <row r="43" spans="1:15" ht="28.5">
      <c r="A43" s="194">
        <v>70</v>
      </c>
      <c r="B43" s="234" t="s">
        <v>358</v>
      </c>
      <c r="C43" s="235">
        <v>68</v>
      </c>
      <c r="D43" s="236">
        <v>0.0053170693564782235</v>
      </c>
      <c r="E43" s="235">
        <v>70</v>
      </c>
      <c r="F43" s="236">
        <v>0.005214929598450421</v>
      </c>
      <c r="G43" s="235">
        <v>56</v>
      </c>
      <c r="H43" s="236">
        <v>0.004413271337378832</v>
      </c>
      <c r="I43" s="235">
        <v>34</v>
      </c>
      <c r="J43" s="236">
        <v>0.002618607516943931</v>
      </c>
      <c r="K43" s="235">
        <v>54</v>
      </c>
      <c r="L43" s="236">
        <v>0.003891891891891891</v>
      </c>
      <c r="M43" s="235">
        <v>43</v>
      </c>
      <c r="N43" s="236">
        <v>0.0030352227006423377</v>
      </c>
      <c r="O43" s="236">
        <v>-0.2037037037037037</v>
      </c>
    </row>
    <row r="44" spans="1:15" ht="15">
      <c r="A44" s="194">
        <v>71</v>
      </c>
      <c r="B44" s="234" t="s">
        <v>359</v>
      </c>
      <c r="C44" s="235">
        <v>0</v>
      </c>
      <c r="D44" s="236">
        <v>0</v>
      </c>
      <c r="E44" s="235">
        <v>2</v>
      </c>
      <c r="F44" s="236">
        <v>0.00014899798852715488</v>
      </c>
      <c r="G44" s="235">
        <v>7</v>
      </c>
      <c r="H44" s="236">
        <v>0.000551658917172354</v>
      </c>
      <c r="I44" s="235">
        <v>0</v>
      </c>
      <c r="J44" s="236">
        <v>0</v>
      </c>
      <c r="K44" s="235">
        <v>2</v>
      </c>
      <c r="L44" s="236">
        <v>0.00014414414414414412</v>
      </c>
      <c r="M44" s="235">
        <v>2</v>
      </c>
      <c r="N44" s="236">
        <v>0.0001411731488670855</v>
      </c>
      <c r="O44" s="236">
        <v>0</v>
      </c>
    </row>
    <row r="45" spans="1:15" ht="15">
      <c r="A45" s="194">
        <v>72</v>
      </c>
      <c r="B45" s="234" t="s">
        <v>360</v>
      </c>
      <c r="C45" s="235">
        <v>5</v>
      </c>
      <c r="D45" s="236">
        <v>0.000390960982093987</v>
      </c>
      <c r="E45" s="235">
        <v>4</v>
      </c>
      <c r="F45" s="236">
        <v>0.00029799597705430976</v>
      </c>
      <c r="G45" s="235">
        <v>1</v>
      </c>
      <c r="H45" s="236">
        <v>7.880841673890771E-05</v>
      </c>
      <c r="I45" s="235">
        <v>3</v>
      </c>
      <c r="J45" s="236">
        <v>0.0002310536044362292</v>
      </c>
      <c r="K45" s="235">
        <v>12</v>
      </c>
      <c r="L45" s="236">
        <v>0.000864864864864865</v>
      </c>
      <c r="M45" s="235">
        <v>5</v>
      </c>
      <c r="N45" s="236">
        <v>0.0003529328721677136</v>
      </c>
      <c r="O45" s="236">
        <v>-0.5833333333333334</v>
      </c>
    </row>
    <row r="46" spans="1:15" ht="15">
      <c r="A46" s="194">
        <v>73</v>
      </c>
      <c r="B46" s="234" t="s">
        <v>361</v>
      </c>
      <c r="C46" s="235">
        <v>0</v>
      </c>
      <c r="D46" s="236">
        <v>0</v>
      </c>
      <c r="E46" s="235">
        <v>2</v>
      </c>
      <c r="F46" s="236">
        <v>0.00014899798852715488</v>
      </c>
      <c r="G46" s="235">
        <v>1</v>
      </c>
      <c r="H46" s="236">
        <v>7.880841673890771E-05</v>
      </c>
      <c r="I46" s="235">
        <v>0</v>
      </c>
      <c r="J46" s="236">
        <v>0</v>
      </c>
      <c r="K46" s="235">
        <v>0</v>
      </c>
      <c r="L46" s="236">
        <v>0</v>
      </c>
      <c r="M46" s="235">
        <v>0</v>
      </c>
      <c r="N46" s="236">
        <v>0</v>
      </c>
      <c r="O46" s="236"/>
    </row>
    <row r="47" spans="1:15" ht="15">
      <c r="A47" s="194">
        <v>74</v>
      </c>
      <c r="B47" s="234" t="s">
        <v>362</v>
      </c>
      <c r="C47" s="235">
        <v>4</v>
      </c>
      <c r="D47" s="236">
        <v>0.0003127687856751896</v>
      </c>
      <c r="E47" s="235">
        <v>5</v>
      </c>
      <c r="F47" s="236">
        <v>0.0003724949713178872</v>
      </c>
      <c r="G47" s="235">
        <v>5</v>
      </c>
      <c r="H47" s="236">
        <v>0.0003940420836945386</v>
      </c>
      <c r="I47" s="235">
        <v>2</v>
      </c>
      <c r="J47" s="236">
        <v>0.00015403573629081948</v>
      </c>
      <c r="K47" s="235">
        <v>2</v>
      </c>
      <c r="L47" s="236">
        <v>0.00014414414414414412</v>
      </c>
      <c r="M47" s="235">
        <v>6</v>
      </c>
      <c r="N47" s="236">
        <v>0.00042351944660125643</v>
      </c>
      <c r="O47" s="236">
        <v>2</v>
      </c>
    </row>
    <row r="48" spans="1:15" ht="15">
      <c r="A48" s="194">
        <v>75</v>
      </c>
      <c r="B48" s="234" t="s">
        <v>363</v>
      </c>
      <c r="C48" s="235">
        <v>76</v>
      </c>
      <c r="D48" s="236">
        <v>0.005942606927828603</v>
      </c>
      <c r="E48" s="235">
        <v>97</v>
      </c>
      <c r="F48" s="236">
        <v>0.007226402443567012</v>
      </c>
      <c r="G48" s="235">
        <v>61</v>
      </c>
      <c r="H48" s="236">
        <v>0.00480731342107337</v>
      </c>
      <c r="I48" s="235">
        <v>49</v>
      </c>
      <c r="J48" s="236">
        <v>0.003773875539125077</v>
      </c>
      <c r="K48" s="235">
        <v>58</v>
      </c>
      <c r="L48" s="236">
        <v>0.00418018018018018</v>
      </c>
      <c r="M48" s="235">
        <v>52</v>
      </c>
      <c r="N48" s="236">
        <v>0.0036705018705442227</v>
      </c>
      <c r="O48" s="236">
        <v>-0.10344827586206896</v>
      </c>
    </row>
    <row r="49" spans="1:15" ht="15">
      <c r="A49" s="194">
        <v>79</v>
      </c>
      <c r="B49" s="234" t="s">
        <v>364</v>
      </c>
      <c r="C49" s="235">
        <v>22</v>
      </c>
      <c r="D49" s="236">
        <v>0.0017202283212135428</v>
      </c>
      <c r="E49" s="235">
        <v>34</v>
      </c>
      <c r="F49" s="236">
        <v>0.002532965804961633</v>
      </c>
      <c r="G49" s="235">
        <v>32</v>
      </c>
      <c r="H49" s="236">
        <v>0.002521869335645047</v>
      </c>
      <c r="I49" s="235">
        <v>36</v>
      </c>
      <c r="J49" s="236">
        <v>0.0027726432532347504</v>
      </c>
      <c r="K49" s="235">
        <v>24</v>
      </c>
      <c r="L49" s="236">
        <v>0.00172972972972973</v>
      </c>
      <c r="M49" s="235">
        <v>31</v>
      </c>
      <c r="N49" s="236">
        <v>0.002188183807439825</v>
      </c>
      <c r="O49" s="236">
        <v>0.2916666666666667</v>
      </c>
    </row>
    <row r="50" spans="1:15" ht="28.5">
      <c r="A50" s="194">
        <v>80</v>
      </c>
      <c r="B50" s="234" t="s">
        <v>365</v>
      </c>
      <c r="C50" s="235">
        <v>50</v>
      </c>
      <c r="D50" s="236">
        <v>0.00390960982093987</v>
      </c>
      <c r="E50" s="235">
        <v>44</v>
      </c>
      <c r="F50" s="236">
        <v>0.0032779557475974075</v>
      </c>
      <c r="G50" s="235">
        <v>41</v>
      </c>
      <c r="H50" s="236">
        <v>0.003231145086295216</v>
      </c>
      <c r="I50" s="235">
        <v>50</v>
      </c>
      <c r="J50" s="236">
        <v>0.0038508934072704866</v>
      </c>
      <c r="K50" s="235">
        <v>57</v>
      </c>
      <c r="L50" s="236">
        <v>0.0041081081081081085</v>
      </c>
      <c r="M50" s="235">
        <v>51</v>
      </c>
      <c r="N50" s="236">
        <v>0.0035999152961106794</v>
      </c>
      <c r="O50" s="236">
        <v>-0.10526315789473684</v>
      </c>
    </row>
    <row r="51" spans="1:15" ht="15">
      <c r="A51" s="194">
        <v>81</v>
      </c>
      <c r="B51" s="234" t="s">
        <v>366</v>
      </c>
      <c r="C51" s="235">
        <v>146</v>
      </c>
      <c r="D51" s="236">
        <v>0.01141606067714442</v>
      </c>
      <c r="E51" s="235">
        <v>131</v>
      </c>
      <c r="F51" s="236">
        <v>0.009759368248528645</v>
      </c>
      <c r="G51" s="235">
        <v>146</v>
      </c>
      <c r="H51" s="236">
        <v>0.011506028843880526</v>
      </c>
      <c r="I51" s="235">
        <v>146</v>
      </c>
      <c r="J51" s="236">
        <v>0.011244608749229822</v>
      </c>
      <c r="K51" s="235">
        <v>137</v>
      </c>
      <c r="L51" s="236">
        <v>0.009873873873873874</v>
      </c>
      <c r="M51" s="235">
        <v>149</v>
      </c>
      <c r="N51" s="236">
        <v>0.010517399590597866</v>
      </c>
      <c r="O51" s="236">
        <v>0.08759124087591241</v>
      </c>
    </row>
    <row r="52" spans="1:15" ht="15">
      <c r="A52" s="194">
        <v>82</v>
      </c>
      <c r="B52" s="234" t="s">
        <v>367</v>
      </c>
      <c r="C52" s="235">
        <v>3</v>
      </c>
      <c r="D52" s="236">
        <v>0.0002345765892563922</v>
      </c>
      <c r="E52" s="235">
        <v>6</v>
      </c>
      <c r="F52" s="236">
        <v>0.00044699396558146463</v>
      </c>
      <c r="G52" s="235">
        <v>3</v>
      </c>
      <c r="H52" s="236">
        <v>0.00023642525021672314</v>
      </c>
      <c r="I52" s="235">
        <v>2</v>
      </c>
      <c r="J52" s="236">
        <v>0.00015403573629081948</v>
      </c>
      <c r="K52" s="235">
        <v>0</v>
      </c>
      <c r="L52" s="236">
        <v>0</v>
      </c>
      <c r="M52" s="235">
        <v>0</v>
      </c>
      <c r="N52" s="236">
        <v>0</v>
      </c>
      <c r="O52" s="236"/>
    </row>
    <row r="53" spans="1:15" ht="28.5">
      <c r="A53" s="194">
        <v>83</v>
      </c>
      <c r="B53" s="234" t="s">
        <v>368</v>
      </c>
      <c r="C53" s="235">
        <v>54</v>
      </c>
      <c r="D53" s="236">
        <v>0.00422237860661506</v>
      </c>
      <c r="E53" s="235">
        <v>42</v>
      </c>
      <c r="F53" s="236">
        <v>0.0031289577590702528</v>
      </c>
      <c r="G53" s="235">
        <v>21</v>
      </c>
      <c r="H53" s="236">
        <v>0.001654976751517062</v>
      </c>
      <c r="I53" s="235">
        <v>32</v>
      </c>
      <c r="J53" s="236">
        <v>0.0024645717806531116</v>
      </c>
      <c r="K53" s="235">
        <v>29</v>
      </c>
      <c r="L53" s="236">
        <v>0.00209009009009009</v>
      </c>
      <c r="M53" s="235">
        <v>34</v>
      </c>
      <c r="N53" s="236">
        <v>0.002399943530740453</v>
      </c>
      <c r="O53" s="236">
        <v>0.1724137931034483</v>
      </c>
    </row>
    <row r="54" spans="1:15" ht="15">
      <c r="A54" s="194">
        <v>84</v>
      </c>
      <c r="B54" s="234" t="s">
        <v>369</v>
      </c>
      <c r="C54" s="235">
        <v>13</v>
      </c>
      <c r="D54" s="236">
        <v>0.0010164985534443663</v>
      </c>
      <c r="E54" s="235">
        <v>17</v>
      </c>
      <c r="F54" s="236">
        <v>0.0012664829024808164</v>
      </c>
      <c r="G54" s="235">
        <v>16</v>
      </c>
      <c r="H54" s="236">
        <v>0.0012609346678225234</v>
      </c>
      <c r="I54" s="235">
        <v>10</v>
      </c>
      <c r="J54" s="236">
        <v>0.0007701786814540973</v>
      </c>
      <c r="K54" s="235">
        <v>15</v>
      </c>
      <c r="L54" s="236">
        <v>0.001081081081081081</v>
      </c>
      <c r="M54" s="235">
        <v>10</v>
      </c>
      <c r="N54" s="236">
        <v>0.0007058657443354272</v>
      </c>
      <c r="O54" s="236">
        <v>-0.3333333333333333</v>
      </c>
    </row>
    <row r="55" spans="1:15" ht="28.5">
      <c r="A55" s="194">
        <v>85</v>
      </c>
      <c r="B55" s="234" t="s">
        <v>370</v>
      </c>
      <c r="C55" s="235">
        <v>80</v>
      </c>
      <c r="D55" s="236">
        <v>0.006255375713503792</v>
      </c>
      <c r="E55" s="235">
        <v>122</v>
      </c>
      <c r="F55" s="236">
        <v>0.009088877300156449</v>
      </c>
      <c r="G55" s="235">
        <v>89</v>
      </c>
      <c r="H55" s="236">
        <v>0.007013949089762787</v>
      </c>
      <c r="I55" s="235">
        <v>86</v>
      </c>
      <c r="J55" s="236">
        <v>0.0066235366605052375</v>
      </c>
      <c r="K55" s="235">
        <v>78</v>
      </c>
      <c r="L55" s="236">
        <v>0.005621621621621622</v>
      </c>
      <c r="M55" s="235">
        <v>63</v>
      </c>
      <c r="N55" s="236">
        <v>0.004446954189313192</v>
      </c>
      <c r="O55" s="236">
        <v>-0.19230769230769232</v>
      </c>
    </row>
    <row r="56" spans="1:15" ht="15">
      <c r="A56" s="194">
        <v>89</v>
      </c>
      <c r="B56" s="234" t="s">
        <v>371</v>
      </c>
      <c r="C56" s="235">
        <v>58</v>
      </c>
      <c r="D56" s="236">
        <v>0.0045351473922902496</v>
      </c>
      <c r="E56" s="235">
        <v>61</v>
      </c>
      <c r="F56" s="236">
        <v>0.004544438650078224</v>
      </c>
      <c r="G56" s="235">
        <v>61</v>
      </c>
      <c r="H56" s="236">
        <v>0.00480731342107337</v>
      </c>
      <c r="I56" s="235">
        <v>37</v>
      </c>
      <c r="J56" s="236">
        <v>0.00284966112138016</v>
      </c>
      <c r="K56" s="235">
        <v>65</v>
      </c>
      <c r="L56" s="236">
        <v>0.0046846846846846845</v>
      </c>
      <c r="M56" s="235">
        <v>48</v>
      </c>
      <c r="N56" s="236">
        <v>0.0033881555728100515</v>
      </c>
      <c r="O56" s="236">
        <v>-0.26153846153846155</v>
      </c>
    </row>
    <row r="57" spans="1:15" ht="15.75" thickBot="1">
      <c r="A57" s="197">
        <v>99</v>
      </c>
      <c r="B57" s="237" t="s">
        <v>372</v>
      </c>
      <c r="C57" s="238">
        <v>1028</v>
      </c>
      <c r="D57" s="239">
        <v>0.08038157791852373</v>
      </c>
      <c r="E57" s="238">
        <v>1011</v>
      </c>
      <c r="F57" s="239">
        <v>0.0753184832004768</v>
      </c>
      <c r="G57" s="238">
        <v>1096</v>
      </c>
      <c r="H57" s="239">
        <v>0.08637402474584285</v>
      </c>
      <c r="I57" s="238">
        <v>1061</v>
      </c>
      <c r="J57" s="239">
        <v>0.08171595810227973</v>
      </c>
      <c r="K57" s="238">
        <v>1237</v>
      </c>
      <c r="L57" s="239">
        <v>0.08915315315315314</v>
      </c>
      <c r="M57" s="238">
        <v>1222</v>
      </c>
      <c r="N57" s="239">
        <v>0.08625679395778924</v>
      </c>
      <c r="O57" s="239">
        <v>-0.012126111560226353</v>
      </c>
    </row>
    <row r="58" spans="1:15" ht="15.75" thickBot="1">
      <c r="A58" s="379" t="s">
        <v>127</v>
      </c>
      <c r="B58" s="404"/>
      <c r="C58" s="228">
        <v>12789</v>
      </c>
      <c r="D58" s="229">
        <v>1</v>
      </c>
      <c r="E58" s="228">
        <v>13423</v>
      </c>
      <c r="F58" s="229">
        <v>1</v>
      </c>
      <c r="G58" s="228">
        <v>12689</v>
      </c>
      <c r="H58" s="229">
        <v>1</v>
      </c>
      <c r="I58" s="228">
        <v>12984</v>
      </c>
      <c r="J58" s="229">
        <v>1</v>
      </c>
      <c r="K58" s="228">
        <v>13875</v>
      </c>
      <c r="L58" s="229">
        <v>1</v>
      </c>
      <c r="M58" s="228">
        <v>14167</v>
      </c>
      <c r="N58" s="229">
        <v>1</v>
      </c>
      <c r="O58" s="227">
        <v>0.021045045045045046</v>
      </c>
    </row>
    <row r="59" spans="1:15" ht="15">
      <c r="A59" s="230"/>
      <c r="B59" s="230"/>
      <c r="C59" s="202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30"/>
    </row>
    <row r="60" spans="1:15" ht="15">
      <c r="A60" s="230"/>
      <c r="B60" s="230"/>
      <c r="C60" s="202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2"/>
    </row>
  </sheetData>
  <sheetProtection/>
  <mergeCells count="13">
    <mergeCell ref="C4:D4"/>
    <mergeCell ref="E4:F4"/>
    <mergeCell ref="G4:H4"/>
    <mergeCell ref="A58:B58"/>
    <mergeCell ref="A1:O1"/>
    <mergeCell ref="A2:O2"/>
    <mergeCell ref="A3:A5"/>
    <mergeCell ref="B3:B5"/>
    <mergeCell ref="C3:N3"/>
    <mergeCell ref="O3:O5"/>
    <mergeCell ref="I4:J4"/>
    <mergeCell ref="M4:N4"/>
    <mergeCell ref="K4:L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163" customWidth="1"/>
    <col min="2" max="2" width="80.57421875" style="163" bestFit="1" customWidth="1"/>
    <col min="3" max="12" width="12.57421875" style="163" customWidth="1"/>
    <col min="13" max="16384" width="9.140625" style="163" customWidth="1"/>
  </cols>
  <sheetData>
    <row r="1" spans="1:12" ht="24.75" customHeight="1" thickBot="1" thickTop="1">
      <c r="A1" s="374" t="s">
        <v>680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6"/>
    </row>
    <row r="2" spans="1:12" ht="19.5" customHeight="1" thickTop="1">
      <c r="A2" s="395" t="s">
        <v>320</v>
      </c>
      <c r="B2" s="412" t="s">
        <v>321</v>
      </c>
      <c r="C2" s="395" t="s">
        <v>62</v>
      </c>
      <c r="D2" s="401"/>
      <c r="E2" s="401"/>
      <c r="F2" s="401"/>
      <c r="G2" s="401"/>
      <c r="H2" s="401"/>
      <c r="I2" s="401"/>
      <c r="J2" s="402"/>
      <c r="K2" s="395" t="s">
        <v>69</v>
      </c>
      <c r="L2" s="398"/>
    </row>
    <row r="3" spans="1:12" ht="39.75" customHeight="1">
      <c r="A3" s="396"/>
      <c r="B3" s="413"/>
      <c r="C3" s="403" t="s">
        <v>106</v>
      </c>
      <c r="D3" s="401"/>
      <c r="E3" s="401" t="s">
        <v>67</v>
      </c>
      <c r="F3" s="401"/>
      <c r="G3" s="401" t="s">
        <v>59</v>
      </c>
      <c r="H3" s="401"/>
      <c r="I3" s="401" t="s">
        <v>68</v>
      </c>
      <c r="J3" s="402"/>
      <c r="K3" s="396"/>
      <c r="L3" s="399"/>
    </row>
    <row r="4" spans="1:12" ht="19.5" customHeight="1" thickBot="1">
      <c r="A4" s="411"/>
      <c r="B4" s="414"/>
      <c r="C4" s="207" t="s">
        <v>64</v>
      </c>
      <c r="D4" s="208" t="s">
        <v>65</v>
      </c>
      <c r="E4" s="208" t="s">
        <v>64</v>
      </c>
      <c r="F4" s="208" t="s">
        <v>65</v>
      </c>
      <c r="G4" s="208" t="s">
        <v>64</v>
      </c>
      <c r="H4" s="208" t="s">
        <v>65</v>
      </c>
      <c r="I4" s="208" t="s">
        <v>64</v>
      </c>
      <c r="J4" s="209" t="s">
        <v>65</v>
      </c>
      <c r="K4" s="205" t="s">
        <v>64</v>
      </c>
      <c r="L4" s="206" t="s">
        <v>65</v>
      </c>
    </row>
    <row r="5" spans="1:12" ht="15">
      <c r="A5" s="204" t="s">
        <v>283</v>
      </c>
      <c r="B5" s="231" t="s">
        <v>284</v>
      </c>
      <c r="C5" s="232">
        <v>404</v>
      </c>
      <c r="D5" s="245">
        <v>0.0720656439529076</v>
      </c>
      <c r="E5" s="246">
        <v>508</v>
      </c>
      <c r="F5" s="245">
        <v>0.07407407407407407</v>
      </c>
      <c r="G5" s="246">
        <v>138</v>
      </c>
      <c r="H5" s="245">
        <v>0.08323281061519903</v>
      </c>
      <c r="I5" s="246">
        <v>7</v>
      </c>
      <c r="J5" s="247">
        <v>0.15555555555555553</v>
      </c>
      <c r="K5" s="232">
        <v>1057</v>
      </c>
      <c r="L5" s="233">
        <v>0.07461000917625468</v>
      </c>
    </row>
    <row r="6" spans="1:12" ht="28.5">
      <c r="A6" s="194">
        <v>10</v>
      </c>
      <c r="B6" s="234" t="s">
        <v>322</v>
      </c>
      <c r="C6" s="235">
        <v>1</v>
      </c>
      <c r="D6" s="248">
        <v>0.00017838030681412772</v>
      </c>
      <c r="E6" s="240">
        <v>1</v>
      </c>
      <c r="F6" s="248">
        <v>0.00014581510644502772</v>
      </c>
      <c r="G6" s="240">
        <v>0</v>
      </c>
      <c r="H6" s="248">
        <v>0</v>
      </c>
      <c r="I6" s="240">
        <v>0</v>
      </c>
      <c r="J6" s="249">
        <v>0</v>
      </c>
      <c r="K6" s="235">
        <v>2</v>
      </c>
      <c r="L6" s="236">
        <v>0.0001411731488670855</v>
      </c>
    </row>
    <row r="7" spans="1:12" ht="15">
      <c r="A7" s="194">
        <v>11</v>
      </c>
      <c r="B7" s="234" t="s">
        <v>323</v>
      </c>
      <c r="C7" s="235">
        <v>0</v>
      </c>
      <c r="D7" s="248">
        <v>0</v>
      </c>
      <c r="E7" s="240">
        <v>0</v>
      </c>
      <c r="F7" s="248">
        <v>0</v>
      </c>
      <c r="G7" s="240">
        <v>0</v>
      </c>
      <c r="H7" s="248">
        <v>0</v>
      </c>
      <c r="I7" s="240">
        <v>0</v>
      </c>
      <c r="J7" s="249">
        <v>0</v>
      </c>
      <c r="K7" s="235">
        <v>0</v>
      </c>
      <c r="L7" s="236">
        <v>0</v>
      </c>
    </row>
    <row r="8" spans="1:12" ht="15">
      <c r="A8" s="194">
        <v>12</v>
      </c>
      <c r="B8" s="234" t="s">
        <v>324</v>
      </c>
      <c r="C8" s="235">
        <v>1</v>
      </c>
      <c r="D8" s="248">
        <v>0.00017838030681412772</v>
      </c>
      <c r="E8" s="240">
        <v>0</v>
      </c>
      <c r="F8" s="248">
        <v>0</v>
      </c>
      <c r="G8" s="240">
        <v>0</v>
      </c>
      <c r="H8" s="248">
        <v>0</v>
      </c>
      <c r="I8" s="240">
        <v>0</v>
      </c>
      <c r="J8" s="249">
        <v>0</v>
      </c>
      <c r="K8" s="235">
        <v>1</v>
      </c>
      <c r="L8" s="236">
        <v>7.058657443354274E-05</v>
      </c>
    </row>
    <row r="9" spans="1:12" ht="15">
      <c r="A9" s="194">
        <v>13</v>
      </c>
      <c r="B9" s="234" t="s">
        <v>325</v>
      </c>
      <c r="C9" s="235">
        <v>0</v>
      </c>
      <c r="D9" s="248">
        <v>0</v>
      </c>
      <c r="E9" s="240">
        <v>0</v>
      </c>
      <c r="F9" s="248">
        <v>0</v>
      </c>
      <c r="G9" s="240">
        <v>0</v>
      </c>
      <c r="H9" s="248">
        <v>0</v>
      </c>
      <c r="I9" s="240">
        <v>0</v>
      </c>
      <c r="J9" s="249">
        <v>0</v>
      </c>
      <c r="K9" s="235">
        <v>0</v>
      </c>
      <c r="L9" s="236">
        <v>0</v>
      </c>
    </row>
    <row r="10" spans="1:12" ht="15">
      <c r="A10" s="194">
        <v>14</v>
      </c>
      <c r="B10" s="234" t="s">
        <v>326</v>
      </c>
      <c r="C10" s="235">
        <v>0</v>
      </c>
      <c r="D10" s="248">
        <v>0</v>
      </c>
      <c r="E10" s="240">
        <v>0</v>
      </c>
      <c r="F10" s="248">
        <v>0</v>
      </c>
      <c r="G10" s="240">
        <v>0</v>
      </c>
      <c r="H10" s="248">
        <v>0</v>
      </c>
      <c r="I10" s="240">
        <v>0</v>
      </c>
      <c r="J10" s="249">
        <v>0</v>
      </c>
      <c r="K10" s="235">
        <v>0</v>
      </c>
      <c r="L10" s="236">
        <v>0</v>
      </c>
    </row>
    <row r="11" spans="1:12" ht="15">
      <c r="A11" s="194">
        <v>19</v>
      </c>
      <c r="B11" s="234" t="s">
        <v>327</v>
      </c>
      <c r="C11" s="235">
        <v>1</v>
      </c>
      <c r="D11" s="248">
        <v>0.00017838030681412772</v>
      </c>
      <c r="E11" s="240">
        <v>5</v>
      </c>
      <c r="F11" s="248">
        <v>0.0007290755322251386</v>
      </c>
      <c r="G11" s="240">
        <v>4</v>
      </c>
      <c r="H11" s="248">
        <v>0.0024125452352231603</v>
      </c>
      <c r="I11" s="240">
        <v>0</v>
      </c>
      <c r="J11" s="249">
        <v>0</v>
      </c>
      <c r="K11" s="235">
        <v>10</v>
      </c>
      <c r="L11" s="236">
        <v>0.0007058657443354272</v>
      </c>
    </row>
    <row r="12" spans="1:12" ht="28.5">
      <c r="A12" s="194">
        <v>20</v>
      </c>
      <c r="B12" s="234" t="s">
        <v>328</v>
      </c>
      <c r="C12" s="235">
        <v>7</v>
      </c>
      <c r="D12" s="248">
        <v>0.0012486621476988941</v>
      </c>
      <c r="E12" s="240">
        <v>3</v>
      </c>
      <c r="F12" s="248">
        <v>0.0004374453193350832</v>
      </c>
      <c r="G12" s="240">
        <v>0</v>
      </c>
      <c r="H12" s="248">
        <v>0</v>
      </c>
      <c r="I12" s="240">
        <v>0</v>
      </c>
      <c r="J12" s="249">
        <v>0</v>
      </c>
      <c r="K12" s="235">
        <v>10</v>
      </c>
      <c r="L12" s="236">
        <v>0.0007058657443354272</v>
      </c>
    </row>
    <row r="13" spans="1:12" ht="15">
      <c r="A13" s="194">
        <v>21</v>
      </c>
      <c r="B13" s="234" t="s">
        <v>329</v>
      </c>
      <c r="C13" s="235">
        <v>8</v>
      </c>
      <c r="D13" s="248">
        <v>0.0014270424545130217</v>
      </c>
      <c r="E13" s="240">
        <v>7</v>
      </c>
      <c r="F13" s="248">
        <v>0.001020705745115194</v>
      </c>
      <c r="G13" s="240">
        <v>1</v>
      </c>
      <c r="H13" s="248">
        <v>0.0006031363088057901</v>
      </c>
      <c r="I13" s="240">
        <v>0</v>
      </c>
      <c r="J13" s="249">
        <v>0</v>
      </c>
      <c r="K13" s="235">
        <v>16</v>
      </c>
      <c r="L13" s="236">
        <v>0.001129385190936684</v>
      </c>
    </row>
    <row r="14" spans="1:12" ht="15">
      <c r="A14" s="194">
        <v>22</v>
      </c>
      <c r="B14" s="234" t="s">
        <v>330</v>
      </c>
      <c r="C14" s="235">
        <v>0</v>
      </c>
      <c r="D14" s="248">
        <v>0</v>
      </c>
      <c r="E14" s="240">
        <v>1</v>
      </c>
      <c r="F14" s="248">
        <v>0.00014581510644502772</v>
      </c>
      <c r="G14" s="240">
        <v>0</v>
      </c>
      <c r="H14" s="248">
        <v>0</v>
      </c>
      <c r="I14" s="240">
        <v>0</v>
      </c>
      <c r="J14" s="249">
        <v>0</v>
      </c>
      <c r="K14" s="235">
        <v>1</v>
      </c>
      <c r="L14" s="236">
        <v>7.058657443354274E-05</v>
      </c>
    </row>
    <row r="15" spans="1:12" ht="15">
      <c r="A15" s="194">
        <v>23</v>
      </c>
      <c r="B15" s="234" t="s">
        <v>331</v>
      </c>
      <c r="C15" s="235">
        <v>0</v>
      </c>
      <c r="D15" s="248">
        <v>0</v>
      </c>
      <c r="E15" s="240">
        <v>0</v>
      </c>
      <c r="F15" s="248">
        <v>0</v>
      </c>
      <c r="G15" s="240">
        <v>0</v>
      </c>
      <c r="H15" s="248">
        <v>0</v>
      </c>
      <c r="I15" s="240">
        <v>0</v>
      </c>
      <c r="J15" s="249">
        <v>0</v>
      </c>
      <c r="K15" s="235">
        <v>0</v>
      </c>
      <c r="L15" s="236">
        <v>0</v>
      </c>
    </row>
    <row r="16" spans="1:12" ht="15">
      <c r="A16" s="194">
        <v>24</v>
      </c>
      <c r="B16" s="234" t="s">
        <v>332</v>
      </c>
      <c r="C16" s="235">
        <v>0</v>
      </c>
      <c r="D16" s="248">
        <v>0</v>
      </c>
      <c r="E16" s="240">
        <v>0</v>
      </c>
      <c r="F16" s="248">
        <v>0</v>
      </c>
      <c r="G16" s="240">
        <v>1</v>
      </c>
      <c r="H16" s="248">
        <v>0.0006031363088057901</v>
      </c>
      <c r="I16" s="240">
        <v>0</v>
      </c>
      <c r="J16" s="249">
        <v>0</v>
      </c>
      <c r="K16" s="235">
        <v>1</v>
      </c>
      <c r="L16" s="236">
        <v>7.058657443354274E-05</v>
      </c>
    </row>
    <row r="17" spans="1:12" ht="15">
      <c r="A17" s="194">
        <v>29</v>
      </c>
      <c r="B17" s="234" t="s">
        <v>333</v>
      </c>
      <c r="C17" s="235">
        <v>0</v>
      </c>
      <c r="D17" s="248">
        <v>0</v>
      </c>
      <c r="E17" s="240">
        <v>0</v>
      </c>
      <c r="F17" s="248">
        <v>0</v>
      </c>
      <c r="G17" s="240">
        <v>1</v>
      </c>
      <c r="H17" s="248">
        <v>0.0006031363088057901</v>
      </c>
      <c r="I17" s="240">
        <v>0</v>
      </c>
      <c r="J17" s="249">
        <v>0</v>
      </c>
      <c r="K17" s="235">
        <v>1</v>
      </c>
      <c r="L17" s="236">
        <v>7.058657443354274E-05</v>
      </c>
    </row>
    <row r="18" spans="1:12" ht="28.5">
      <c r="A18" s="194">
        <v>30</v>
      </c>
      <c r="B18" s="234" t="s">
        <v>334</v>
      </c>
      <c r="C18" s="235">
        <v>26</v>
      </c>
      <c r="D18" s="248">
        <v>0.00463788797716732</v>
      </c>
      <c r="E18" s="240">
        <v>15</v>
      </c>
      <c r="F18" s="248">
        <v>0.0021872265966754157</v>
      </c>
      <c r="G18" s="240">
        <v>4</v>
      </c>
      <c r="H18" s="248">
        <v>0.0024125452352231603</v>
      </c>
      <c r="I18" s="240">
        <v>0</v>
      </c>
      <c r="J18" s="249">
        <v>0</v>
      </c>
      <c r="K18" s="235">
        <v>45</v>
      </c>
      <c r="L18" s="236">
        <v>0.003176395849509423</v>
      </c>
    </row>
    <row r="19" spans="1:12" ht="15">
      <c r="A19" s="194">
        <v>31</v>
      </c>
      <c r="B19" s="234" t="s">
        <v>335</v>
      </c>
      <c r="C19" s="235">
        <v>4</v>
      </c>
      <c r="D19" s="248">
        <v>0.0007135212272565109</v>
      </c>
      <c r="E19" s="240">
        <v>3</v>
      </c>
      <c r="F19" s="248">
        <v>0.0004374453193350832</v>
      </c>
      <c r="G19" s="240">
        <v>1</v>
      </c>
      <c r="H19" s="248">
        <v>0.0006031363088057901</v>
      </c>
      <c r="I19" s="240">
        <v>0</v>
      </c>
      <c r="J19" s="249">
        <v>0</v>
      </c>
      <c r="K19" s="235">
        <v>8</v>
      </c>
      <c r="L19" s="236">
        <v>0.000564692595468342</v>
      </c>
    </row>
    <row r="20" spans="1:12" ht="28.5">
      <c r="A20" s="194">
        <v>32</v>
      </c>
      <c r="B20" s="234" t="s">
        <v>336</v>
      </c>
      <c r="C20" s="235">
        <v>1</v>
      </c>
      <c r="D20" s="248">
        <v>0.00017838030681412772</v>
      </c>
      <c r="E20" s="240">
        <v>4</v>
      </c>
      <c r="F20" s="248">
        <v>0.0005832604257801109</v>
      </c>
      <c r="G20" s="240">
        <v>0</v>
      </c>
      <c r="H20" s="248">
        <v>0</v>
      </c>
      <c r="I20" s="240">
        <v>0</v>
      </c>
      <c r="J20" s="249">
        <v>0</v>
      </c>
      <c r="K20" s="235">
        <v>5</v>
      </c>
      <c r="L20" s="236">
        <v>0.0003529328721677136</v>
      </c>
    </row>
    <row r="21" spans="1:12" ht="28.5">
      <c r="A21" s="194">
        <v>33</v>
      </c>
      <c r="B21" s="234" t="s">
        <v>337</v>
      </c>
      <c r="C21" s="235">
        <v>17</v>
      </c>
      <c r="D21" s="248">
        <v>0.003032465215840171</v>
      </c>
      <c r="E21" s="240">
        <v>14</v>
      </c>
      <c r="F21" s="248">
        <v>0.002041411490230388</v>
      </c>
      <c r="G21" s="240">
        <v>2</v>
      </c>
      <c r="H21" s="248">
        <v>0.0012062726176115801</v>
      </c>
      <c r="I21" s="240">
        <v>0</v>
      </c>
      <c r="J21" s="249">
        <v>0</v>
      </c>
      <c r="K21" s="235">
        <v>33</v>
      </c>
      <c r="L21" s="236">
        <v>0.0023293569563069103</v>
      </c>
    </row>
    <row r="22" spans="1:12" ht="28.5">
      <c r="A22" s="194">
        <v>34</v>
      </c>
      <c r="B22" s="234" t="s">
        <v>338</v>
      </c>
      <c r="C22" s="235">
        <v>36</v>
      </c>
      <c r="D22" s="248">
        <v>0.006421691045308598</v>
      </c>
      <c r="E22" s="240">
        <v>32</v>
      </c>
      <c r="F22" s="248">
        <v>0.004666083406240887</v>
      </c>
      <c r="G22" s="240">
        <v>9</v>
      </c>
      <c r="H22" s="248">
        <v>0.005428226779252111</v>
      </c>
      <c r="I22" s="240">
        <v>0</v>
      </c>
      <c r="J22" s="249">
        <v>0</v>
      </c>
      <c r="K22" s="235">
        <v>77</v>
      </c>
      <c r="L22" s="236">
        <v>0.0054351662313827905</v>
      </c>
    </row>
    <row r="23" spans="1:12" ht="15">
      <c r="A23" s="194">
        <v>35</v>
      </c>
      <c r="B23" s="234" t="s">
        <v>339</v>
      </c>
      <c r="C23" s="235">
        <v>55</v>
      </c>
      <c r="D23" s="248">
        <v>0.009810916874777025</v>
      </c>
      <c r="E23" s="240">
        <v>59</v>
      </c>
      <c r="F23" s="248">
        <v>0.008603091280256634</v>
      </c>
      <c r="G23" s="240">
        <v>13</v>
      </c>
      <c r="H23" s="248">
        <v>0.007840772014475271</v>
      </c>
      <c r="I23" s="240">
        <v>0</v>
      </c>
      <c r="J23" s="249">
        <v>0</v>
      </c>
      <c r="K23" s="235">
        <v>127</v>
      </c>
      <c r="L23" s="236">
        <v>0.008964494953059928</v>
      </c>
    </row>
    <row r="24" spans="1:12" ht="15">
      <c r="A24" s="194">
        <v>39</v>
      </c>
      <c r="B24" s="234" t="s">
        <v>340</v>
      </c>
      <c r="C24" s="235">
        <v>7</v>
      </c>
      <c r="D24" s="248">
        <v>0.0012486621476988941</v>
      </c>
      <c r="E24" s="240">
        <v>9</v>
      </c>
      <c r="F24" s="248">
        <v>0.0013123359580052493</v>
      </c>
      <c r="G24" s="240">
        <v>2</v>
      </c>
      <c r="H24" s="248">
        <v>0.0012062726176115801</v>
      </c>
      <c r="I24" s="240">
        <v>0</v>
      </c>
      <c r="J24" s="249">
        <v>0</v>
      </c>
      <c r="K24" s="235">
        <v>18</v>
      </c>
      <c r="L24" s="236">
        <v>0.0012705583398037693</v>
      </c>
    </row>
    <row r="25" spans="1:12" ht="28.5">
      <c r="A25" s="194">
        <v>40</v>
      </c>
      <c r="B25" s="234" t="s">
        <v>341</v>
      </c>
      <c r="C25" s="235">
        <v>337</v>
      </c>
      <c r="D25" s="248">
        <v>0.06011416339636104</v>
      </c>
      <c r="E25" s="240">
        <v>430</v>
      </c>
      <c r="F25" s="248">
        <v>0.06270049577136193</v>
      </c>
      <c r="G25" s="240">
        <v>68</v>
      </c>
      <c r="H25" s="248">
        <v>0.041013268998793734</v>
      </c>
      <c r="I25" s="240">
        <v>1</v>
      </c>
      <c r="J25" s="249">
        <v>0.022222222222222223</v>
      </c>
      <c r="K25" s="235">
        <v>836</v>
      </c>
      <c r="L25" s="236">
        <v>0.05901037622644173</v>
      </c>
    </row>
    <row r="26" spans="1:12" ht="28.5">
      <c r="A26" s="194">
        <v>41</v>
      </c>
      <c r="B26" s="234" t="s">
        <v>342</v>
      </c>
      <c r="C26" s="235">
        <v>6</v>
      </c>
      <c r="D26" s="248">
        <v>0.0010702818408847663</v>
      </c>
      <c r="E26" s="240">
        <v>8</v>
      </c>
      <c r="F26" s="248">
        <v>0.0011665208515602217</v>
      </c>
      <c r="G26" s="240">
        <v>1</v>
      </c>
      <c r="H26" s="248">
        <v>0.0006031363088057901</v>
      </c>
      <c r="I26" s="240">
        <v>0</v>
      </c>
      <c r="J26" s="249">
        <v>0</v>
      </c>
      <c r="K26" s="235">
        <v>15</v>
      </c>
      <c r="L26" s="236">
        <v>0.0010587986165031412</v>
      </c>
    </row>
    <row r="27" spans="1:12" ht="28.5">
      <c r="A27" s="194">
        <v>42</v>
      </c>
      <c r="B27" s="234" t="s">
        <v>343</v>
      </c>
      <c r="C27" s="235">
        <v>2673</v>
      </c>
      <c r="D27" s="248">
        <v>0.4768105601141634</v>
      </c>
      <c r="E27" s="240">
        <v>3301</v>
      </c>
      <c r="F27" s="248">
        <v>0.4813356663750365</v>
      </c>
      <c r="G27" s="240">
        <v>801</v>
      </c>
      <c r="H27" s="248">
        <v>0.483112183353438</v>
      </c>
      <c r="I27" s="240">
        <v>22</v>
      </c>
      <c r="J27" s="249">
        <v>0.4888888888888889</v>
      </c>
      <c r="K27" s="235">
        <v>6797</v>
      </c>
      <c r="L27" s="236">
        <v>0.47977694642479</v>
      </c>
    </row>
    <row r="28" spans="1:12" ht="28.5">
      <c r="A28" s="194">
        <v>43</v>
      </c>
      <c r="B28" s="234" t="s">
        <v>344</v>
      </c>
      <c r="C28" s="235">
        <v>2</v>
      </c>
      <c r="D28" s="248">
        <v>0.00035676061362825543</v>
      </c>
      <c r="E28" s="240">
        <v>7</v>
      </c>
      <c r="F28" s="248">
        <v>0.001020705745115194</v>
      </c>
      <c r="G28" s="240">
        <v>2</v>
      </c>
      <c r="H28" s="248">
        <v>0.0012062726176115801</v>
      </c>
      <c r="I28" s="240">
        <v>0</v>
      </c>
      <c r="J28" s="249">
        <v>0</v>
      </c>
      <c r="K28" s="235">
        <v>11</v>
      </c>
      <c r="L28" s="236">
        <v>0.0007764523187689703</v>
      </c>
    </row>
    <row r="29" spans="1:12" ht="28.5">
      <c r="A29" s="194">
        <v>44</v>
      </c>
      <c r="B29" s="234" t="s">
        <v>345</v>
      </c>
      <c r="C29" s="235">
        <v>24</v>
      </c>
      <c r="D29" s="248">
        <v>0.004281127363539065</v>
      </c>
      <c r="E29" s="240">
        <v>26</v>
      </c>
      <c r="F29" s="248">
        <v>0.00379119276757072</v>
      </c>
      <c r="G29" s="240">
        <v>5</v>
      </c>
      <c r="H29" s="248">
        <v>0.0030156815440289505</v>
      </c>
      <c r="I29" s="240">
        <v>0</v>
      </c>
      <c r="J29" s="249">
        <v>0</v>
      </c>
      <c r="K29" s="235">
        <v>55</v>
      </c>
      <c r="L29" s="236">
        <v>0.0038822615938448506</v>
      </c>
    </row>
    <row r="30" spans="1:12" ht="15">
      <c r="A30" s="194">
        <v>45</v>
      </c>
      <c r="B30" s="234" t="s">
        <v>346</v>
      </c>
      <c r="C30" s="235">
        <v>3</v>
      </c>
      <c r="D30" s="248">
        <v>0.0005351409204423831</v>
      </c>
      <c r="E30" s="240">
        <v>4</v>
      </c>
      <c r="F30" s="248">
        <v>0.0005832604257801109</v>
      </c>
      <c r="G30" s="240">
        <v>0</v>
      </c>
      <c r="H30" s="248">
        <v>0</v>
      </c>
      <c r="I30" s="240">
        <v>0</v>
      </c>
      <c r="J30" s="249">
        <v>0</v>
      </c>
      <c r="K30" s="235">
        <v>7</v>
      </c>
      <c r="L30" s="236">
        <v>0.0004941060210347991</v>
      </c>
    </row>
    <row r="31" spans="1:12" ht="15">
      <c r="A31" s="194">
        <v>49</v>
      </c>
      <c r="B31" s="234" t="s">
        <v>347</v>
      </c>
      <c r="C31" s="235">
        <v>56</v>
      </c>
      <c r="D31" s="248">
        <v>0.009989297181591153</v>
      </c>
      <c r="E31" s="240">
        <v>81</v>
      </c>
      <c r="F31" s="248">
        <v>0.011811023622047244</v>
      </c>
      <c r="G31" s="240">
        <v>13</v>
      </c>
      <c r="H31" s="248">
        <v>0.007840772014475271</v>
      </c>
      <c r="I31" s="240">
        <v>0</v>
      </c>
      <c r="J31" s="249">
        <v>0</v>
      </c>
      <c r="K31" s="235">
        <v>150</v>
      </c>
      <c r="L31" s="236">
        <v>0.010587986165031411</v>
      </c>
    </row>
    <row r="32" spans="1:12" ht="15">
      <c r="A32" s="194">
        <v>50</v>
      </c>
      <c r="B32" s="234" t="s">
        <v>348</v>
      </c>
      <c r="C32" s="235">
        <v>115</v>
      </c>
      <c r="D32" s="248">
        <v>0.020513735283624688</v>
      </c>
      <c r="E32" s="240">
        <v>131</v>
      </c>
      <c r="F32" s="248">
        <v>0.019101778944298632</v>
      </c>
      <c r="G32" s="240">
        <v>42</v>
      </c>
      <c r="H32" s="248">
        <v>0.025331724969843185</v>
      </c>
      <c r="I32" s="240">
        <v>0</v>
      </c>
      <c r="J32" s="249">
        <v>0</v>
      </c>
      <c r="K32" s="235">
        <v>288</v>
      </c>
      <c r="L32" s="236">
        <v>0.02032893343686031</v>
      </c>
    </row>
    <row r="33" spans="1:12" ht="15">
      <c r="A33" s="194">
        <v>51</v>
      </c>
      <c r="B33" s="234" t="s">
        <v>349</v>
      </c>
      <c r="C33" s="235">
        <v>45</v>
      </c>
      <c r="D33" s="248">
        <v>0.008027113806635747</v>
      </c>
      <c r="E33" s="240">
        <v>56</v>
      </c>
      <c r="F33" s="248">
        <v>0.008165645960921552</v>
      </c>
      <c r="G33" s="240">
        <v>19</v>
      </c>
      <c r="H33" s="248">
        <v>0.011459589867310011</v>
      </c>
      <c r="I33" s="240">
        <v>0</v>
      </c>
      <c r="J33" s="249">
        <v>0</v>
      </c>
      <c r="K33" s="235">
        <v>120</v>
      </c>
      <c r="L33" s="236">
        <v>0.00847038893202513</v>
      </c>
    </row>
    <row r="34" spans="1:12" ht="15">
      <c r="A34" s="194">
        <v>52</v>
      </c>
      <c r="B34" s="234" t="s">
        <v>350</v>
      </c>
      <c r="C34" s="235">
        <v>292</v>
      </c>
      <c r="D34" s="248">
        <v>0.05208704958972529</v>
      </c>
      <c r="E34" s="240">
        <v>331</v>
      </c>
      <c r="F34" s="248">
        <v>0.04826480023330417</v>
      </c>
      <c r="G34" s="240">
        <v>103</v>
      </c>
      <c r="H34" s="248">
        <v>0.062123039806996384</v>
      </c>
      <c r="I34" s="240">
        <v>0</v>
      </c>
      <c r="J34" s="249">
        <v>0</v>
      </c>
      <c r="K34" s="235">
        <v>726</v>
      </c>
      <c r="L34" s="236">
        <v>0.05124585303875204</v>
      </c>
    </row>
    <row r="35" spans="1:12" ht="15">
      <c r="A35" s="194">
        <v>59</v>
      </c>
      <c r="B35" s="234" t="s">
        <v>351</v>
      </c>
      <c r="C35" s="235">
        <v>18</v>
      </c>
      <c r="D35" s="248">
        <v>0.003210845522654299</v>
      </c>
      <c r="E35" s="240">
        <v>33</v>
      </c>
      <c r="F35" s="248">
        <v>0.004811898512685914</v>
      </c>
      <c r="G35" s="240">
        <v>8</v>
      </c>
      <c r="H35" s="248">
        <v>0.0048250904704463205</v>
      </c>
      <c r="I35" s="240">
        <v>0</v>
      </c>
      <c r="J35" s="249">
        <v>0</v>
      </c>
      <c r="K35" s="235">
        <v>59</v>
      </c>
      <c r="L35" s="236">
        <v>0.004164607891579021</v>
      </c>
    </row>
    <row r="36" spans="1:12" ht="28.5">
      <c r="A36" s="194">
        <v>60</v>
      </c>
      <c r="B36" s="234" t="s">
        <v>352</v>
      </c>
      <c r="C36" s="235">
        <v>11</v>
      </c>
      <c r="D36" s="248">
        <v>0.001962183374955405</v>
      </c>
      <c r="E36" s="240">
        <v>4</v>
      </c>
      <c r="F36" s="248">
        <v>0.0005832604257801109</v>
      </c>
      <c r="G36" s="240">
        <v>0</v>
      </c>
      <c r="H36" s="248">
        <v>0</v>
      </c>
      <c r="I36" s="240">
        <v>0</v>
      </c>
      <c r="J36" s="249">
        <v>0</v>
      </c>
      <c r="K36" s="235">
        <v>15</v>
      </c>
      <c r="L36" s="236">
        <v>0.0010587986165031412</v>
      </c>
    </row>
    <row r="37" spans="1:12" ht="15">
      <c r="A37" s="194">
        <v>61</v>
      </c>
      <c r="B37" s="234" t="s">
        <v>353</v>
      </c>
      <c r="C37" s="235">
        <v>0</v>
      </c>
      <c r="D37" s="248">
        <v>0</v>
      </c>
      <c r="E37" s="240">
        <v>0</v>
      </c>
      <c r="F37" s="248">
        <v>0</v>
      </c>
      <c r="G37" s="240">
        <v>0</v>
      </c>
      <c r="H37" s="248">
        <v>0</v>
      </c>
      <c r="I37" s="240">
        <v>0</v>
      </c>
      <c r="J37" s="249">
        <v>0</v>
      </c>
      <c r="K37" s="235">
        <v>0</v>
      </c>
      <c r="L37" s="236">
        <v>0</v>
      </c>
    </row>
    <row r="38" spans="1:12" ht="15">
      <c r="A38" s="194">
        <v>62</v>
      </c>
      <c r="B38" s="234" t="s">
        <v>354</v>
      </c>
      <c r="C38" s="235">
        <v>1</v>
      </c>
      <c r="D38" s="248">
        <v>0.00017838030681412772</v>
      </c>
      <c r="E38" s="240">
        <v>2</v>
      </c>
      <c r="F38" s="248">
        <v>0.00029163021289005544</v>
      </c>
      <c r="G38" s="240">
        <v>0</v>
      </c>
      <c r="H38" s="248">
        <v>0</v>
      </c>
      <c r="I38" s="240">
        <v>1</v>
      </c>
      <c r="J38" s="249">
        <v>0.022222222222222223</v>
      </c>
      <c r="K38" s="235">
        <v>4</v>
      </c>
      <c r="L38" s="236">
        <v>0.000282346297734171</v>
      </c>
    </row>
    <row r="39" spans="1:12" ht="15">
      <c r="A39" s="194">
        <v>63</v>
      </c>
      <c r="B39" s="234" t="s">
        <v>355</v>
      </c>
      <c r="C39" s="235">
        <v>640</v>
      </c>
      <c r="D39" s="248">
        <v>0.11416339636104174</v>
      </c>
      <c r="E39" s="240">
        <v>882</v>
      </c>
      <c r="F39" s="248">
        <v>0.12860892388451445</v>
      </c>
      <c r="G39" s="240">
        <v>193</v>
      </c>
      <c r="H39" s="248">
        <v>0.11640530759951752</v>
      </c>
      <c r="I39" s="240">
        <v>9</v>
      </c>
      <c r="J39" s="249">
        <v>0.2</v>
      </c>
      <c r="K39" s="235">
        <v>1724</v>
      </c>
      <c r="L39" s="236">
        <v>0.12169125432342769</v>
      </c>
    </row>
    <row r="40" spans="1:12" ht="15">
      <c r="A40" s="194">
        <v>64</v>
      </c>
      <c r="B40" s="234" t="s">
        <v>356</v>
      </c>
      <c r="C40" s="235">
        <v>82</v>
      </c>
      <c r="D40" s="248">
        <v>0.014627185158758473</v>
      </c>
      <c r="E40" s="240">
        <v>96</v>
      </c>
      <c r="F40" s="248">
        <v>0.013998250218722662</v>
      </c>
      <c r="G40" s="240">
        <v>19</v>
      </c>
      <c r="H40" s="248">
        <v>0.011459589867310011</v>
      </c>
      <c r="I40" s="240">
        <v>2</v>
      </c>
      <c r="J40" s="249">
        <v>0.044444444444444446</v>
      </c>
      <c r="K40" s="235">
        <v>199</v>
      </c>
      <c r="L40" s="236">
        <v>0.014046728312275006</v>
      </c>
    </row>
    <row r="41" spans="1:12" ht="15">
      <c r="A41" s="194">
        <v>69</v>
      </c>
      <c r="B41" s="234" t="s">
        <v>357</v>
      </c>
      <c r="C41" s="235">
        <v>19</v>
      </c>
      <c r="D41" s="248">
        <v>0.0033892258294684267</v>
      </c>
      <c r="E41" s="240">
        <v>11</v>
      </c>
      <c r="F41" s="248">
        <v>0.0016039661708953045</v>
      </c>
      <c r="G41" s="240">
        <v>3</v>
      </c>
      <c r="H41" s="248">
        <v>0.0018094089264173705</v>
      </c>
      <c r="I41" s="240">
        <v>0</v>
      </c>
      <c r="J41" s="249">
        <v>0</v>
      </c>
      <c r="K41" s="235">
        <v>33</v>
      </c>
      <c r="L41" s="236">
        <v>0.0023293569563069103</v>
      </c>
    </row>
    <row r="42" spans="1:12" ht="28.5">
      <c r="A42" s="194">
        <v>70</v>
      </c>
      <c r="B42" s="234" t="s">
        <v>358</v>
      </c>
      <c r="C42" s="235">
        <v>16</v>
      </c>
      <c r="D42" s="248">
        <v>0.0028540849090260435</v>
      </c>
      <c r="E42" s="240">
        <v>23</v>
      </c>
      <c r="F42" s="248">
        <v>0.003353747448235637</v>
      </c>
      <c r="G42" s="240">
        <v>4</v>
      </c>
      <c r="H42" s="248">
        <v>0.0024125452352231603</v>
      </c>
      <c r="I42" s="240">
        <v>0</v>
      </c>
      <c r="J42" s="249">
        <v>0</v>
      </c>
      <c r="K42" s="235">
        <v>43</v>
      </c>
      <c r="L42" s="236">
        <v>0.0030352227006423377</v>
      </c>
    </row>
    <row r="43" spans="1:12" ht="15">
      <c r="A43" s="194">
        <v>71</v>
      </c>
      <c r="B43" s="234" t="s">
        <v>359</v>
      </c>
      <c r="C43" s="235">
        <v>1</v>
      </c>
      <c r="D43" s="248">
        <v>0.00017838030681412772</v>
      </c>
      <c r="E43" s="240">
        <v>1</v>
      </c>
      <c r="F43" s="248">
        <v>0.00014581510644502772</v>
      </c>
      <c r="G43" s="240">
        <v>0</v>
      </c>
      <c r="H43" s="248">
        <v>0</v>
      </c>
      <c r="I43" s="240">
        <v>0</v>
      </c>
      <c r="J43" s="249">
        <v>0</v>
      </c>
      <c r="K43" s="235">
        <v>2</v>
      </c>
      <c r="L43" s="236">
        <v>0.0001411731488670855</v>
      </c>
    </row>
    <row r="44" spans="1:12" ht="15">
      <c r="A44" s="194">
        <v>72</v>
      </c>
      <c r="B44" s="234" t="s">
        <v>360</v>
      </c>
      <c r="C44" s="235">
        <v>1</v>
      </c>
      <c r="D44" s="248">
        <v>0.00017838030681412772</v>
      </c>
      <c r="E44" s="240">
        <v>2</v>
      </c>
      <c r="F44" s="248">
        <v>0.00029163021289005544</v>
      </c>
      <c r="G44" s="240">
        <v>2</v>
      </c>
      <c r="H44" s="248">
        <v>0.0012062726176115801</v>
      </c>
      <c r="I44" s="240">
        <v>0</v>
      </c>
      <c r="J44" s="249">
        <v>0</v>
      </c>
      <c r="K44" s="235">
        <v>5</v>
      </c>
      <c r="L44" s="236">
        <v>0.0003529328721677136</v>
      </c>
    </row>
    <row r="45" spans="1:12" ht="15">
      <c r="A45" s="194">
        <v>73</v>
      </c>
      <c r="B45" s="234" t="s">
        <v>361</v>
      </c>
      <c r="C45" s="235">
        <v>0</v>
      </c>
      <c r="D45" s="248">
        <v>0</v>
      </c>
      <c r="E45" s="240">
        <v>0</v>
      </c>
      <c r="F45" s="248">
        <v>0</v>
      </c>
      <c r="G45" s="240">
        <v>0</v>
      </c>
      <c r="H45" s="248">
        <v>0</v>
      </c>
      <c r="I45" s="240">
        <v>0</v>
      </c>
      <c r="J45" s="249">
        <v>0</v>
      </c>
      <c r="K45" s="235">
        <v>0</v>
      </c>
      <c r="L45" s="236">
        <v>0</v>
      </c>
    </row>
    <row r="46" spans="1:12" ht="15">
      <c r="A46" s="194">
        <v>74</v>
      </c>
      <c r="B46" s="234" t="s">
        <v>362</v>
      </c>
      <c r="C46" s="235">
        <v>1</v>
      </c>
      <c r="D46" s="248">
        <v>0.00017838030681412772</v>
      </c>
      <c r="E46" s="240">
        <v>5</v>
      </c>
      <c r="F46" s="248">
        <v>0.0007290755322251386</v>
      </c>
      <c r="G46" s="240">
        <v>0</v>
      </c>
      <c r="H46" s="248">
        <v>0</v>
      </c>
      <c r="I46" s="240">
        <v>0</v>
      </c>
      <c r="J46" s="249">
        <v>0</v>
      </c>
      <c r="K46" s="235">
        <v>6</v>
      </c>
      <c r="L46" s="236">
        <v>0.00042351944660125643</v>
      </c>
    </row>
    <row r="47" spans="1:12" ht="15">
      <c r="A47" s="194">
        <v>75</v>
      </c>
      <c r="B47" s="234" t="s">
        <v>363</v>
      </c>
      <c r="C47" s="235">
        <v>22</v>
      </c>
      <c r="D47" s="248">
        <v>0.00392436674991081</v>
      </c>
      <c r="E47" s="240">
        <v>26</v>
      </c>
      <c r="F47" s="248">
        <v>0.00379119276757072</v>
      </c>
      <c r="G47" s="240">
        <v>4</v>
      </c>
      <c r="H47" s="248">
        <v>0.0024125452352231603</v>
      </c>
      <c r="I47" s="240">
        <v>0</v>
      </c>
      <c r="J47" s="249">
        <v>0</v>
      </c>
      <c r="K47" s="235">
        <v>52</v>
      </c>
      <c r="L47" s="236">
        <v>0.0036705018705442227</v>
      </c>
    </row>
    <row r="48" spans="1:12" ht="15">
      <c r="A48" s="194">
        <v>79</v>
      </c>
      <c r="B48" s="234" t="s">
        <v>364</v>
      </c>
      <c r="C48" s="235">
        <v>13</v>
      </c>
      <c r="D48" s="248">
        <v>0.00231894398858366</v>
      </c>
      <c r="E48" s="240">
        <v>12</v>
      </c>
      <c r="F48" s="248">
        <v>0.0017497812773403327</v>
      </c>
      <c r="G48" s="240">
        <v>6</v>
      </c>
      <c r="H48" s="248">
        <v>0.003618817852834741</v>
      </c>
      <c r="I48" s="240">
        <v>0</v>
      </c>
      <c r="J48" s="249">
        <v>0</v>
      </c>
      <c r="K48" s="235">
        <v>31</v>
      </c>
      <c r="L48" s="236">
        <v>0.002188183807439825</v>
      </c>
    </row>
    <row r="49" spans="1:12" ht="28.5">
      <c r="A49" s="194">
        <v>80</v>
      </c>
      <c r="B49" s="234" t="s">
        <v>365</v>
      </c>
      <c r="C49" s="235">
        <v>16</v>
      </c>
      <c r="D49" s="248">
        <v>0.0028540849090260435</v>
      </c>
      <c r="E49" s="240">
        <v>28</v>
      </c>
      <c r="F49" s="248">
        <v>0.004082822980460776</v>
      </c>
      <c r="G49" s="240">
        <v>6</v>
      </c>
      <c r="H49" s="248">
        <v>0.003618817852834741</v>
      </c>
      <c r="I49" s="240">
        <v>1</v>
      </c>
      <c r="J49" s="249">
        <v>0.022222222222222223</v>
      </c>
      <c r="K49" s="235">
        <v>51</v>
      </c>
      <c r="L49" s="236">
        <v>0.0035999152961106794</v>
      </c>
    </row>
    <row r="50" spans="1:12" ht="15">
      <c r="A50" s="194">
        <v>81</v>
      </c>
      <c r="B50" s="234" t="s">
        <v>366</v>
      </c>
      <c r="C50" s="235">
        <v>74</v>
      </c>
      <c r="D50" s="248">
        <v>0.01320014270424545</v>
      </c>
      <c r="E50" s="240">
        <v>64</v>
      </c>
      <c r="F50" s="248">
        <v>0.009332166812481774</v>
      </c>
      <c r="G50" s="240">
        <v>11</v>
      </c>
      <c r="H50" s="248">
        <v>0.0066344993968636915</v>
      </c>
      <c r="I50" s="240">
        <v>0</v>
      </c>
      <c r="J50" s="249">
        <v>0</v>
      </c>
      <c r="K50" s="235">
        <v>149</v>
      </c>
      <c r="L50" s="236">
        <v>0.010517399590597866</v>
      </c>
    </row>
    <row r="51" spans="1:12" ht="15">
      <c r="A51" s="194">
        <v>82</v>
      </c>
      <c r="B51" s="234" t="s">
        <v>367</v>
      </c>
      <c r="C51" s="235">
        <v>0</v>
      </c>
      <c r="D51" s="248">
        <v>0</v>
      </c>
      <c r="E51" s="240">
        <v>0</v>
      </c>
      <c r="F51" s="248">
        <v>0</v>
      </c>
      <c r="G51" s="240">
        <v>0</v>
      </c>
      <c r="H51" s="248">
        <v>0</v>
      </c>
      <c r="I51" s="240">
        <v>0</v>
      </c>
      <c r="J51" s="249">
        <v>0</v>
      </c>
      <c r="K51" s="235">
        <v>0</v>
      </c>
      <c r="L51" s="236">
        <v>0</v>
      </c>
    </row>
    <row r="52" spans="1:12" ht="28.5">
      <c r="A52" s="194">
        <v>83</v>
      </c>
      <c r="B52" s="234" t="s">
        <v>368</v>
      </c>
      <c r="C52" s="235">
        <v>12</v>
      </c>
      <c r="D52" s="248">
        <v>0.0021405636817695326</v>
      </c>
      <c r="E52" s="240">
        <v>16</v>
      </c>
      <c r="F52" s="248">
        <v>0.0023330417031204435</v>
      </c>
      <c r="G52" s="240">
        <v>6</v>
      </c>
      <c r="H52" s="248">
        <v>0.003618817852834741</v>
      </c>
      <c r="I52" s="240">
        <v>0</v>
      </c>
      <c r="J52" s="249">
        <v>0</v>
      </c>
      <c r="K52" s="235">
        <v>34</v>
      </c>
      <c r="L52" s="236">
        <v>0.002399943530740453</v>
      </c>
    </row>
    <row r="53" spans="1:12" ht="15">
      <c r="A53" s="194">
        <v>84</v>
      </c>
      <c r="B53" s="234" t="s">
        <v>369</v>
      </c>
      <c r="C53" s="235">
        <v>8</v>
      </c>
      <c r="D53" s="248">
        <v>0.0014270424545130217</v>
      </c>
      <c r="E53" s="240">
        <v>2</v>
      </c>
      <c r="F53" s="248">
        <v>0.00029163021289005544</v>
      </c>
      <c r="G53" s="240">
        <v>0</v>
      </c>
      <c r="H53" s="248">
        <v>0</v>
      </c>
      <c r="I53" s="240">
        <v>0</v>
      </c>
      <c r="J53" s="249">
        <v>0</v>
      </c>
      <c r="K53" s="235">
        <v>10</v>
      </c>
      <c r="L53" s="236">
        <v>0.0007058657443354272</v>
      </c>
    </row>
    <row r="54" spans="1:12" ht="28.5">
      <c r="A54" s="194">
        <v>85</v>
      </c>
      <c r="B54" s="234" t="s">
        <v>370</v>
      </c>
      <c r="C54" s="235">
        <v>31</v>
      </c>
      <c r="D54" s="248">
        <v>0.005529789511237959</v>
      </c>
      <c r="E54" s="240">
        <v>27</v>
      </c>
      <c r="F54" s="248">
        <v>0.003937007874015748</v>
      </c>
      <c r="G54" s="240">
        <v>5</v>
      </c>
      <c r="H54" s="248">
        <v>0.0030156815440289505</v>
      </c>
      <c r="I54" s="240">
        <v>0</v>
      </c>
      <c r="J54" s="249">
        <v>0</v>
      </c>
      <c r="K54" s="235">
        <v>63</v>
      </c>
      <c r="L54" s="236">
        <v>0.004446954189313192</v>
      </c>
    </row>
    <row r="55" spans="1:12" ht="15">
      <c r="A55" s="194">
        <v>89</v>
      </c>
      <c r="B55" s="234" t="s">
        <v>371</v>
      </c>
      <c r="C55" s="235">
        <v>28</v>
      </c>
      <c r="D55" s="248">
        <v>0.0049946485907955765</v>
      </c>
      <c r="E55" s="240">
        <v>19</v>
      </c>
      <c r="F55" s="248">
        <v>0.002770487022455527</v>
      </c>
      <c r="G55" s="240">
        <v>1</v>
      </c>
      <c r="H55" s="248">
        <v>0.0006031363088057901</v>
      </c>
      <c r="I55" s="240">
        <v>0</v>
      </c>
      <c r="J55" s="249">
        <v>0</v>
      </c>
      <c r="K55" s="235">
        <v>48</v>
      </c>
      <c r="L55" s="236">
        <v>0.0033881555728100515</v>
      </c>
    </row>
    <row r="56" spans="1:12" ht="15.75" thickBot="1">
      <c r="A56" s="197">
        <v>99</v>
      </c>
      <c r="B56" s="237" t="s">
        <v>372</v>
      </c>
      <c r="C56" s="238">
        <v>491</v>
      </c>
      <c r="D56" s="250">
        <v>0.08758473064573671</v>
      </c>
      <c r="E56" s="241">
        <v>569</v>
      </c>
      <c r="F56" s="250">
        <v>0.08296879556722077</v>
      </c>
      <c r="G56" s="241">
        <v>160</v>
      </c>
      <c r="H56" s="250">
        <v>0.09650180940892641</v>
      </c>
      <c r="I56" s="241">
        <v>2</v>
      </c>
      <c r="J56" s="251">
        <v>0.044444444444444446</v>
      </c>
      <c r="K56" s="238">
        <v>1222</v>
      </c>
      <c r="L56" s="239">
        <v>0.08625679395778924</v>
      </c>
    </row>
    <row r="57" spans="1:12" ht="15.75" thickBot="1">
      <c r="A57" s="379" t="s">
        <v>127</v>
      </c>
      <c r="B57" s="404"/>
      <c r="C57" s="228">
        <v>5606</v>
      </c>
      <c r="D57" s="242">
        <v>1</v>
      </c>
      <c r="E57" s="243">
        <v>6858</v>
      </c>
      <c r="F57" s="242">
        <v>1</v>
      </c>
      <c r="G57" s="243">
        <v>1658</v>
      </c>
      <c r="H57" s="242">
        <v>1</v>
      </c>
      <c r="I57" s="243">
        <v>45</v>
      </c>
      <c r="J57" s="244">
        <v>1</v>
      </c>
      <c r="K57" s="228">
        <v>14167</v>
      </c>
      <c r="L57" s="229">
        <v>1</v>
      </c>
    </row>
    <row r="58" spans="1:12" ht="1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</row>
    <row r="59" spans="1:12" ht="1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</row>
    <row r="60" spans="1:12" ht="1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</row>
    <row r="61" spans="1:12" ht="1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</row>
  </sheetData>
  <sheetProtection/>
  <mergeCells count="10">
    <mergeCell ref="A57:B5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0.7109375" style="134" customWidth="1"/>
    <col min="2" max="2" width="79.421875" style="134" bestFit="1" customWidth="1"/>
    <col min="3" max="14" width="13.421875" style="134" customWidth="1"/>
    <col min="15" max="15" width="15.28125" style="134" customWidth="1"/>
    <col min="16" max="16384" width="9.140625" style="134" customWidth="1"/>
  </cols>
  <sheetData>
    <row r="1" spans="1:15" ht="24.75" customHeight="1" thickBot="1" thickTop="1">
      <c r="A1" s="306" t="s">
        <v>609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8"/>
    </row>
    <row r="2" spans="1:15" ht="24.75" customHeight="1" thickBot="1" thickTop="1">
      <c r="A2" s="306" t="s">
        <v>681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8"/>
    </row>
    <row r="3" spans="1:15" ht="19.5" customHeight="1" thickBot="1" thickTop="1">
      <c r="A3" s="317" t="s">
        <v>373</v>
      </c>
      <c r="B3" s="356" t="s">
        <v>374</v>
      </c>
      <c r="C3" s="312" t="s">
        <v>63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4"/>
      <c r="O3" s="332" t="s">
        <v>654</v>
      </c>
    </row>
    <row r="4" spans="1:15" ht="19.5" customHeight="1">
      <c r="A4" s="344"/>
      <c r="B4" s="357"/>
      <c r="C4" s="363">
        <v>2012</v>
      </c>
      <c r="D4" s="364"/>
      <c r="E4" s="363">
        <v>2013</v>
      </c>
      <c r="F4" s="364"/>
      <c r="G4" s="363">
        <v>2014</v>
      </c>
      <c r="H4" s="364"/>
      <c r="I4" s="363">
        <v>2015</v>
      </c>
      <c r="J4" s="364"/>
      <c r="K4" s="361">
        <v>2016</v>
      </c>
      <c r="L4" s="362"/>
      <c r="M4" s="361">
        <v>2017</v>
      </c>
      <c r="N4" s="362"/>
      <c r="O4" s="315"/>
    </row>
    <row r="5" spans="1:15" ht="19.5" customHeight="1" thickBot="1">
      <c r="A5" s="345"/>
      <c r="B5" s="343"/>
      <c r="C5" s="32" t="s">
        <v>64</v>
      </c>
      <c r="D5" s="7" t="s">
        <v>65</v>
      </c>
      <c r="E5" s="32" t="s">
        <v>64</v>
      </c>
      <c r="F5" s="7" t="s">
        <v>65</v>
      </c>
      <c r="G5" s="32" t="s">
        <v>64</v>
      </c>
      <c r="H5" s="7" t="s">
        <v>65</v>
      </c>
      <c r="I5" s="32" t="s">
        <v>64</v>
      </c>
      <c r="J5" s="7" t="s">
        <v>65</v>
      </c>
      <c r="K5" s="32" t="s">
        <v>64</v>
      </c>
      <c r="L5" s="7" t="s">
        <v>65</v>
      </c>
      <c r="M5" s="32" t="s">
        <v>64</v>
      </c>
      <c r="N5" s="7" t="s">
        <v>65</v>
      </c>
      <c r="O5" s="316"/>
    </row>
    <row r="6" spans="1:15" ht="15">
      <c r="A6" s="252" t="s">
        <v>375</v>
      </c>
      <c r="B6" s="253" t="s">
        <v>376</v>
      </c>
      <c r="C6" s="116">
        <v>773</v>
      </c>
      <c r="D6" s="171">
        <v>0.060442567831730395</v>
      </c>
      <c r="E6" s="116">
        <v>910</v>
      </c>
      <c r="F6" s="171">
        <v>0.068</v>
      </c>
      <c r="G6" s="116">
        <v>898</v>
      </c>
      <c r="H6" s="171">
        <v>0.07076995823153913</v>
      </c>
      <c r="I6" s="116">
        <v>947</v>
      </c>
      <c r="J6" s="170">
        <v>0.07293592113370302</v>
      </c>
      <c r="K6" s="116">
        <v>1063</v>
      </c>
      <c r="L6" s="171">
        <v>0.07661261261261261</v>
      </c>
      <c r="M6" s="116">
        <v>989</v>
      </c>
      <c r="N6" s="171">
        <v>0.06981012211477378</v>
      </c>
      <c r="O6" s="141">
        <v>-0.06961429915333961</v>
      </c>
    </row>
    <row r="7" spans="1:15" ht="28.5">
      <c r="A7" s="252" t="s">
        <v>377</v>
      </c>
      <c r="B7" s="254" t="s">
        <v>378</v>
      </c>
      <c r="C7" s="88">
        <v>479</v>
      </c>
      <c r="D7" s="160">
        <v>0.03745406208460396</v>
      </c>
      <c r="E7" s="88">
        <v>600</v>
      </c>
      <c r="F7" s="160">
        <v>0.04469939655814646</v>
      </c>
      <c r="G7" s="88">
        <v>491</v>
      </c>
      <c r="H7" s="160">
        <v>0.03869493261880369</v>
      </c>
      <c r="I7" s="88">
        <v>447</v>
      </c>
      <c r="J7" s="157">
        <v>0.03442698706099815</v>
      </c>
      <c r="K7" s="88">
        <v>486</v>
      </c>
      <c r="L7" s="160">
        <v>0.035027027027027036</v>
      </c>
      <c r="M7" s="88">
        <v>593</v>
      </c>
      <c r="N7" s="160">
        <v>0.041857838639090844</v>
      </c>
      <c r="O7" s="143">
        <v>0.22016460905349794</v>
      </c>
    </row>
    <row r="8" spans="1:15" ht="15">
      <c r="A8" s="252" t="s">
        <v>379</v>
      </c>
      <c r="B8" s="254" t="s">
        <v>380</v>
      </c>
      <c r="C8" s="88">
        <v>81</v>
      </c>
      <c r="D8" s="160">
        <v>0.0063335679099225895</v>
      </c>
      <c r="E8" s="88">
        <v>81</v>
      </c>
      <c r="F8" s="160">
        <v>0.006034418535349773</v>
      </c>
      <c r="G8" s="88">
        <v>81</v>
      </c>
      <c r="H8" s="160">
        <v>0.006383481755851525</v>
      </c>
      <c r="I8" s="88">
        <v>68</v>
      </c>
      <c r="J8" s="157">
        <v>0.005237215033887862</v>
      </c>
      <c r="K8" s="88">
        <v>64</v>
      </c>
      <c r="L8" s="160">
        <v>0.004612612612612612</v>
      </c>
      <c r="M8" s="88">
        <v>72</v>
      </c>
      <c r="N8" s="160">
        <v>0.005082233359215077</v>
      </c>
      <c r="O8" s="143">
        <v>0.125</v>
      </c>
    </row>
    <row r="9" spans="1:15" ht="15">
      <c r="A9" s="252" t="s">
        <v>381</v>
      </c>
      <c r="B9" s="254" t="s">
        <v>382</v>
      </c>
      <c r="C9" s="88">
        <v>12</v>
      </c>
      <c r="D9" s="160">
        <v>0.0009383063570255688</v>
      </c>
      <c r="E9" s="88">
        <v>15</v>
      </c>
      <c r="F9" s="160">
        <v>0.0011174849139536616</v>
      </c>
      <c r="G9" s="88">
        <v>22</v>
      </c>
      <c r="H9" s="160">
        <v>0.0017337851682559698</v>
      </c>
      <c r="I9" s="88">
        <v>11</v>
      </c>
      <c r="J9" s="157">
        <v>0.0008471965495995071</v>
      </c>
      <c r="K9" s="88">
        <v>14</v>
      </c>
      <c r="L9" s="160">
        <v>0.001009009009009009</v>
      </c>
      <c r="M9" s="88">
        <v>9</v>
      </c>
      <c r="N9" s="160">
        <v>0.0006352791699018846</v>
      </c>
      <c r="O9" s="143">
        <v>-0.35714285714285715</v>
      </c>
    </row>
    <row r="10" spans="1:15" ht="15">
      <c r="A10" s="252" t="s">
        <v>383</v>
      </c>
      <c r="B10" s="254" t="s">
        <v>384</v>
      </c>
      <c r="C10" s="88">
        <v>6</v>
      </c>
      <c r="D10" s="160">
        <v>0.0004691531785127844</v>
      </c>
      <c r="E10" s="88">
        <v>1</v>
      </c>
      <c r="F10" s="160">
        <v>7.449899426357744E-05</v>
      </c>
      <c r="G10" s="88">
        <v>1</v>
      </c>
      <c r="H10" s="160">
        <v>7.880841673890771E-05</v>
      </c>
      <c r="I10" s="88">
        <v>3</v>
      </c>
      <c r="J10" s="157">
        <v>0.0002310536044362292</v>
      </c>
      <c r="K10" s="88">
        <v>2</v>
      </c>
      <c r="L10" s="160">
        <v>0.00014414414414414412</v>
      </c>
      <c r="M10" s="88">
        <v>3</v>
      </c>
      <c r="N10" s="160">
        <v>0.00021175972330062822</v>
      </c>
      <c r="O10" s="143">
        <v>0.5</v>
      </c>
    </row>
    <row r="11" spans="1:15" ht="15">
      <c r="A11" s="252" t="s">
        <v>385</v>
      </c>
      <c r="B11" s="254" t="s">
        <v>386</v>
      </c>
      <c r="C11" s="88">
        <v>6</v>
      </c>
      <c r="D11" s="160">
        <v>0.0004691531785127844</v>
      </c>
      <c r="E11" s="88">
        <v>3</v>
      </c>
      <c r="F11" s="160">
        <v>0.00022349698279073232</v>
      </c>
      <c r="G11" s="88">
        <v>3</v>
      </c>
      <c r="H11" s="160">
        <v>0.00023642525021672314</v>
      </c>
      <c r="I11" s="88">
        <v>5</v>
      </c>
      <c r="J11" s="157">
        <v>0.00038508934072704865</v>
      </c>
      <c r="K11" s="88">
        <v>4</v>
      </c>
      <c r="L11" s="160">
        <v>0.00028828828828828825</v>
      </c>
      <c r="M11" s="88">
        <v>5</v>
      </c>
      <c r="N11" s="160">
        <v>0.0003529328721677136</v>
      </c>
      <c r="O11" s="143">
        <v>0.25</v>
      </c>
    </row>
    <row r="12" spans="1:15" ht="15">
      <c r="A12" s="252" t="s">
        <v>387</v>
      </c>
      <c r="B12" s="254" t="s">
        <v>388</v>
      </c>
      <c r="C12" s="88">
        <v>2</v>
      </c>
      <c r="D12" s="160">
        <v>0.0001563843928375948</v>
      </c>
      <c r="E12" s="88">
        <v>4</v>
      </c>
      <c r="F12" s="160">
        <v>0.00029799597705430976</v>
      </c>
      <c r="G12" s="88">
        <v>0</v>
      </c>
      <c r="H12" s="160">
        <v>0</v>
      </c>
      <c r="I12" s="88">
        <v>2</v>
      </c>
      <c r="J12" s="157">
        <v>0.00015403573629081948</v>
      </c>
      <c r="K12" s="88">
        <v>2</v>
      </c>
      <c r="L12" s="160">
        <v>0.00014414414414414412</v>
      </c>
      <c r="M12" s="88">
        <v>4</v>
      </c>
      <c r="N12" s="160">
        <v>0.000282346297734171</v>
      </c>
      <c r="O12" s="143">
        <v>1</v>
      </c>
    </row>
    <row r="13" spans="1:15" ht="15">
      <c r="A13" s="252" t="s">
        <v>389</v>
      </c>
      <c r="B13" s="254" t="s">
        <v>390</v>
      </c>
      <c r="C13" s="88">
        <v>3</v>
      </c>
      <c r="D13" s="160">
        <v>0.0002345765892563922</v>
      </c>
      <c r="E13" s="88">
        <v>1</v>
      </c>
      <c r="F13" s="160">
        <v>7.449899426357744E-05</v>
      </c>
      <c r="G13" s="88">
        <v>1</v>
      </c>
      <c r="H13" s="160">
        <v>7.880841673890771E-05</v>
      </c>
      <c r="I13" s="88">
        <v>0</v>
      </c>
      <c r="J13" s="157">
        <v>0</v>
      </c>
      <c r="K13" s="88">
        <v>2</v>
      </c>
      <c r="L13" s="160">
        <v>0.00014414414414414412</v>
      </c>
      <c r="M13" s="88">
        <v>1</v>
      </c>
      <c r="N13" s="160">
        <v>7.058657443354274E-05</v>
      </c>
      <c r="O13" s="143">
        <v>-0.5</v>
      </c>
    </row>
    <row r="14" spans="1:15" ht="15">
      <c r="A14" s="252" t="s">
        <v>391</v>
      </c>
      <c r="B14" s="254" t="s">
        <v>392</v>
      </c>
      <c r="C14" s="88">
        <v>0</v>
      </c>
      <c r="D14" s="160">
        <v>0</v>
      </c>
      <c r="E14" s="88">
        <v>1</v>
      </c>
      <c r="F14" s="160">
        <v>7.449899426357744E-05</v>
      </c>
      <c r="G14" s="88">
        <v>1</v>
      </c>
      <c r="H14" s="160">
        <v>7.880841673890771E-05</v>
      </c>
      <c r="I14" s="88">
        <v>1</v>
      </c>
      <c r="J14" s="157">
        <v>7.701786814540974E-05</v>
      </c>
      <c r="K14" s="88">
        <v>0</v>
      </c>
      <c r="L14" s="160">
        <v>0</v>
      </c>
      <c r="M14" s="88">
        <v>0</v>
      </c>
      <c r="N14" s="160">
        <v>0</v>
      </c>
      <c r="O14" s="143">
        <v>0</v>
      </c>
    </row>
    <row r="15" spans="1:15" ht="15">
      <c r="A15" s="252" t="s">
        <v>393</v>
      </c>
      <c r="B15" s="254" t="s">
        <v>394</v>
      </c>
      <c r="C15" s="88">
        <v>4</v>
      </c>
      <c r="D15" s="160">
        <v>0.0003127687856751896</v>
      </c>
      <c r="E15" s="88">
        <v>5</v>
      </c>
      <c r="F15" s="160">
        <v>0.0003724949713178872</v>
      </c>
      <c r="G15" s="88">
        <v>17</v>
      </c>
      <c r="H15" s="160">
        <v>0.0013397430845614312</v>
      </c>
      <c r="I15" s="88">
        <v>10</v>
      </c>
      <c r="J15" s="157">
        <v>0.0007701786814540973</v>
      </c>
      <c r="K15" s="88">
        <v>3</v>
      </c>
      <c r="L15" s="160">
        <v>0.00021621621621621624</v>
      </c>
      <c r="M15" s="88">
        <v>5</v>
      </c>
      <c r="N15" s="160">
        <v>0.0003529328721677136</v>
      </c>
      <c r="O15" s="143">
        <v>0.6666666666666666</v>
      </c>
    </row>
    <row r="16" spans="1:15" ht="15">
      <c r="A16" s="252" t="s">
        <v>395</v>
      </c>
      <c r="B16" s="254" t="s">
        <v>396</v>
      </c>
      <c r="C16" s="88">
        <v>0</v>
      </c>
      <c r="D16" s="160">
        <v>0</v>
      </c>
      <c r="E16" s="88">
        <v>0</v>
      </c>
      <c r="F16" s="160">
        <v>0</v>
      </c>
      <c r="G16" s="88">
        <v>4</v>
      </c>
      <c r="H16" s="160">
        <v>0.00031523366695563086</v>
      </c>
      <c r="I16" s="88">
        <v>4</v>
      </c>
      <c r="J16" s="157">
        <v>0.00030807147258163895</v>
      </c>
      <c r="K16" s="88">
        <v>0</v>
      </c>
      <c r="L16" s="160">
        <v>0</v>
      </c>
      <c r="M16" s="88">
        <v>2</v>
      </c>
      <c r="N16" s="160">
        <v>0.0001411731488670855</v>
      </c>
      <c r="O16" s="143">
        <v>0</v>
      </c>
    </row>
    <row r="17" spans="1:15" ht="15">
      <c r="A17" s="252" t="s">
        <v>397</v>
      </c>
      <c r="B17" s="254" t="s">
        <v>398</v>
      </c>
      <c r="C17" s="88">
        <v>17</v>
      </c>
      <c r="D17" s="160">
        <v>0.0013292673391195559</v>
      </c>
      <c r="E17" s="88">
        <v>13</v>
      </c>
      <c r="F17" s="160">
        <v>0.0009684869254265068</v>
      </c>
      <c r="G17" s="88">
        <v>9</v>
      </c>
      <c r="H17" s="160">
        <v>0.0007092757506501694</v>
      </c>
      <c r="I17" s="88">
        <v>12</v>
      </c>
      <c r="J17" s="157">
        <v>0.0009242144177449168</v>
      </c>
      <c r="K17" s="88">
        <v>22</v>
      </c>
      <c r="L17" s="160">
        <v>0.0015855855855855855</v>
      </c>
      <c r="M17" s="88">
        <v>11</v>
      </c>
      <c r="N17" s="160">
        <v>0.0007764523187689703</v>
      </c>
      <c r="O17" s="143">
        <v>-0.5</v>
      </c>
    </row>
    <row r="18" spans="1:15" ht="15">
      <c r="A18" s="252" t="s">
        <v>399</v>
      </c>
      <c r="B18" s="254" t="s">
        <v>400</v>
      </c>
      <c r="C18" s="88">
        <v>9976</v>
      </c>
      <c r="D18" s="160">
        <v>0.780045351473923</v>
      </c>
      <c r="E18" s="88">
        <v>10168</v>
      </c>
      <c r="F18" s="160">
        <v>0.7575057736720554</v>
      </c>
      <c r="G18" s="88">
        <v>10149</v>
      </c>
      <c r="H18" s="160">
        <v>0.7998266214831744</v>
      </c>
      <c r="I18" s="88">
        <v>10466</v>
      </c>
      <c r="J18" s="157">
        <v>0.8060690080098583</v>
      </c>
      <c r="K18" s="88">
        <v>11154</v>
      </c>
      <c r="L18" s="160">
        <v>0.8038918918918919</v>
      </c>
      <c r="M18" s="88">
        <v>11335</v>
      </c>
      <c r="N18" s="160">
        <v>0.800098821204207</v>
      </c>
      <c r="O18" s="143">
        <v>0.016227362381208536</v>
      </c>
    </row>
    <row r="19" spans="1:15" ht="15">
      <c r="A19" s="252" t="s">
        <v>401</v>
      </c>
      <c r="B19" s="254" t="s">
        <v>402</v>
      </c>
      <c r="C19" s="88">
        <v>466</v>
      </c>
      <c r="D19" s="160">
        <v>0.03643756353115959</v>
      </c>
      <c r="E19" s="88">
        <v>369</v>
      </c>
      <c r="F19" s="160">
        <v>0.027490128883260075</v>
      </c>
      <c r="G19" s="88">
        <v>326</v>
      </c>
      <c r="H19" s="160">
        <v>0.025691543856883915</v>
      </c>
      <c r="I19" s="88">
        <v>313</v>
      </c>
      <c r="J19" s="157">
        <v>0.024106592729513248</v>
      </c>
      <c r="K19" s="88">
        <v>308</v>
      </c>
      <c r="L19" s="160">
        <v>0.022198198198198196</v>
      </c>
      <c r="M19" s="88">
        <v>279</v>
      </c>
      <c r="N19" s="160">
        <v>0.019693654266958426</v>
      </c>
      <c r="O19" s="143">
        <v>-0.09415584415584416</v>
      </c>
    </row>
    <row r="20" spans="1:15" ht="28.5">
      <c r="A20" s="252" t="s">
        <v>403</v>
      </c>
      <c r="B20" s="254" t="s">
        <v>404</v>
      </c>
      <c r="C20" s="88">
        <v>61</v>
      </c>
      <c r="D20" s="160">
        <v>0.004769723981546642</v>
      </c>
      <c r="E20" s="88">
        <v>44</v>
      </c>
      <c r="F20" s="160">
        <v>0.0032779557475974075</v>
      </c>
      <c r="G20" s="88">
        <v>36</v>
      </c>
      <c r="H20" s="160">
        <v>0.0028371030026006776</v>
      </c>
      <c r="I20" s="88">
        <v>35</v>
      </c>
      <c r="J20" s="157">
        <v>0.0026956253850893407</v>
      </c>
      <c r="K20" s="88">
        <v>41</v>
      </c>
      <c r="L20" s="160">
        <v>0.0029549549549549555</v>
      </c>
      <c r="M20" s="88">
        <v>24</v>
      </c>
      <c r="N20" s="160">
        <v>0.0016940777864050257</v>
      </c>
      <c r="O20" s="143">
        <v>-0.4146341463414634</v>
      </c>
    </row>
    <row r="21" spans="1:15" ht="15">
      <c r="A21" s="252" t="s">
        <v>405</v>
      </c>
      <c r="B21" s="254" t="s">
        <v>406</v>
      </c>
      <c r="C21" s="88">
        <v>6</v>
      </c>
      <c r="D21" s="160">
        <v>0.0004691531785127844</v>
      </c>
      <c r="E21" s="88">
        <v>3</v>
      </c>
      <c r="F21" s="160">
        <v>0.00022349698279073232</v>
      </c>
      <c r="G21" s="88">
        <v>6</v>
      </c>
      <c r="H21" s="160">
        <v>0.0004728505004334463</v>
      </c>
      <c r="I21" s="88">
        <v>4</v>
      </c>
      <c r="J21" s="157">
        <v>0.00030807147258163895</v>
      </c>
      <c r="K21" s="88">
        <v>11</v>
      </c>
      <c r="L21" s="160">
        <v>0.0007927927927927927</v>
      </c>
      <c r="M21" s="88">
        <v>7</v>
      </c>
      <c r="N21" s="160">
        <v>0.0004941060210347991</v>
      </c>
      <c r="O21" s="143">
        <v>-0.36363636363636365</v>
      </c>
    </row>
    <row r="22" spans="1:15" ht="15">
      <c r="A22" s="252" t="s">
        <v>407</v>
      </c>
      <c r="B22" s="254" t="s">
        <v>408</v>
      </c>
      <c r="C22" s="88">
        <v>5</v>
      </c>
      <c r="D22" s="160">
        <v>0.000390960982093987</v>
      </c>
      <c r="E22" s="88">
        <v>2</v>
      </c>
      <c r="F22" s="160">
        <v>0.00014899798852715488</v>
      </c>
      <c r="G22" s="88">
        <v>6</v>
      </c>
      <c r="H22" s="160">
        <v>0.0004728505004334463</v>
      </c>
      <c r="I22" s="88">
        <v>1</v>
      </c>
      <c r="J22" s="157">
        <v>7.701786814540974E-05</v>
      </c>
      <c r="K22" s="88">
        <v>6</v>
      </c>
      <c r="L22" s="160">
        <v>0.0004324324324324325</v>
      </c>
      <c r="M22" s="88">
        <v>6</v>
      </c>
      <c r="N22" s="160">
        <v>0.00042351944660125643</v>
      </c>
      <c r="O22" s="143">
        <v>0</v>
      </c>
    </row>
    <row r="23" spans="1:15" ht="28.5">
      <c r="A23" s="252" t="s">
        <v>409</v>
      </c>
      <c r="B23" s="254" t="s">
        <v>410</v>
      </c>
      <c r="C23" s="88">
        <v>10</v>
      </c>
      <c r="D23" s="160">
        <v>0.000781921964187974</v>
      </c>
      <c r="E23" s="88">
        <v>11</v>
      </c>
      <c r="F23" s="160">
        <v>0.0008194889368993519</v>
      </c>
      <c r="G23" s="88">
        <v>6</v>
      </c>
      <c r="H23" s="160">
        <v>0.0004728505004334463</v>
      </c>
      <c r="I23" s="88">
        <v>5</v>
      </c>
      <c r="J23" s="157">
        <v>0.00038508934072704865</v>
      </c>
      <c r="K23" s="88">
        <v>8</v>
      </c>
      <c r="L23" s="160">
        <v>0.0005765765765765765</v>
      </c>
      <c r="M23" s="88">
        <v>13</v>
      </c>
      <c r="N23" s="160">
        <v>0.0009176254676360557</v>
      </c>
      <c r="O23" s="143">
        <v>0.625</v>
      </c>
    </row>
    <row r="24" spans="1:15" ht="15">
      <c r="A24" s="252" t="s">
        <v>411</v>
      </c>
      <c r="B24" s="254" t="s">
        <v>412</v>
      </c>
      <c r="C24" s="88">
        <v>202</v>
      </c>
      <c r="D24" s="160">
        <v>0.015794823676597076</v>
      </c>
      <c r="E24" s="88">
        <v>213</v>
      </c>
      <c r="F24" s="160">
        <v>0.015868285778141995</v>
      </c>
      <c r="G24" s="88">
        <v>168</v>
      </c>
      <c r="H24" s="160">
        <v>0.013239814012136496</v>
      </c>
      <c r="I24" s="88">
        <v>170</v>
      </c>
      <c r="J24" s="157">
        <v>0.013093037584719655</v>
      </c>
      <c r="K24" s="88">
        <v>213</v>
      </c>
      <c r="L24" s="160">
        <v>0.015351351351351352</v>
      </c>
      <c r="M24" s="88">
        <v>196</v>
      </c>
      <c r="N24" s="160">
        <v>0.013834968588974378</v>
      </c>
      <c r="O24" s="143">
        <v>-0.07981220657276995</v>
      </c>
    </row>
    <row r="25" spans="1:15" ht="15">
      <c r="A25" s="252" t="s">
        <v>413</v>
      </c>
      <c r="B25" s="254" t="s">
        <v>414</v>
      </c>
      <c r="C25" s="88">
        <v>8</v>
      </c>
      <c r="D25" s="160">
        <v>0.0006255375713503792</v>
      </c>
      <c r="E25" s="88">
        <v>3</v>
      </c>
      <c r="F25" s="160">
        <v>0.00022349698279073232</v>
      </c>
      <c r="G25" s="88">
        <v>3</v>
      </c>
      <c r="H25" s="160">
        <v>0.00023642525021672314</v>
      </c>
      <c r="I25" s="88">
        <v>5</v>
      </c>
      <c r="J25" s="157">
        <v>0.00038508934072704865</v>
      </c>
      <c r="K25" s="88">
        <v>7</v>
      </c>
      <c r="L25" s="160">
        <v>0.0005045045045045045</v>
      </c>
      <c r="M25" s="88">
        <v>2</v>
      </c>
      <c r="N25" s="160">
        <v>0.0001411731488670855</v>
      </c>
      <c r="O25" s="143">
        <v>-0.7142857142857143</v>
      </c>
    </row>
    <row r="26" spans="1:15" ht="15">
      <c r="A26" s="252" t="s">
        <v>415</v>
      </c>
      <c r="B26" s="254" t="s">
        <v>416</v>
      </c>
      <c r="C26" s="89">
        <v>304</v>
      </c>
      <c r="D26" s="180">
        <v>0.02377042771131441</v>
      </c>
      <c r="E26" s="89">
        <v>659</v>
      </c>
      <c r="F26" s="180">
        <v>0.04909483721969753</v>
      </c>
      <c r="G26" s="89">
        <v>177</v>
      </c>
      <c r="H26" s="180">
        <v>0.013949089762786665</v>
      </c>
      <c r="I26" s="89">
        <v>184</v>
      </c>
      <c r="J26" s="179">
        <v>0.014171287738755391</v>
      </c>
      <c r="K26" s="89">
        <v>155</v>
      </c>
      <c r="L26" s="180">
        <v>0.011171171171171173</v>
      </c>
      <c r="M26" s="89">
        <v>279</v>
      </c>
      <c r="N26" s="180">
        <v>0.019693654266958426</v>
      </c>
      <c r="O26" s="143">
        <v>0.8</v>
      </c>
    </row>
    <row r="27" spans="1:15" ht="15.75" thickBot="1">
      <c r="A27" s="255" t="s">
        <v>417</v>
      </c>
      <c r="B27" s="256" t="s">
        <v>418</v>
      </c>
      <c r="C27" s="89">
        <v>307</v>
      </c>
      <c r="D27" s="180">
        <v>0.024005004300570804</v>
      </c>
      <c r="E27" s="89">
        <v>317</v>
      </c>
      <c r="F27" s="180">
        <v>0.013</v>
      </c>
      <c r="G27" s="89">
        <v>284</v>
      </c>
      <c r="H27" s="180">
        <v>0.02238159035384979</v>
      </c>
      <c r="I27" s="89">
        <v>291</v>
      </c>
      <c r="J27" s="179">
        <v>0.022412199630314232</v>
      </c>
      <c r="K27" s="89">
        <v>310</v>
      </c>
      <c r="L27" s="180">
        <v>0.022342342342342347</v>
      </c>
      <c r="M27" s="89">
        <v>332</v>
      </c>
      <c r="N27" s="180">
        <v>0.02343474271193619</v>
      </c>
      <c r="O27" s="145">
        <v>0.07096774193548387</v>
      </c>
    </row>
    <row r="28" spans="1:15" ht="15.75" thickBot="1">
      <c r="A28" s="415" t="s">
        <v>127</v>
      </c>
      <c r="B28" s="416"/>
      <c r="C28" s="119">
        <v>12789</v>
      </c>
      <c r="D28" s="118">
        <v>1</v>
      </c>
      <c r="E28" s="119">
        <v>13423</v>
      </c>
      <c r="F28" s="118">
        <v>1</v>
      </c>
      <c r="G28" s="119">
        <v>12689</v>
      </c>
      <c r="H28" s="118">
        <v>1</v>
      </c>
      <c r="I28" s="119">
        <v>12984</v>
      </c>
      <c r="J28" s="117">
        <v>1</v>
      </c>
      <c r="K28" s="119">
        <v>13875</v>
      </c>
      <c r="L28" s="118">
        <v>1</v>
      </c>
      <c r="M28" s="119">
        <v>14167</v>
      </c>
      <c r="N28" s="118">
        <v>1</v>
      </c>
      <c r="O28" s="46">
        <v>0.021045045045045046</v>
      </c>
    </row>
    <row r="29" spans="1:15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</sheetData>
  <sheetProtection/>
  <mergeCells count="13">
    <mergeCell ref="C4:D4"/>
    <mergeCell ref="E4:F4"/>
    <mergeCell ref="G4:H4"/>
    <mergeCell ref="A28:B28"/>
    <mergeCell ref="A1:O1"/>
    <mergeCell ref="A2:O2"/>
    <mergeCell ref="A3:A5"/>
    <mergeCell ref="B3:B5"/>
    <mergeCell ref="C3:N3"/>
    <mergeCell ref="O3:O5"/>
    <mergeCell ref="I4:J4"/>
    <mergeCell ref="M4:N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4">
      <selection activeCell="A1" sqref="A1:C1"/>
    </sheetView>
  </sheetViews>
  <sheetFormatPr defaultColWidth="9.140625" defaultRowHeight="15"/>
  <cols>
    <col min="1" max="1" width="30.7109375" style="134" customWidth="1"/>
    <col min="2" max="3" width="30.140625" style="134" customWidth="1"/>
    <col min="4" max="16384" width="9.140625" style="134" customWidth="1"/>
  </cols>
  <sheetData>
    <row r="1" spans="1:3" ht="24.75" customHeight="1" thickBot="1" thickTop="1">
      <c r="A1" s="306" t="s">
        <v>656</v>
      </c>
      <c r="B1" s="307"/>
      <c r="C1" s="308"/>
    </row>
    <row r="2" spans="1:3" ht="19.5" customHeight="1" thickTop="1">
      <c r="A2" s="309" t="s">
        <v>62</v>
      </c>
      <c r="B2" s="317">
        <v>2017</v>
      </c>
      <c r="C2" s="318"/>
    </row>
    <row r="3" spans="1:3" ht="19.5" customHeight="1" thickBot="1">
      <c r="A3" s="311"/>
      <c r="B3" s="6" t="s">
        <v>64</v>
      </c>
      <c r="C3" s="7" t="s">
        <v>65</v>
      </c>
    </row>
    <row r="4" spans="1:3" ht="15">
      <c r="A4" s="135" t="s">
        <v>66</v>
      </c>
      <c r="B4" s="22">
        <v>5606</v>
      </c>
      <c r="C4" s="23">
        <v>0.3957083362744406</v>
      </c>
    </row>
    <row r="5" spans="1:3" ht="15">
      <c r="A5" s="136" t="s">
        <v>67</v>
      </c>
      <c r="B5" s="24">
        <v>6858</v>
      </c>
      <c r="C5" s="25">
        <v>0.4840827274652362</v>
      </c>
    </row>
    <row r="6" spans="1:3" ht="28.5">
      <c r="A6" s="136" t="s">
        <v>59</v>
      </c>
      <c r="B6" s="24">
        <v>1658</v>
      </c>
      <c r="C6" s="25">
        <v>0.11703254041081386</v>
      </c>
    </row>
    <row r="7" spans="1:3" ht="15.75" thickBot="1">
      <c r="A7" s="137" t="s">
        <v>68</v>
      </c>
      <c r="B7" s="26">
        <v>45</v>
      </c>
      <c r="C7" s="27">
        <v>0.003176395849509423</v>
      </c>
    </row>
    <row r="8" spans="1:3" ht="15.75" thickBot="1">
      <c r="A8" s="17" t="s">
        <v>69</v>
      </c>
      <c r="B8" s="28">
        <v>14167</v>
      </c>
      <c r="C8" s="29">
        <v>1</v>
      </c>
    </row>
    <row r="9" spans="1:3" ht="15">
      <c r="A9" s="21"/>
      <c r="B9" s="21"/>
      <c r="C9" s="21"/>
    </row>
    <row r="10" spans="1:3" ht="15">
      <c r="A10" s="21"/>
      <c r="B10" s="21"/>
      <c r="C10" s="21"/>
    </row>
  </sheetData>
  <sheetProtection/>
  <mergeCells count="3">
    <mergeCell ref="A1:C1"/>
    <mergeCell ref="A2:A3"/>
    <mergeCell ref="B2:C2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134" customWidth="1"/>
    <col min="2" max="2" width="79.421875" style="134" bestFit="1" customWidth="1"/>
    <col min="3" max="12" width="14.8515625" style="134" customWidth="1"/>
    <col min="13" max="16384" width="9.140625" style="134" customWidth="1"/>
  </cols>
  <sheetData>
    <row r="1" spans="1:12" ht="24.75" customHeight="1" thickBot="1" thickTop="1">
      <c r="A1" s="306" t="s">
        <v>682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8"/>
    </row>
    <row r="2" spans="1:12" ht="19.5" customHeight="1" thickTop="1">
      <c r="A2" s="325" t="s">
        <v>373</v>
      </c>
      <c r="B2" s="326" t="s">
        <v>374</v>
      </c>
      <c r="C2" s="325" t="s">
        <v>62</v>
      </c>
      <c r="D2" s="323"/>
      <c r="E2" s="323"/>
      <c r="F2" s="323"/>
      <c r="G2" s="323"/>
      <c r="H2" s="323"/>
      <c r="I2" s="323"/>
      <c r="J2" s="324"/>
      <c r="K2" s="325" t="s">
        <v>69</v>
      </c>
      <c r="L2" s="326"/>
    </row>
    <row r="3" spans="1:12" ht="39.75" customHeight="1">
      <c r="A3" s="327"/>
      <c r="B3" s="328"/>
      <c r="C3" s="322" t="s">
        <v>106</v>
      </c>
      <c r="D3" s="323"/>
      <c r="E3" s="323" t="s">
        <v>67</v>
      </c>
      <c r="F3" s="323"/>
      <c r="G3" s="323" t="s">
        <v>59</v>
      </c>
      <c r="H3" s="323"/>
      <c r="I3" s="323" t="s">
        <v>68</v>
      </c>
      <c r="J3" s="324"/>
      <c r="K3" s="327"/>
      <c r="L3" s="328"/>
    </row>
    <row r="4" spans="1:12" ht="19.5" customHeight="1" thickBot="1">
      <c r="A4" s="417"/>
      <c r="B4" s="418"/>
      <c r="C4" s="113" t="s">
        <v>64</v>
      </c>
      <c r="D4" s="114" t="s">
        <v>65</v>
      </c>
      <c r="E4" s="114" t="s">
        <v>64</v>
      </c>
      <c r="F4" s="114" t="s">
        <v>65</v>
      </c>
      <c r="G4" s="114" t="s">
        <v>64</v>
      </c>
      <c r="H4" s="114" t="s">
        <v>65</v>
      </c>
      <c r="I4" s="114" t="s">
        <v>64</v>
      </c>
      <c r="J4" s="94" t="s">
        <v>65</v>
      </c>
      <c r="K4" s="84" t="s">
        <v>64</v>
      </c>
      <c r="L4" s="104" t="s">
        <v>65</v>
      </c>
    </row>
    <row r="5" spans="1:12" ht="15">
      <c r="A5" s="252" t="s">
        <v>375</v>
      </c>
      <c r="B5" s="253" t="s">
        <v>376</v>
      </c>
      <c r="C5" s="86">
        <v>394</v>
      </c>
      <c r="D5" s="156">
        <v>0.07028184088476633</v>
      </c>
      <c r="E5" s="91">
        <v>459</v>
      </c>
      <c r="F5" s="156">
        <v>0.06692913385826772</v>
      </c>
      <c r="G5" s="91">
        <v>130</v>
      </c>
      <c r="H5" s="156">
        <v>0.07840772014475272</v>
      </c>
      <c r="I5" s="91">
        <v>6</v>
      </c>
      <c r="J5" s="159">
        <v>0.13333333333333336</v>
      </c>
      <c r="K5" s="86">
        <v>989</v>
      </c>
      <c r="L5" s="9">
        <v>0.06981012211477378</v>
      </c>
    </row>
    <row r="6" spans="1:12" ht="28.5">
      <c r="A6" s="252" t="s">
        <v>377</v>
      </c>
      <c r="B6" s="254" t="s">
        <v>378</v>
      </c>
      <c r="C6" s="88">
        <v>233</v>
      </c>
      <c r="D6" s="157">
        <v>0.04156261148769176</v>
      </c>
      <c r="E6" s="92">
        <v>263</v>
      </c>
      <c r="F6" s="157">
        <v>0.038349372995042284</v>
      </c>
      <c r="G6" s="92">
        <v>95</v>
      </c>
      <c r="H6" s="157">
        <v>0.05729794933655006</v>
      </c>
      <c r="I6" s="92">
        <v>2</v>
      </c>
      <c r="J6" s="160">
        <v>0.044444444444444446</v>
      </c>
      <c r="K6" s="88">
        <v>593</v>
      </c>
      <c r="L6" s="12">
        <v>0.041857838639090844</v>
      </c>
    </row>
    <row r="7" spans="1:12" ht="15">
      <c r="A7" s="252" t="s">
        <v>379</v>
      </c>
      <c r="B7" s="254" t="s">
        <v>380</v>
      </c>
      <c r="C7" s="88">
        <v>28</v>
      </c>
      <c r="D7" s="157">
        <v>0.0049946485907955765</v>
      </c>
      <c r="E7" s="92">
        <v>32</v>
      </c>
      <c r="F7" s="157">
        <v>0.004666083406240887</v>
      </c>
      <c r="G7" s="92">
        <v>12</v>
      </c>
      <c r="H7" s="157">
        <v>0.007237635705669482</v>
      </c>
      <c r="I7" s="92">
        <v>0</v>
      </c>
      <c r="J7" s="160">
        <v>0</v>
      </c>
      <c r="K7" s="88">
        <v>72</v>
      </c>
      <c r="L7" s="12">
        <v>0.005082233359215077</v>
      </c>
    </row>
    <row r="8" spans="1:12" ht="15">
      <c r="A8" s="252" t="s">
        <v>381</v>
      </c>
      <c r="B8" s="254" t="s">
        <v>382</v>
      </c>
      <c r="C8" s="88">
        <v>4</v>
      </c>
      <c r="D8" s="157">
        <v>0.0007135212272565109</v>
      </c>
      <c r="E8" s="92">
        <v>4</v>
      </c>
      <c r="F8" s="157">
        <v>0.0005832604257801109</v>
      </c>
      <c r="G8" s="92">
        <v>1</v>
      </c>
      <c r="H8" s="157">
        <v>0.0006031363088057901</v>
      </c>
      <c r="I8" s="92">
        <v>0</v>
      </c>
      <c r="J8" s="160">
        <v>0</v>
      </c>
      <c r="K8" s="88">
        <v>9</v>
      </c>
      <c r="L8" s="12">
        <v>0.0006352791699018846</v>
      </c>
    </row>
    <row r="9" spans="1:12" ht="15">
      <c r="A9" s="252" t="s">
        <v>383</v>
      </c>
      <c r="B9" s="254" t="s">
        <v>384</v>
      </c>
      <c r="C9" s="88">
        <v>2</v>
      </c>
      <c r="D9" s="157">
        <v>0.00035676061362825543</v>
      </c>
      <c r="E9" s="92">
        <v>1</v>
      </c>
      <c r="F9" s="157">
        <v>0.00014581510644502772</v>
      </c>
      <c r="G9" s="92">
        <v>0</v>
      </c>
      <c r="H9" s="157">
        <v>0</v>
      </c>
      <c r="I9" s="92">
        <v>0</v>
      </c>
      <c r="J9" s="160">
        <v>0</v>
      </c>
      <c r="K9" s="88">
        <v>3</v>
      </c>
      <c r="L9" s="12">
        <v>0.00021175972330062822</v>
      </c>
    </row>
    <row r="10" spans="1:12" ht="15">
      <c r="A10" s="252" t="s">
        <v>385</v>
      </c>
      <c r="B10" s="254" t="s">
        <v>386</v>
      </c>
      <c r="C10" s="88">
        <v>2</v>
      </c>
      <c r="D10" s="157">
        <v>0.00035676061362825543</v>
      </c>
      <c r="E10" s="92">
        <v>3</v>
      </c>
      <c r="F10" s="157">
        <v>0.0004374453193350832</v>
      </c>
      <c r="G10" s="92">
        <v>0</v>
      </c>
      <c r="H10" s="157">
        <v>0</v>
      </c>
      <c r="I10" s="92">
        <v>0</v>
      </c>
      <c r="J10" s="160">
        <v>0</v>
      </c>
      <c r="K10" s="88">
        <v>5</v>
      </c>
      <c r="L10" s="12">
        <v>0.0003529328721677136</v>
      </c>
    </row>
    <row r="11" spans="1:12" ht="15">
      <c r="A11" s="252" t="s">
        <v>387</v>
      </c>
      <c r="B11" s="254" t="s">
        <v>388</v>
      </c>
      <c r="C11" s="88">
        <v>2</v>
      </c>
      <c r="D11" s="157">
        <v>0.00035676061362825543</v>
      </c>
      <c r="E11" s="92">
        <v>2</v>
      </c>
      <c r="F11" s="157">
        <v>0.00029163021289005544</v>
      </c>
      <c r="G11" s="92">
        <v>0</v>
      </c>
      <c r="H11" s="157">
        <v>0</v>
      </c>
      <c r="I11" s="92">
        <v>0</v>
      </c>
      <c r="J11" s="160">
        <v>0</v>
      </c>
      <c r="K11" s="88">
        <v>4</v>
      </c>
      <c r="L11" s="12">
        <v>0.000282346297734171</v>
      </c>
    </row>
    <row r="12" spans="1:12" ht="15">
      <c r="A12" s="252" t="s">
        <v>389</v>
      </c>
      <c r="B12" s="254" t="s">
        <v>390</v>
      </c>
      <c r="C12" s="88">
        <v>0</v>
      </c>
      <c r="D12" s="157">
        <v>0</v>
      </c>
      <c r="E12" s="92">
        <v>1</v>
      </c>
      <c r="F12" s="157">
        <v>0.00014581510644502772</v>
      </c>
      <c r="G12" s="92">
        <v>0</v>
      </c>
      <c r="H12" s="157">
        <v>0</v>
      </c>
      <c r="I12" s="92">
        <v>0</v>
      </c>
      <c r="J12" s="160">
        <v>0</v>
      </c>
      <c r="K12" s="88">
        <v>1</v>
      </c>
      <c r="L12" s="12">
        <v>7.058657443354274E-05</v>
      </c>
    </row>
    <row r="13" spans="1:12" ht="15">
      <c r="A13" s="252" t="s">
        <v>391</v>
      </c>
      <c r="B13" s="254" t="s">
        <v>392</v>
      </c>
      <c r="C13" s="88">
        <v>0</v>
      </c>
      <c r="D13" s="157">
        <v>0</v>
      </c>
      <c r="E13" s="92">
        <v>0</v>
      </c>
      <c r="F13" s="157">
        <v>0</v>
      </c>
      <c r="G13" s="92">
        <v>0</v>
      </c>
      <c r="H13" s="157">
        <v>0</v>
      </c>
      <c r="I13" s="92">
        <v>0</v>
      </c>
      <c r="J13" s="160">
        <v>0</v>
      </c>
      <c r="K13" s="88">
        <v>0</v>
      </c>
      <c r="L13" s="12">
        <v>0</v>
      </c>
    </row>
    <row r="14" spans="1:12" ht="15">
      <c r="A14" s="252" t="s">
        <v>393</v>
      </c>
      <c r="B14" s="254" t="s">
        <v>394</v>
      </c>
      <c r="C14" s="88">
        <v>2</v>
      </c>
      <c r="D14" s="157">
        <v>0.00035676061362825543</v>
      </c>
      <c r="E14" s="92">
        <v>3</v>
      </c>
      <c r="F14" s="157">
        <v>0.0004374453193350832</v>
      </c>
      <c r="G14" s="92">
        <v>0</v>
      </c>
      <c r="H14" s="157">
        <v>0</v>
      </c>
      <c r="I14" s="92">
        <v>0</v>
      </c>
      <c r="J14" s="160">
        <v>0</v>
      </c>
      <c r="K14" s="88">
        <v>5</v>
      </c>
      <c r="L14" s="12">
        <v>0.0003529328721677136</v>
      </c>
    </row>
    <row r="15" spans="1:12" ht="15">
      <c r="A15" s="252" t="s">
        <v>395</v>
      </c>
      <c r="B15" s="254" t="s">
        <v>396</v>
      </c>
      <c r="C15" s="88">
        <v>1</v>
      </c>
      <c r="D15" s="157">
        <v>0.00017838030681412772</v>
      </c>
      <c r="E15" s="92">
        <v>1</v>
      </c>
      <c r="F15" s="157">
        <v>0.00014581510644502772</v>
      </c>
      <c r="G15" s="92">
        <v>0</v>
      </c>
      <c r="H15" s="157">
        <v>0</v>
      </c>
      <c r="I15" s="92">
        <v>0</v>
      </c>
      <c r="J15" s="160">
        <v>0</v>
      </c>
      <c r="K15" s="88">
        <v>2</v>
      </c>
      <c r="L15" s="12">
        <v>0.0001411731488670855</v>
      </c>
    </row>
    <row r="16" spans="1:12" ht="15">
      <c r="A16" s="252" t="s">
        <v>397</v>
      </c>
      <c r="B16" s="254" t="s">
        <v>398</v>
      </c>
      <c r="C16" s="88">
        <v>6</v>
      </c>
      <c r="D16" s="157">
        <v>0.0010702818408847663</v>
      </c>
      <c r="E16" s="92">
        <v>4</v>
      </c>
      <c r="F16" s="157">
        <v>0.0005832604257801109</v>
      </c>
      <c r="G16" s="92">
        <v>0</v>
      </c>
      <c r="H16" s="157">
        <v>0</v>
      </c>
      <c r="I16" s="92">
        <v>1</v>
      </c>
      <c r="J16" s="160">
        <v>0.022222222222222223</v>
      </c>
      <c r="K16" s="88">
        <v>11</v>
      </c>
      <c r="L16" s="12">
        <v>0.0007764523187689703</v>
      </c>
    </row>
    <row r="17" spans="1:12" ht="15">
      <c r="A17" s="252" t="s">
        <v>399</v>
      </c>
      <c r="B17" s="254" t="s">
        <v>400</v>
      </c>
      <c r="C17" s="88">
        <v>4458</v>
      </c>
      <c r="D17" s="157">
        <v>0.7952194077773814</v>
      </c>
      <c r="E17" s="92">
        <v>5525</v>
      </c>
      <c r="F17" s="157">
        <v>0.8056284631087781</v>
      </c>
      <c r="G17" s="92">
        <v>1319</v>
      </c>
      <c r="H17" s="157">
        <v>0.7955367913148372</v>
      </c>
      <c r="I17" s="92">
        <v>33</v>
      </c>
      <c r="J17" s="160">
        <v>0.7333333333333333</v>
      </c>
      <c r="K17" s="88">
        <v>11335</v>
      </c>
      <c r="L17" s="12">
        <v>0.800098821204207</v>
      </c>
    </row>
    <row r="18" spans="1:12" ht="15">
      <c r="A18" s="252" t="s">
        <v>401</v>
      </c>
      <c r="B18" s="254" t="s">
        <v>402</v>
      </c>
      <c r="C18" s="88">
        <v>110</v>
      </c>
      <c r="D18" s="157">
        <v>0.01962183374955405</v>
      </c>
      <c r="E18" s="92">
        <v>143</v>
      </c>
      <c r="F18" s="157">
        <v>0.020851560221638962</v>
      </c>
      <c r="G18" s="92">
        <v>26</v>
      </c>
      <c r="H18" s="157">
        <v>0.015681544028950542</v>
      </c>
      <c r="I18" s="92">
        <v>0</v>
      </c>
      <c r="J18" s="160">
        <v>0</v>
      </c>
      <c r="K18" s="88">
        <v>279</v>
      </c>
      <c r="L18" s="12">
        <v>0.019693654266958426</v>
      </c>
    </row>
    <row r="19" spans="1:12" ht="28.5">
      <c r="A19" s="252" t="s">
        <v>403</v>
      </c>
      <c r="B19" s="254" t="s">
        <v>404</v>
      </c>
      <c r="C19" s="88">
        <v>12</v>
      </c>
      <c r="D19" s="157">
        <v>0.0021405636817695326</v>
      </c>
      <c r="E19" s="92">
        <v>10</v>
      </c>
      <c r="F19" s="157">
        <v>0.0014581510644502771</v>
      </c>
      <c r="G19" s="92">
        <v>2</v>
      </c>
      <c r="H19" s="157">
        <v>0.0012062726176115801</v>
      </c>
      <c r="I19" s="92">
        <v>0</v>
      </c>
      <c r="J19" s="160">
        <v>0</v>
      </c>
      <c r="K19" s="88">
        <v>24</v>
      </c>
      <c r="L19" s="12">
        <v>0.0016940777864050257</v>
      </c>
    </row>
    <row r="20" spans="1:12" ht="15">
      <c r="A20" s="252" t="s">
        <v>405</v>
      </c>
      <c r="B20" s="254" t="s">
        <v>406</v>
      </c>
      <c r="C20" s="88">
        <v>3</v>
      </c>
      <c r="D20" s="157">
        <v>0.0005351409204423831</v>
      </c>
      <c r="E20" s="92">
        <v>3</v>
      </c>
      <c r="F20" s="157">
        <v>0.0004374453193350832</v>
      </c>
      <c r="G20" s="92">
        <v>1</v>
      </c>
      <c r="H20" s="157">
        <v>0.0006031363088057901</v>
      </c>
      <c r="I20" s="92">
        <v>0</v>
      </c>
      <c r="J20" s="160">
        <v>0</v>
      </c>
      <c r="K20" s="88">
        <v>7</v>
      </c>
      <c r="L20" s="12">
        <v>0.0004941060210347991</v>
      </c>
    </row>
    <row r="21" spans="1:12" ht="15">
      <c r="A21" s="252" t="s">
        <v>407</v>
      </c>
      <c r="B21" s="254" t="s">
        <v>408</v>
      </c>
      <c r="C21" s="88">
        <v>4</v>
      </c>
      <c r="D21" s="157">
        <v>0.0007135212272565109</v>
      </c>
      <c r="E21" s="92">
        <v>2</v>
      </c>
      <c r="F21" s="157">
        <v>0.00029163021289005544</v>
      </c>
      <c r="G21" s="92">
        <v>0</v>
      </c>
      <c r="H21" s="157">
        <v>0</v>
      </c>
      <c r="I21" s="92">
        <v>0</v>
      </c>
      <c r="J21" s="160">
        <v>0</v>
      </c>
      <c r="K21" s="88">
        <v>6</v>
      </c>
      <c r="L21" s="12">
        <v>0.00042351944660125643</v>
      </c>
    </row>
    <row r="22" spans="1:12" ht="28.5">
      <c r="A22" s="252" t="s">
        <v>409</v>
      </c>
      <c r="B22" s="254" t="s">
        <v>410</v>
      </c>
      <c r="C22" s="88">
        <v>5</v>
      </c>
      <c r="D22" s="157">
        <v>0.0008919015340706386</v>
      </c>
      <c r="E22" s="92">
        <v>7</v>
      </c>
      <c r="F22" s="157">
        <v>0.001020705745115194</v>
      </c>
      <c r="G22" s="92">
        <v>1</v>
      </c>
      <c r="H22" s="157">
        <v>0.0006031363088057901</v>
      </c>
      <c r="I22" s="92">
        <v>0</v>
      </c>
      <c r="J22" s="160">
        <v>0</v>
      </c>
      <c r="K22" s="88">
        <v>13</v>
      </c>
      <c r="L22" s="12">
        <v>0.0009176254676360557</v>
      </c>
    </row>
    <row r="23" spans="1:12" ht="15">
      <c r="A23" s="252" t="s">
        <v>411</v>
      </c>
      <c r="B23" s="254" t="s">
        <v>412</v>
      </c>
      <c r="C23" s="88">
        <v>90</v>
      </c>
      <c r="D23" s="157">
        <v>0.016054227613271493</v>
      </c>
      <c r="E23" s="92">
        <v>84</v>
      </c>
      <c r="F23" s="157">
        <v>0.012248468941382326</v>
      </c>
      <c r="G23" s="92">
        <v>19</v>
      </c>
      <c r="H23" s="157">
        <v>0.011459589867310011</v>
      </c>
      <c r="I23" s="92">
        <v>3</v>
      </c>
      <c r="J23" s="160">
        <v>0.06666666666666668</v>
      </c>
      <c r="K23" s="88">
        <v>196</v>
      </c>
      <c r="L23" s="12">
        <v>0.013834968588974378</v>
      </c>
    </row>
    <row r="24" spans="1:12" ht="15">
      <c r="A24" s="252" t="s">
        <v>413</v>
      </c>
      <c r="B24" s="254" t="s">
        <v>414</v>
      </c>
      <c r="C24" s="88">
        <v>0</v>
      </c>
      <c r="D24" s="157">
        <v>0</v>
      </c>
      <c r="E24" s="92">
        <v>2</v>
      </c>
      <c r="F24" s="157">
        <v>0.00029163021289005544</v>
      </c>
      <c r="G24" s="92">
        <v>0</v>
      </c>
      <c r="H24" s="157">
        <v>0</v>
      </c>
      <c r="I24" s="92">
        <v>0</v>
      </c>
      <c r="J24" s="160">
        <v>0</v>
      </c>
      <c r="K24" s="88">
        <v>2</v>
      </c>
      <c r="L24" s="12">
        <v>0.0001411731488670855</v>
      </c>
    </row>
    <row r="25" spans="1:12" ht="15">
      <c r="A25" s="252" t="s">
        <v>415</v>
      </c>
      <c r="B25" s="254" t="s">
        <v>416</v>
      </c>
      <c r="C25" s="88">
        <v>119</v>
      </c>
      <c r="D25" s="157">
        <v>0.0212272565108812</v>
      </c>
      <c r="E25" s="92">
        <v>145</v>
      </c>
      <c r="F25" s="157">
        <v>0.021143190434529016</v>
      </c>
      <c r="G25" s="92">
        <v>15</v>
      </c>
      <c r="H25" s="157">
        <v>0.009047044632086852</v>
      </c>
      <c r="I25" s="92">
        <v>0</v>
      </c>
      <c r="J25" s="160">
        <v>0</v>
      </c>
      <c r="K25" s="88">
        <v>279</v>
      </c>
      <c r="L25" s="12">
        <v>0.019693654266958426</v>
      </c>
    </row>
    <row r="26" spans="1:12" ht="15.75" thickBot="1">
      <c r="A26" s="255" t="s">
        <v>417</v>
      </c>
      <c r="B26" s="256" t="s">
        <v>418</v>
      </c>
      <c r="C26" s="89">
        <v>131</v>
      </c>
      <c r="D26" s="179">
        <v>0.02336782019265073</v>
      </c>
      <c r="E26" s="93">
        <v>164</v>
      </c>
      <c r="F26" s="179">
        <v>0.02391367745698454</v>
      </c>
      <c r="G26" s="93">
        <v>37</v>
      </c>
      <c r="H26" s="179">
        <v>0.022316043425814235</v>
      </c>
      <c r="I26" s="93">
        <v>0</v>
      </c>
      <c r="J26" s="180">
        <v>0</v>
      </c>
      <c r="K26" s="89">
        <v>332</v>
      </c>
      <c r="L26" s="155">
        <v>0.02343474271193619</v>
      </c>
    </row>
    <row r="27" spans="1:12" ht="15.75" thickBot="1">
      <c r="A27" s="415" t="s">
        <v>127</v>
      </c>
      <c r="B27" s="416"/>
      <c r="C27" s="119">
        <v>5606</v>
      </c>
      <c r="D27" s="59">
        <v>1</v>
      </c>
      <c r="E27" s="120">
        <v>6858</v>
      </c>
      <c r="F27" s="59">
        <v>1</v>
      </c>
      <c r="G27" s="120">
        <v>1658</v>
      </c>
      <c r="H27" s="59">
        <v>1</v>
      </c>
      <c r="I27" s="120">
        <v>45</v>
      </c>
      <c r="J27" s="103">
        <v>1</v>
      </c>
      <c r="K27" s="119">
        <v>14167</v>
      </c>
      <c r="L27" s="19">
        <v>1</v>
      </c>
    </row>
    <row r="28" spans="1:12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</sheetData>
  <sheetProtection/>
  <mergeCells count="10">
    <mergeCell ref="A27:B2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0.7109375" style="163" customWidth="1"/>
    <col min="2" max="2" width="83.00390625" style="163" bestFit="1" customWidth="1"/>
    <col min="3" max="14" width="19.140625" style="163" customWidth="1"/>
    <col min="15" max="15" width="14.57421875" style="163" customWidth="1"/>
    <col min="16" max="16384" width="9.140625" style="163" customWidth="1"/>
  </cols>
  <sheetData>
    <row r="1" spans="1:15" ht="24.75" customHeight="1" thickBot="1" thickTop="1">
      <c r="A1" s="374" t="s">
        <v>610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/>
    </row>
    <row r="2" spans="1:15" ht="24.75" customHeight="1" thickBot="1" thickTop="1">
      <c r="A2" s="374" t="s">
        <v>683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</row>
    <row r="3" spans="1:15" ht="19.5" customHeight="1" thickBot="1" thickTop="1">
      <c r="A3" s="378" t="s">
        <v>373</v>
      </c>
      <c r="B3" s="380" t="s">
        <v>419</v>
      </c>
      <c r="C3" s="383" t="s">
        <v>63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5"/>
      <c r="O3" s="387" t="s">
        <v>654</v>
      </c>
    </row>
    <row r="4" spans="1:15" ht="19.5" customHeight="1">
      <c r="A4" s="378"/>
      <c r="B4" s="381"/>
      <c r="C4" s="391">
        <v>2012</v>
      </c>
      <c r="D4" s="421"/>
      <c r="E4" s="391">
        <v>2013</v>
      </c>
      <c r="F4" s="421"/>
      <c r="G4" s="391">
        <v>2014</v>
      </c>
      <c r="H4" s="421"/>
      <c r="I4" s="391">
        <v>2015</v>
      </c>
      <c r="J4" s="390"/>
      <c r="K4" s="391">
        <v>2016</v>
      </c>
      <c r="L4" s="390"/>
      <c r="M4" s="391">
        <v>2017</v>
      </c>
      <c r="N4" s="390"/>
      <c r="O4" s="387"/>
    </row>
    <row r="5" spans="1:15" ht="19.5" customHeight="1" thickBot="1">
      <c r="A5" s="379"/>
      <c r="B5" s="382"/>
      <c r="C5" s="188" t="s">
        <v>64</v>
      </c>
      <c r="D5" s="216" t="s">
        <v>65</v>
      </c>
      <c r="E5" s="188" t="s">
        <v>64</v>
      </c>
      <c r="F5" s="216" t="s">
        <v>65</v>
      </c>
      <c r="G5" s="188" t="s">
        <v>64</v>
      </c>
      <c r="H5" s="216" t="s">
        <v>65</v>
      </c>
      <c r="I5" s="188" t="s">
        <v>64</v>
      </c>
      <c r="J5" s="189" t="s">
        <v>65</v>
      </c>
      <c r="K5" s="188" t="s">
        <v>64</v>
      </c>
      <c r="L5" s="189" t="s">
        <v>65</v>
      </c>
      <c r="M5" s="188" t="s">
        <v>64</v>
      </c>
      <c r="N5" s="189" t="s">
        <v>65</v>
      </c>
      <c r="O5" s="388"/>
    </row>
    <row r="6" spans="1:15" ht="15">
      <c r="A6" s="263" t="s">
        <v>283</v>
      </c>
      <c r="B6" s="192" t="s">
        <v>284</v>
      </c>
      <c r="C6" s="232">
        <v>1513</v>
      </c>
      <c r="D6" s="247">
        <v>0.11830479318164047</v>
      </c>
      <c r="E6" s="232">
        <v>1620</v>
      </c>
      <c r="F6" s="247">
        <v>0.12068837070699545</v>
      </c>
      <c r="G6" s="232">
        <v>1466</v>
      </c>
      <c r="H6" s="247">
        <v>0.11553313893923871</v>
      </c>
      <c r="I6" s="232">
        <v>1598</v>
      </c>
      <c r="J6" s="245">
        <v>0.12307455329636476</v>
      </c>
      <c r="K6" s="232">
        <v>1878</v>
      </c>
      <c r="L6" s="245">
        <v>0.13535135135135135</v>
      </c>
      <c r="M6" s="232">
        <v>1979</v>
      </c>
      <c r="N6" s="245">
        <v>0.1396908308039811</v>
      </c>
      <c r="O6" s="258">
        <v>0.05378061767838126</v>
      </c>
    </row>
    <row r="7" spans="1:15" ht="15">
      <c r="A7" s="259">
        <v>10</v>
      </c>
      <c r="B7" s="234" t="s">
        <v>420</v>
      </c>
      <c r="C7" s="235">
        <v>3</v>
      </c>
      <c r="D7" s="249">
        <v>0.0002345765892563922</v>
      </c>
      <c r="E7" s="235">
        <v>3</v>
      </c>
      <c r="F7" s="249">
        <v>0.00022349698279073232</v>
      </c>
      <c r="G7" s="235">
        <v>0</v>
      </c>
      <c r="H7" s="249">
        <v>0</v>
      </c>
      <c r="I7" s="235">
        <v>1</v>
      </c>
      <c r="J7" s="248">
        <v>7.701786814540974E-05</v>
      </c>
      <c r="K7" s="235">
        <v>0</v>
      </c>
      <c r="L7" s="248">
        <v>0</v>
      </c>
      <c r="M7" s="235">
        <v>8</v>
      </c>
      <c r="N7" s="248">
        <v>0.000564692595468342</v>
      </c>
      <c r="O7" s="260">
        <v>0</v>
      </c>
    </row>
    <row r="8" spans="1:15" ht="15">
      <c r="A8" s="259">
        <v>11</v>
      </c>
      <c r="B8" s="234" t="s">
        <v>421</v>
      </c>
      <c r="C8" s="235">
        <v>8</v>
      </c>
      <c r="D8" s="249">
        <v>0.0006255375713503792</v>
      </c>
      <c r="E8" s="235">
        <v>8</v>
      </c>
      <c r="F8" s="249">
        <v>0.0005959919541086195</v>
      </c>
      <c r="G8" s="235">
        <v>12</v>
      </c>
      <c r="H8" s="249">
        <v>0.0009457010008668926</v>
      </c>
      <c r="I8" s="235">
        <v>51</v>
      </c>
      <c r="J8" s="248">
        <v>0.003927911275415897</v>
      </c>
      <c r="K8" s="235">
        <v>34</v>
      </c>
      <c r="L8" s="248">
        <v>0.0024504504504504507</v>
      </c>
      <c r="M8" s="235">
        <v>19</v>
      </c>
      <c r="N8" s="248">
        <v>0.001341144914237312</v>
      </c>
      <c r="O8" s="260">
        <v>-0.4411764705882353</v>
      </c>
    </row>
    <row r="9" spans="1:15" ht="15">
      <c r="A9" s="259">
        <v>12</v>
      </c>
      <c r="B9" s="234" t="s">
        <v>422</v>
      </c>
      <c r="C9" s="235">
        <v>1</v>
      </c>
      <c r="D9" s="249">
        <v>7.81921964187974E-05</v>
      </c>
      <c r="E9" s="235">
        <v>3</v>
      </c>
      <c r="F9" s="249">
        <v>0.00022349698279073232</v>
      </c>
      <c r="G9" s="235">
        <v>0</v>
      </c>
      <c r="H9" s="249">
        <v>0</v>
      </c>
      <c r="I9" s="235">
        <v>0</v>
      </c>
      <c r="J9" s="248">
        <v>0</v>
      </c>
      <c r="K9" s="235">
        <v>1</v>
      </c>
      <c r="L9" s="248">
        <v>7.207207207207206E-05</v>
      </c>
      <c r="M9" s="235">
        <v>0</v>
      </c>
      <c r="N9" s="248">
        <v>0</v>
      </c>
      <c r="O9" s="260">
        <v>-1</v>
      </c>
    </row>
    <row r="10" spans="1:15" ht="15">
      <c r="A10" s="259">
        <v>13</v>
      </c>
      <c r="B10" s="234" t="s">
        <v>423</v>
      </c>
      <c r="C10" s="235">
        <v>8</v>
      </c>
      <c r="D10" s="249">
        <v>0.0006255375713503792</v>
      </c>
      <c r="E10" s="235">
        <v>3</v>
      </c>
      <c r="F10" s="249">
        <v>0.00022349698279073232</v>
      </c>
      <c r="G10" s="235">
        <v>2</v>
      </c>
      <c r="H10" s="249">
        <v>0.00015761683347781543</v>
      </c>
      <c r="I10" s="235">
        <v>1</v>
      </c>
      <c r="J10" s="248">
        <v>7.701786814540974E-05</v>
      </c>
      <c r="K10" s="235">
        <v>4</v>
      </c>
      <c r="L10" s="248">
        <v>0.00028828828828828825</v>
      </c>
      <c r="M10" s="235">
        <v>2</v>
      </c>
      <c r="N10" s="248">
        <v>0.0001411731488670855</v>
      </c>
      <c r="O10" s="260">
        <v>-0.5</v>
      </c>
    </row>
    <row r="11" spans="1:15" ht="15">
      <c r="A11" s="259">
        <v>14</v>
      </c>
      <c r="B11" s="234" t="s">
        <v>424</v>
      </c>
      <c r="C11" s="235">
        <v>41</v>
      </c>
      <c r="D11" s="249">
        <v>0.0032058800531706935</v>
      </c>
      <c r="E11" s="235">
        <v>67</v>
      </c>
      <c r="F11" s="249">
        <v>0.004991432615659689</v>
      </c>
      <c r="G11" s="235">
        <v>54</v>
      </c>
      <c r="H11" s="249">
        <v>0.004255654503901017</v>
      </c>
      <c r="I11" s="235">
        <v>56</v>
      </c>
      <c r="J11" s="248">
        <v>0.004313000616142945</v>
      </c>
      <c r="K11" s="235">
        <v>84</v>
      </c>
      <c r="L11" s="248">
        <v>0.006054054054054054</v>
      </c>
      <c r="M11" s="235">
        <v>58</v>
      </c>
      <c r="N11" s="248">
        <v>0.004094021317145479</v>
      </c>
      <c r="O11" s="260">
        <v>-0.30952380952380953</v>
      </c>
    </row>
    <row r="12" spans="1:15" ht="15">
      <c r="A12" s="259">
        <v>15</v>
      </c>
      <c r="B12" s="234" t="s">
        <v>425</v>
      </c>
      <c r="C12" s="235">
        <v>2</v>
      </c>
      <c r="D12" s="249">
        <v>0.0001563843928375948</v>
      </c>
      <c r="E12" s="235">
        <v>2</v>
      </c>
      <c r="F12" s="249">
        <v>0.00014899798852715488</v>
      </c>
      <c r="G12" s="235">
        <v>0</v>
      </c>
      <c r="H12" s="249">
        <v>0</v>
      </c>
      <c r="I12" s="235">
        <v>0</v>
      </c>
      <c r="J12" s="248">
        <v>0</v>
      </c>
      <c r="K12" s="235">
        <v>2</v>
      </c>
      <c r="L12" s="248">
        <v>0.00014414414414414412</v>
      </c>
      <c r="M12" s="235">
        <v>0</v>
      </c>
      <c r="N12" s="248">
        <v>0</v>
      </c>
      <c r="O12" s="260">
        <v>-1</v>
      </c>
    </row>
    <row r="13" spans="1:15" ht="15">
      <c r="A13" s="259">
        <v>16</v>
      </c>
      <c r="B13" s="234" t="s">
        <v>426</v>
      </c>
      <c r="C13" s="235">
        <v>2</v>
      </c>
      <c r="D13" s="249">
        <v>0.0001563843928375948</v>
      </c>
      <c r="E13" s="235">
        <v>5</v>
      </c>
      <c r="F13" s="249">
        <v>0.0003724949713178872</v>
      </c>
      <c r="G13" s="235">
        <v>4</v>
      </c>
      <c r="H13" s="249">
        <v>0.00031523366695563086</v>
      </c>
      <c r="I13" s="235">
        <v>6</v>
      </c>
      <c r="J13" s="248">
        <v>0.0004621072088724584</v>
      </c>
      <c r="K13" s="235">
        <v>7</v>
      </c>
      <c r="L13" s="248">
        <v>0.0005045045045045045</v>
      </c>
      <c r="M13" s="235">
        <v>2</v>
      </c>
      <c r="N13" s="248">
        <v>0.0001411731488670855</v>
      </c>
      <c r="O13" s="260">
        <v>-0.7142857142857143</v>
      </c>
    </row>
    <row r="14" spans="1:15" ht="15">
      <c r="A14" s="259">
        <v>17</v>
      </c>
      <c r="B14" s="234" t="s">
        <v>427</v>
      </c>
      <c r="C14" s="235">
        <v>1</v>
      </c>
      <c r="D14" s="249">
        <v>7.81921964187974E-05</v>
      </c>
      <c r="E14" s="235">
        <v>0</v>
      </c>
      <c r="F14" s="249">
        <v>0</v>
      </c>
      <c r="G14" s="235">
        <v>0</v>
      </c>
      <c r="H14" s="249">
        <v>0</v>
      </c>
      <c r="I14" s="235">
        <v>0</v>
      </c>
      <c r="J14" s="248">
        <v>0</v>
      </c>
      <c r="K14" s="235">
        <v>0</v>
      </c>
      <c r="L14" s="248">
        <v>0</v>
      </c>
      <c r="M14" s="235">
        <v>0</v>
      </c>
      <c r="N14" s="248">
        <v>0</v>
      </c>
      <c r="O14" s="260">
        <v>0</v>
      </c>
    </row>
    <row r="15" spans="1:15" ht="28.5">
      <c r="A15" s="259">
        <v>19</v>
      </c>
      <c r="B15" s="234" t="s">
        <v>428</v>
      </c>
      <c r="C15" s="235">
        <v>76</v>
      </c>
      <c r="D15" s="249">
        <v>0.005942606927828603</v>
      </c>
      <c r="E15" s="235">
        <v>70</v>
      </c>
      <c r="F15" s="249">
        <v>0.005</v>
      </c>
      <c r="G15" s="235">
        <v>68</v>
      </c>
      <c r="H15" s="249">
        <v>0.005358972338245725</v>
      </c>
      <c r="I15" s="235">
        <v>55</v>
      </c>
      <c r="J15" s="248">
        <v>0.0042359827479975356</v>
      </c>
      <c r="K15" s="235">
        <v>59</v>
      </c>
      <c r="L15" s="248">
        <v>0.004252252252252252</v>
      </c>
      <c r="M15" s="235">
        <v>17</v>
      </c>
      <c r="N15" s="248">
        <v>0.0011999717653702266</v>
      </c>
      <c r="O15" s="260">
        <v>-0.711864406779661</v>
      </c>
    </row>
    <row r="16" spans="1:15" ht="15">
      <c r="A16" s="259">
        <v>20</v>
      </c>
      <c r="B16" s="234" t="s">
        <v>429</v>
      </c>
      <c r="C16" s="235">
        <v>1</v>
      </c>
      <c r="D16" s="249">
        <v>7.81921964187974E-05</v>
      </c>
      <c r="E16" s="235">
        <v>0</v>
      </c>
      <c r="F16" s="249">
        <v>0</v>
      </c>
      <c r="G16" s="235">
        <v>3</v>
      </c>
      <c r="H16" s="249">
        <v>0.00023642525021672314</v>
      </c>
      <c r="I16" s="235">
        <v>0</v>
      </c>
      <c r="J16" s="248">
        <v>0</v>
      </c>
      <c r="K16" s="235">
        <v>1</v>
      </c>
      <c r="L16" s="248">
        <v>7.207207207207206E-05</v>
      </c>
      <c r="M16" s="235">
        <v>1</v>
      </c>
      <c r="N16" s="248">
        <v>7.058657443354274E-05</v>
      </c>
      <c r="O16" s="260">
        <v>0</v>
      </c>
    </row>
    <row r="17" spans="1:15" ht="15">
      <c r="A17" s="259">
        <v>21</v>
      </c>
      <c r="B17" s="234" t="s">
        <v>430</v>
      </c>
      <c r="C17" s="235">
        <v>0</v>
      </c>
      <c r="D17" s="249">
        <v>0</v>
      </c>
      <c r="E17" s="235">
        <v>0</v>
      </c>
      <c r="F17" s="249">
        <v>0</v>
      </c>
      <c r="G17" s="235">
        <v>0</v>
      </c>
      <c r="H17" s="249">
        <v>0</v>
      </c>
      <c r="I17" s="235">
        <v>0</v>
      </c>
      <c r="J17" s="248">
        <v>0</v>
      </c>
      <c r="K17" s="235">
        <v>0</v>
      </c>
      <c r="L17" s="248">
        <v>0</v>
      </c>
      <c r="M17" s="235">
        <v>1</v>
      </c>
      <c r="N17" s="248">
        <v>7.058657443354274E-05</v>
      </c>
      <c r="O17" s="260">
        <v>0</v>
      </c>
    </row>
    <row r="18" spans="1:15" ht="15">
      <c r="A18" s="259">
        <v>22</v>
      </c>
      <c r="B18" s="234" t="s">
        <v>431</v>
      </c>
      <c r="C18" s="235">
        <v>0</v>
      </c>
      <c r="D18" s="249">
        <v>0</v>
      </c>
      <c r="E18" s="235">
        <v>0</v>
      </c>
      <c r="F18" s="249">
        <v>0</v>
      </c>
      <c r="G18" s="235">
        <v>0</v>
      </c>
      <c r="H18" s="249">
        <v>0</v>
      </c>
      <c r="I18" s="235">
        <v>0</v>
      </c>
      <c r="J18" s="248">
        <v>0</v>
      </c>
      <c r="K18" s="235">
        <v>0</v>
      </c>
      <c r="L18" s="248">
        <v>0</v>
      </c>
      <c r="M18" s="235">
        <v>0</v>
      </c>
      <c r="N18" s="248">
        <v>0</v>
      </c>
      <c r="O18" s="260">
        <v>0</v>
      </c>
    </row>
    <row r="19" spans="1:15" ht="15">
      <c r="A19" s="259">
        <v>23</v>
      </c>
      <c r="B19" s="234" t="s">
        <v>432</v>
      </c>
      <c r="C19" s="235">
        <v>0</v>
      </c>
      <c r="D19" s="249">
        <v>0</v>
      </c>
      <c r="E19" s="235">
        <v>0</v>
      </c>
      <c r="F19" s="249">
        <v>0</v>
      </c>
      <c r="G19" s="235">
        <v>0</v>
      </c>
      <c r="H19" s="249">
        <v>0</v>
      </c>
      <c r="I19" s="235">
        <v>0</v>
      </c>
      <c r="J19" s="248">
        <v>0</v>
      </c>
      <c r="K19" s="235">
        <v>0</v>
      </c>
      <c r="L19" s="248">
        <v>0</v>
      </c>
      <c r="M19" s="235">
        <v>0</v>
      </c>
      <c r="N19" s="248">
        <v>0</v>
      </c>
      <c r="O19" s="260">
        <v>0</v>
      </c>
    </row>
    <row r="20" spans="1:15" ht="15" customHeight="1">
      <c r="A20" s="259">
        <v>29</v>
      </c>
      <c r="B20" s="234" t="s">
        <v>433</v>
      </c>
      <c r="C20" s="235">
        <v>4</v>
      </c>
      <c r="D20" s="249">
        <v>0.0003127687856751896</v>
      </c>
      <c r="E20" s="235">
        <v>3</v>
      </c>
      <c r="F20" s="249">
        <v>0.00022349698279073232</v>
      </c>
      <c r="G20" s="235">
        <v>5</v>
      </c>
      <c r="H20" s="249">
        <v>0.0003940420836945386</v>
      </c>
      <c r="I20" s="235">
        <v>6</v>
      </c>
      <c r="J20" s="248">
        <v>0.0004621072088724584</v>
      </c>
      <c r="K20" s="235">
        <v>3</v>
      </c>
      <c r="L20" s="248">
        <v>0.00021621621621621624</v>
      </c>
      <c r="M20" s="235">
        <v>1</v>
      </c>
      <c r="N20" s="248">
        <v>7.058657443354274E-05</v>
      </c>
      <c r="O20" s="260">
        <v>-0.6666666666666666</v>
      </c>
    </row>
    <row r="21" spans="1:15" ht="28.5">
      <c r="A21" s="259">
        <v>30</v>
      </c>
      <c r="B21" s="234" t="s">
        <v>434</v>
      </c>
      <c r="C21" s="235">
        <v>94</v>
      </c>
      <c r="D21" s="249">
        <v>0.007350066463366956</v>
      </c>
      <c r="E21" s="235">
        <v>92</v>
      </c>
      <c r="F21" s="249">
        <v>0.006853907472249125</v>
      </c>
      <c r="G21" s="235">
        <v>107</v>
      </c>
      <c r="H21" s="249">
        <v>0.008432500591063126</v>
      </c>
      <c r="I21" s="235">
        <v>80</v>
      </c>
      <c r="J21" s="248">
        <v>0.0061614294516327784</v>
      </c>
      <c r="K21" s="235">
        <v>81</v>
      </c>
      <c r="L21" s="248">
        <v>0.005837837837837837</v>
      </c>
      <c r="M21" s="235">
        <v>54</v>
      </c>
      <c r="N21" s="248">
        <v>0.003811675019411308</v>
      </c>
      <c r="O21" s="260">
        <v>-0.3333333333333333</v>
      </c>
    </row>
    <row r="22" spans="1:15" ht="15">
      <c r="A22" s="259">
        <v>31</v>
      </c>
      <c r="B22" s="234" t="s">
        <v>435</v>
      </c>
      <c r="C22" s="235">
        <v>1251</v>
      </c>
      <c r="D22" s="249">
        <v>0.09781843771991555</v>
      </c>
      <c r="E22" s="235">
        <v>1551</v>
      </c>
      <c r="F22" s="249">
        <v>0.11554794010280861</v>
      </c>
      <c r="G22" s="235">
        <v>1236</v>
      </c>
      <c r="H22" s="249">
        <v>0.09740720308928993</v>
      </c>
      <c r="I22" s="235">
        <v>1468</v>
      </c>
      <c r="J22" s="248">
        <v>0.1130622304374615</v>
      </c>
      <c r="K22" s="235">
        <v>1589</v>
      </c>
      <c r="L22" s="248">
        <v>0.11452252252252254</v>
      </c>
      <c r="M22" s="235">
        <v>1789</v>
      </c>
      <c r="N22" s="248">
        <v>0.12627938166160796</v>
      </c>
      <c r="O22" s="260">
        <v>0.12586532410320955</v>
      </c>
    </row>
    <row r="23" spans="1:15" ht="15">
      <c r="A23" s="259">
        <v>32</v>
      </c>
      <c r="B23" s="234" t="s">
        <v>436</v>
      </c>
      <c r="C23" s="235">
        <v>424</v>
      </c>
      <c r="D23" s="249">
        <v>0.0331534912815701</v>
      </c>
      <c r="E23" s="235">
        <v>390</v>
      </c>
      <c r="F23" s="249">
        <v>0.0290546077627952</v>
      </c>
      <c r="G23" s="235">
        <v>275</v>
      </c>
      <c r="H23" s="249">
        <v>0.02167231460319962</v>
      </c>
      <c r="I23" s="235">
        <v>267</v>
      </c>
      <c r="J23" s="248">
        <v>0.0205637707948244</v>
      </c>
      <c r="K23" s="235">
        <v>266</v>
      </c>
      <c r="L23" s="248">
        <v>0.01917117117117117</v>
      </c>
      <c r="M23" s="235">
        <v>309</v>
      </c>
      <c r="N23" s="248">
        <v>0.021811251499964705</v>
      </c>
      <c r="O23" s="260">
        <v>0.16165413533834586</v>
      </c>
    </row>
    <row r="24" spans="1:15" ht="28.5">
      <c r="A24" s="259">
        <v>39</v>
      </c>
      <c r="B24" s="234" t="s">
        <v>437</v>
      </c>
      <c r="C24" s="235">
        <v>47</v>
      </c>
      <c r="D24" s="249">
        <v>0.003675033231683478</v>
      </c>
      <c r="E24" s="235">
        <v>36</v>
      </c>
      <c r="F24" s="249">
        <v>0.002681963793488788</v>
      </c>
      <c r="G24" s="235">
        <v>17</v>
      </c>
      <c r="H24" s="249">
        <v>0.0013397430845614312</v>
      </c>
      <c r="I24" s="235">
        <v>15</v>
      </c>
      <c r="J24" s="248">
        <v>0.0011552680221811461</v>
      </c>
      <c r="K24" s="235">
        <v>30</v>
      </c>
      <c r="L24" s="248">
        <v>0.002162162162162162</v>
      </c>
      <c r="M24" s="235">
        <v>18</v>
      </c>
      <c r="N24" s="248">
        <v>0.0012705583398037693</v>
      </c>
      <c r="O24" s="260">
        <v>-0.4</v>
      </c>
    </row>
    <row r="25" spans="1:15" ht="15">
      <c r="A25" s="259">
        <v>40</v>
      </c>
      <c r="B25" s="234" t="s">
        <v>438</v>
      </c>
      <c r="C25" s="235">
        <v>597</v>
      </c>
      <c r="D25" s="249">
        <v>0.04668074126202205</v>
      </c>
      <c r="E25" s="235">
        <v>573</v>
      </c>
      <c r="F25" s="249">
        <v>0.042687923713029874</v>
      </c>
      <c r="G25" s="235">
        <v>677</v>
      </c>
      <c r="H25" s="249">
        <v>0.053353298132240524</v>
      </c>
      <c r="I25" s="235">
        <v>633</v>
      </c>
      <c r="J25" s="248">
        <v>0.04875231053604436</v>
      </c>
      <c r="K25" s="235">
        <v>663</v>
      </c>
      <c r="L25" s="248">
        <v>0.047783783783783784</v>
      </c>
      <c r="M25" s="235">
        <v>702</v>
      </c>
      <c r="N25" s="248">
        <v>0.049551775252347004</v>
      </c>
      <c r="O25" s="260">
        <v>0.058823529411764705</v>
      </c>
    </row>
    <row r="26" spans="1:15" ht="15">
      <c r="A26" s="259">
        <v>41</v>
      </c>
      <c r="B26" s="234" t="s">
        <v>439</v>
      </c>
      <c r="C26" s="235">
        <v>31</v>
      </c>
      <c r="D26" s="249">
        <v>0.0024239580889827196</v>
      </c>
      <c r="E26" s="235">
        <v>27</v>
      </c>
      <c r="F26" s="249">
        <v>0.002011472845116591</v>
      </c>
      <c r="G26" s="235">
        <v>25</v>
      </c>
      <c r="H26" s="249">
        <v>0.0019702104184726927</v>
      </c>
      <c r="I26" s="235">
        <v>21</v>
      </c>
      <c r="J26" s="248">
        <v>0.0016173752310536045</v>
      </c>
      <c r="K26" s="235">
        <v>26</v>
      </c>
      <c r="L26" s="248">
        <v>0.001873873873873874</v>
      </c>
      <c r="M26" s="235">
        <v>54</v>
      </c>
      <c r="N26" s="248">
        <v>0.003811675019411308</v>
      </c>
      <c r="O26" s="260">
        <v>1.0769230769230769</v>
      </c>
    </row>
    <row r="27" spans="1:15" ht="15">
      <c r="A27" s="259">
        <v>42</v>
      </c>
      <c r="B27" s="234" t="s">
        <v>440</v>
      </c>
      <c r="C27" s="235">
        <v>48</v>
      </c>
      <c r="D27" s="249">
        <v>0.003753225428102275</v>
      </c>
      <c r="E27" s="235">
        <v>47</v>
      </c>
      <c r="F27" s="249">
        <v>0.0035014527303881397</v>
      </c>
      <c r="G27" s="235">
        <v>44</v>
      </c>
      <c r="H27" s="249">
        <v>0.0034675703365119395</v>
      </c>
      <c r="I27" s="235">
        <v>63</v>
      </c>
      <c r="J27" s="248">
        <v>0.004852125693160813</v>
      </c>
      <c r="K27" s="235">
        <v>44</v>
      </c>
      <c r="L27" s="248">
        <v>0.003171171171171171</v>
      </c>
      <c r="M27" s="235">
        <v>38</v>
      </c>
      <c r="N27" s="248">
        <v>0.002682289828474624</v>
      </c>
      <c r="O27" s="260">
        <v>-0.13636363636363635</v>
      </c>
    </row>
    <row r="28" spans="1:15" ht="15">
      <c r="A28" s="259">
        <v>43</v>
      </c>
      <c r="B28" s="234" t="s">
        <v>441</v>
      </c>
      <c r="C28" s="235">
        <v>13</v>
      </c>
      <c r="D28" s="249">
        <v>0.0010164985534443663</v>
      </c>
      <c r="E28" s="235">
        <v>24</v>
      </c>
      <c r="F28" s="249">
        <v>0.0017879758623258585</v>
      </c>
      <c r="G28" s="235">
        <v>17</v>
      </c>
      <c r="H28" s="249">
        <v>0.0013397430845614312</v>
      </c>
      <c r="I28" s="235">
        <v>14</v>
      </c>
      <c r="J28" s="248">
        <v>0.0010782501540357362</v>
      </c>
      <c r="K28" s="235">
        <v>21</v>
      </c>
      <c r="L28" s="248">
        <v>0.0015135135135135136</v>
      </c>
      <c r="M28" s="235">
        <v>18</v>
      </c>
      <c r="N28" s="248">
        <v>0.0012705583398037693</v>
      </c>
      <c r="O28" s="260">
        <v>-0.14285714285714285</v>
      </c>
    </row>
    <row r="29" spans="1:15" ht="28.5">
      <c r="A29" s="259">
        <v>44</v>
      </c>
      <c r="B29" s="234" t="s">
        <v>442</v>
      </c>
      <c r="C29" s="235">
        <v>2880</v>
      </c>
      <c r="D29" s="249">
        <v>0.22519352568613651</v>
      </c>
      <c r="E29" s="235">
        <v>3222</v>
      </c>
      <c r="F29" s="249">
        <v>0.2400357595172465</v>
      </c>
      <c r="G29" s="235">
        <v>3217</v>
      </c>
      <c r="H29" s="249">
        <v>0.25352667664906614</v>
      </c>
      <c r="I29" s="235">
        <v>3160</v>
      </c>
      <c r="J29" s="248">
        <v>0.24337646333949475</v>
      </c>
      <c r="K29" s="235">
        <v>3122</v>
      </c>
      <c r="L29" s="248">
        <v>0.225009009009009</v>
      </c>
      <c r="M29" s="235">
        <v>3393</v>
      </c>
      <c r="N29" s="248">
        <v>0.23950024705301054</v>
      </c>
      <c r="O29" s="260">
        <v>0.08680333119795003</v>
      </c>
    </row>
    <row r="30" spans="1:15" ht="28.5">
      <c r="A30" s="259">
        <v>45</v>
      </c>
      <c r="B30" s="234" t="s">
        <v>443</v>
      </c>
      <c r="C30" s="235">
        <v>3579</v>
      </c>
      <c r="D30" s="249">
        <v>0.2798498709828759</v>
      </c>
      <c r="E30" s="235">
        <v>3399</v>
      </c>
      <c r="F30" s="249">
        <v>0.25322208150189973</v>
      </c>
      <c r="G30" s="235">
        <v>3519</v>
      </c>
      <c r="H30" s="249">
        <v>0.27732681850421625</v>
      </c>
      <c r="I30" s="235">
        <v>3679</v>
      </c>
      <c r="J30" s="248">
        <v>0.28334873690696244</v>
      </c>
      <c r="K30" s="235">
        <v>3949</v>
      </c>
      <c r="L30" s="248">
        <v>0.2846126126126126</v>
      </c>
      <c r="M30" s="235">
        <v>3477</v>
      </c>
      <c r="N30" s="248">
        <v>0.24542951930542814</v>
      </c>
      <c r="O30" s="260">
        <v>-0.11952393010888833</v>
      </c>
    </row>
    <row r="31" spans="1:15" ht="28.5">
      <c r="A31" s="259">
        <v>49</v>
      </c>
      <c r="B31" s="234" t="s">
        <v>444</v>
      </c>
      <c r="C31" s="235">
        <v>112</v>
      </c>
      <c r="D31" s="249">
        <v>0.00875752599890531</v>
      </c>
      <c r="E31" s="235">
        <v>95</v>
      </c>
      <c r="F31" s="249">
        <v>0.007077404455039857</v>
      </c>
      <c r="G31" s="235">
        <v>96</v>
      </c>
      <c r="H31" s="249">
        <v>0.0075656080069351405</v>
      </c>
      <c r="I31" s="235">
        <v>84</v>
      </c>
      <c r="J31" s="248">
        <v>0.006469500924214418</v>
      </c>
      <c r="K31" s="235">
        <v>118</v>
      </c>
      <c r="L31" s="248">
        <v>0.008504504504504504</v>
      </c>
      <c r="M31" s="235">
        <v>131</v>
      </c>
      <c r="N31" s="248">
        <v>0.0092468412507941</v>
      </c>
      <c r="O31" s="260">
        <v>0.11016949152542373</v>
      </c>
    </row>
    <row r="32" spans="1:15" ht="15">
      <c r="A32" s="259">
        <v>50</v>
      </c>
      <c r="B32" s="234" t="s">
        <v>445</v>
      </c>
      <c r="C32" s="235">
        <v>28</v>
      </c>
      <c r="D32" s="249">
        <v>0.0021893814997263274</v>
      </c>
      <c r="E32" s="235">
        <v>22</v>
      </c>
      <c r="F32" s="249">
        <v>0.0016389778737987038</v>
      </c>
      <c r="G32" s="235">
        <v>9</v>
      </c>
      <c r="H32" s="249">
        <v>0.0007092757506501694</v>
      </c>
      <c r="I32" s="235">
        <v>18</v>
      </c>
      <c r="J32" s="248">
        <v>0.0013863216266173752</v>
      </c>
      <c r="K32" s="235">
        <v>8</v>
      </c>
      <c r="L32" s="248">
        <v>0.0005765765765765765</v>
      </c>
      <c r="M32" s="235">
        <v>1</v>
      </c>
      <c r="N32" s="248">
        <v>7.058657443354274E-05</v>
      </c>
      <c r="O32" s="260">
        <v>-0.875</v>
      </c>
    </row>
    <row r="33" spans="1:15" ht="15">
      <c r="A33" s="259">
        <v>51</v>
      </c>
      <c r="B33" s="234" t="s">
        <v>446</v>
      </c>
      <c r="C33" s="235">
        <v>2</v>
      </c>
      <c r="D33" s="249">
        <v>0.0001563843928375948</v>
      </c>
      <c r="E33" s="235">
        <v>8</v>
      </c>
      <c r="F33" s="249">
        <v>0.0005959919541086195</v>
      </c>
      <c r="G33" s="235">
        <v>8</v>
      </c>
      <c r="H33" s="249">
        <v>0.0006304673339112617</v>
      </c>
      <c r="I33" s="235">
        <v>16</v>
      </c>
      <c r="J33" s="248">
        <v>0.0012322858903265558</v>
      </c>
      <c r="K33" s="235">
        <v>29</v>
      </c>
      <c r="L33" s="248">
        <v>0.00209009009009009</v>
      </c>
      <c r="M33" s="235">
        <v>8</v>
      </c>
      <c r="N33" s="248">
        <v>0.000564692595468342</v>
      </c>
      <c r="O33" s="260">
        <v>-0.7241379310344828</v>
      </c>
    </row>
    <row r="34" spans="1:15" ht="15">
      <c r="A34" s="259">
        <v>52</v>
      </c>
      <c r="B34" s="234" t="s">
        <v>447</v>
      </c>
      <c r="C34" s="235">
        <v>5</v>
      </c>
      <c r="D34" s="249">
        <v>0.000390960982093987</v>
      </c>
      <c r="E34" s="235">
        <v>5</v>
      </c>
      <c r="F34" s="249">
        <v>0.0003724949713178872</v>
      </c>
      <c r="G34" s="235">
        <v>4</v>
      </c>
      <c r="H34" s="249">
        <v>0.00031523366695563086</v>
      </c>
      <c r="I34" s="235">
        <v>2</v>
      </c>
      <c r="J34" s="248">
        <v>0.00015403573629081948</v>
      </c>
      <c r="K34" s="235">
        <v>5</v>
      </c>
      <c r="L34" s="248">
        <v>0.00036036036036036037</v>
      </c>
      <c r="M34" s="235">
        <v>5</v>
      </c>
      <c r="N34" s="248">
        <v>0.0003529328721677136</v>
      </c>
      <c r="O34" s="260">
        <v>0</v>
      </c>
    </row>
    <row r="35" spans="1:15" ht="15">
      <c r="A35" s="259">
        <v>53</v>
      </c>
      <c r="B35" s="234" t="s">
        <v>448</v>
      </c>
      <c r="C35" s="235">
        <v>911</v>
      </c>
      <c r="D35" s="249">
        <v>0.07123309093752443</v>
      </c>
      <c r="E35" s="235">
        <v>952</v>
      </c>
      <c r="F35" s="249">
        <v>0.07092304253892573</v>
      </c>
      <c r="G35" s="235">
        <v>701</v>
      </c>
      <c r="H35" s="249">
        <v>0.05524470013397431</v>
      </c>
      <c r="I35" s="235">
        <v>642</v>
      </c>
      <c r="J35" s="248">
        <v>0.04944547134935305</v>
      </c>
      <c r="K35" s="235">
        <v>671</v>
      </c>
      <c r="L35" s="248">
        <v>0.04836036036036036</v>
      </c>
      <c r="M35" s="235">
        <v>849</v>
      </c>
      <c r="N35" s="248">
        <v>0.05992800169407779</v>
      </c>
      <c r="O35" s="260">
        <v>0.26527570789865873</v>
      </c>
    </row>
    <row r="36" spans="1:15" ht="28.5">
      <c r="A36" s="259">
        <v>59</v>
      </c>
      <c r="B36" s="234" t="s">
        <v>449</v>
      </c>
      <c r="C36" s="235">
        <v>20</v>
      </c>
      <c r="D36" s="249">
        <v>0.001563843928375948</v>
      </c>
      <c r="E36" s="235">
        <v>14</v>
      </c>
      <c r="F36" s="249">
        <v>0.0010429859196900843</v>
      </c>
      <c r="G36" s="235">
        <v>21</v>
      </c>
      <c r="H36" s="249">
        <v>0.001654976751517062</v>
      </c>
      <c r="I36" s="235">
        <v>12</v>
      </c>
      <c r="J36" s="248">
        <v>0.0009242144177449168</v>
      </c>
      <c r="K36" s="235">
        <v>11</v>
      </c>
      <c r="L36" s="248">
        <v>0.0007927927927927927</v>
      </c>
      <c r="M36" s="235">
        <v>21</v>
      </c>
      <c r="N36" s="248">
        <v>0.0014823180631043974</v>
      </c>
      <c r="O36" s="260">
        <v>0.9090909090909091</v>
      </c>
    </row>
    <row r="37" spans="1:15" ht="15">
      <c r="A37" s="259">
        <v>60</v>
      </c>
      <c r="B37" s="234" t="s">
        <v>450</v>
      </c>
      <c r="C37" s="235">
        <v>18</v>
      </c>
      <c r="D37" s="249">
        <v>0.0014074595355383533</v>
      </c>
      <c r="E37" s="235">
        <v>25</v>
      </c>
      <c r="F37" s="249">
        <v>0.0018624748565894361</v>
      </c>
      <c r="G37" s="235">
        <v>42</v>
      </c>
      <c r="H37" s="249">
        <v>0.003309953503034124</v>
      </c>
      <c r="I37" s="235">
        <v>56</v>
      </c>
      <c r="J37" s="248">
        <v>0.004313000616142945</v>
      </c>
      <c r="K37" s="235">
        <v>38</v>
      </c>
      <c r="L37" s="248">
        <v>0.0027387387387387387</v>
      </c>
      <c r="M37" s="235">
        <v>27</v>
      </c>
      <c r="N37" s="248">
        <v>0.001905837509705654</v>
      </c>
      <c r="O37" s="260">
        <v>-0.2894736842105263</v>
      </c>
    </row>
    <row r="38" spans="1:15" ht="15">
      <c r="A38" s="259">
        <v>61</v>
      </c>
      <c r="B38" s="234" t="s">
        <v>451</v>
      </c>
      <c r="C38" s="235">
        <v>9</v>
      </c>
      <c r="D38" s="249">
        <v>0.0007037297677691766</v>
      </c>
      <c r="E38" s="235">
        <v>7</v>
      </c>
      <c r="F38" s="249">
        <v>0.0005214929598450421</v>
      </c>
      <c r="G38" s="235">
        <v>20</v>
      </c>
      <c r="H38" s="249">
        <v>0.0015761683347781544</v>
      </c>
      <c r="I38" s="235">
        <v>10</v>
      </c>
      <c r="J38" s="248">
        <v>0.0007701786814540973</v>
      </c>
      <c r="K38" s="235">
        <v>19</v>
      </c>
      <c r="L38" s="248">
        <v>0.0013693693693693693</v>
      </c>
      <c r="M38" s="235">
        <v>10</v>
      </c>
      <c r="N38" s="248">
        <v>0.0007058657443354272</v>
      </c>
      <c r="O38" s="260">
        <v>-0.47368421052631576</v>
      </c>
    </row>
    <row r="39" spans="1:15" ht="15">
      <c r="A39" s="259">
        <v>62</v>
      </c>
      <c r="B39" s="234" t="s">
        <v>452</v>
      </c>
      <c r="C39" s="235">
        <v>2</v>
      </c>
      <c r="D39" s="249">
        <v>0.0001563843928375948</v>
      </c>
      <c r="E39" s="235">
        <v>18</v>
      </c>
      <c r="F39" s="249">
        <v>0.001340981896744394</v>
      </c>
      <c r="G39" s="235">
        <v>14</v>
      </c>
      <c r="H39" s="249">
        <v>0.001103317834344708</v>
      </c>
      <c r="I39" s="235">
        <v>17</v>
      </c>
      <c r="J39" s="248">
        <v>0.0013093037584719655</v>
      </c>
      <c r="K39" s="235">
        <v>6</v>
      </c>
      <c r="L39" s="248">
        <v>0.0004324324324324325</v>
      </c>
      <c r="M39" s="235">
        <v>15</v>
      </c>
      <c r="N39" s="248">
        <v>0.0010587986165031412</v>
      </c>
      <c r="O39" s="260">
        <v>1.5</v>
      </c>
    </row>
    <row r="40" spans="1:15" ht="15">
      <c r="A40" s="259">
        <v>63</v>
      </c>
      <c r="B40" s="234" t="s">
        <v>453</v>
      </c>
      <c r="C40" s="235">
        <v>37</v>
      </c>
      <c r="D40" s="249">
        <v>0.002893111267495504</v>
      </c>
      <c r="E40" s="235">
        <v>33</v>
      </c>
      <c r="F40" s="249">
        <v>0.0024584668106980554</v>
      </c>
      <c r="G40" s="235">
        <v>38</v>
      </c>
      <c r="H40" s="249">
        <v>0.002994719836078493</v>
      </c>
      <c r="I40" s="235">
        <v>35</v>
      </c>
      <c r="J40" s="248">
        <v>0.0026956253850893407</v>
      </c>
      <c r="K40" s="235">
        <v>22</v>
      </c>
      <c r="L40" s="248">
        <v>0.0015855855855855855</v>
      </c>
      <c r="M40" s="235">
        <v>21</v>
      </c>
      <c r="N40" s="248">
        <v>0.0014823180631043974</v>
      </c>
      <c r="O40" s="260">
        <v>-0.045454545454545456</v>
      </c>
    </row>
    <row r="41" spans="1:15" ht="15">
      <c r="A41" s="259">
        <v>64</v>
      </c>
      <c r="B41" s="234" t="s">
        <v>454</v>
      </c>
      <c r="C41" s="235">
        <v>0</v>
      </c>
      <c r="D41" s="249">
        <v>0</v>
      </c>
      <c r="E41" s="235">
        <v>0</v>
      </c>
      <c r="F41" s="249">
        <v>0</v>
      </c>
      <c r="G41" s="235">
        <v>0</v>
      </c>
      <c r="H41" s="249">
        <v>0</v>
      </c>
      <c r="I41" s="235">
        <v>0</v>
      </c>
      <c r="J41" s="248">
        <v>0</v>
      </c>
      <c r="K41" s="235">
        <v>0</v>
      </c>
      <c r="L41" s="248">
        <v>0</v>
      </c>
      <c r="M41" s="235">
        <v>0</v>
      </c>
      <c r="N41" s="248">
        <v>0</v>
      </c>
      <c r="O41" s="260">
        <v>0</v>
      </c>
    </row>
    <row r="42" spans="1:15" ht="28.5">
      <c r="A42" s="259">
        <v>69</v>
      </c>
      <c r="B42" s="234" t="s">
        <v>455</v>
      </c>
      <c r="C42" s="235">
        <v>19</v>
      </c>
      <c r="D42" s="249">
        <v>0.0014856517319571506</v>
      </c>
      <c r="E42" s="235">
        <v>9</v>
      </c>
      <c r="F42" s="249">
        <v>0.000670490948372197</v>
      </c>
      <c r="G42" s="235">
        <v>11</v>
      </c>
      <c r="H42" s="249">
        <v>0.0008668925841279849</v>
      </c>
      <c r="I42" s="235">
        <v>8</v>
      </c>
      <c r="J42" s="248">
        <v>0.0006161429451632779</v>
      </c>
      <c r="K42" s="235">
        <v>4</v>
      </c>
      <c r="L42" s="248">
        <v>0.00028828828828828825</v>
      </c>
      <c r="M42" s="235">
        <v>3</v>
      </c>
      <c r="N42" s="248">
        <v>0.00021175972330062822</v>
      </c>
      <c r="O42" s="260">
        <v>-0.25</v>
      </c>
    </row>
    <row r="43" spans="1:15" ht="15">
      <c r="A43" s="259">
        <v>70</v>
      </c>
      <c r="B43" s="234" t="s">
        <v>456</v>
      </c>
      <c r="C43" s="235">
        <v>28</v>
      </c>
      <c r="D43" s="249">
        <v>0.0021893814997263274</v>
      </c>
      <c r="E43" s="235">
        <v>59</v>
      </c>
      <c r="F43" s="249">
        <v>0.004395440661551069</v>
      </c>
      <c r="G43" s="235">
        <v>110</v>
      </c>
      <c r="H43" s="249">
        <v>0.008668925841279849</v>
      </c>
      <c r="I43" s="235">
        <v>98</v>
      </c>
      <c r="J43" s="248">
        <v>0.007547751078250154</v>
      </c>
      <c r="K43" s="235">
        <v>67</v>
      </c>
      <c r="L43" s="248">
        <v>0.00482882882882883</v>
      </c>
      <c r="M43" s="235">
        <v>55</v>
      </c>
      <c r="N43" s="248">
        <v>0.0038822615938448506</v>
      </c>
      <c r="O43" s="260">
        <v>-0.1791044776119403</v>
      </c>
    </row>
    <row r="44" spans="1:15" ht="15">
      <c r="A44" s="259">
        <v>71</v>
      </c>
      <c r="B44" s="234" t="s">
        <v>457</v>
      </c>
      <c r="C44" s="235">
        <v>345</v>
      </c>
      <c r="D44" s="249">
        <v>0.026976307764485105</v>
      </c>
      <c r="E44" s="235">
        <v>406</v>
      </c>
      <c r="F44" s="249">
        <v>0.03024659167101244</v>
      </c>
      <c r="G44" s="235">
        <v>349</v>
      </c>
      <c r="H44" s="249">
        <v>0.027504137441878792</v>
      </c>
      <c r="I44" s="235">
        <v>215</v>
      </c>
      <c r="J44" s="248">
        <v>0.016558841651263093</v>
      </c>
      <c r="K44" s="235">
        <v>253</v>
      </c>
      <c r="L44" s="248">
        <v>0.018234234234234235</v>
      </c>
      <c r="M44" s="235">
        <v>352</v>
      </c>
      <c r="N44" s="248">
        <v>0.02484647420060705</v>
      </c>
      <c r="O44" s="260">
        <v>0.391304347826087</v>
      </c>
    </row>
    <row r="45" spans="1:15" ht="15">
      <c r="A45" s="259">
        <v>72</v>
      </c>
      <c r="B45" s="234" t="s">
        <v>458</v>
      </c>
      <c r="C45" s="235">
        <v>3</v>
      </c>
      <c r="D45" s="249">
        <v>0.0002345765892563922</v>
      </c>
      <c r="E45" s="235">
        <v>2</v>
      </c>
      <c r="F45" s="249">
        <v>0.00014899798852715488</v>
      </c>
      <c r="G45" s="235">
        <v>3</v>
      </c>
      <c r="H45" s="249">
        <v>0.00023642525021672314</v>
      </c>
      <c r="I45" s="235">
        <v>1</v>
      </c>
      <c r="J45" s="248">
        <v>7.701786814540974E-05</v>
      </c>
      <c r="K45" s="235">
        <v>7</v>
      </c>
      <c r="L45" s="248">
        <v>0.0005045045045045045</v>
      </c>
      <c r="M45" s="235">
        <v>0</v>
      </c>
      <c r="N45" s="248">
        <v>0</v>
      </c>
      <c r="O45" s="260">
        <v>-1</v>
      </c>
    </row>
    <row r="46" spans="1:15" ht="15">
      <c r="A46" s="259">
        <v>73</v>
      </c>
      <c r="B46" s="234" t="s">
        <v>459</v>
      </c>
      <c r="C46" s="235">
        <v>38</v>
      </c>
      <c r="D46" s="249">
        <v>0.0029713034639143013</v>
      </c>
      <c r="E46" s="235">
        <v>21</v>
      </c>
      <c r="F46" s="249">
        <v>0.0015644788795351264</v>
      </c>
      <c r="G46" s="235">
        <v>22</v>
      </c>
      <c r="H46" s="249">
        <v>0.0017337851682559698</v>
      </c>
      <c r="I46" s="235">
        <v>24</v>
      </c>
      <c r="J46" s="248">
        <v>0.0018484288354898336</v>
      </c>
      <c r="K46" s="235">
        <v>31</v>
      </c>
      <c r="L46" s="248">
        <v>0.0022342342342342343</v>
      </c>
      <c r="M46" s="235">
        <v>19</v>
      </c>
      <c r="N46" s="248">
        <v>0.001341144914237312</v>
      </c>
      <c r="O46" s="260">
        <v>-0.3870967741935484</v>
      </c>
    </row>
    <row r="47" spans="1:15" ht="28.5">
      <c r="A47" s="259">
        <v>79</v>
      </c>
      <c r="B47" s="234" t="s">
        <v>460</v>
      </c>
      <c r="C47" s="235">
        <v>12</v>
      </c>
      <c r="D47" s="249">
        <v>0.0009383063570255688</v>
      </c>
      <c r="E47" s="235">
        <v>8</v>
      </c>
      <c r="F47" s="249">
        <v>0.0005959919541086195</v>
      </c>
      <c r="G47" s="235">
        <v>9</v>
      </c>
      <c r="H47" s="249">
        <v>0.0007092757506501694</v>
      </c>
      <c r="I47" s="235">
        <v>19</v>
      </c>
      <c r="J47" s="248">
        <v>0.001463339494762785</v>
      </c>
      <c r="K47" s="235">
        <v>20</v>
      </c>
      <c r="L47" s="248">
        <v>0.0014414414414414415</v>
      </c>
      <c r="M47" s="235">
        <v>8</v>
      </c>
      <c r="N47" s="248">
        <v>0.000564692595468342</v>
      </c>
      <c r="O47" s="260">
        <v>-0.6</v>
      </c>
    </row>
    <row r="48" spans="1:15" ht="15">
      <c r="A48" s="259">
        <v>80</v>
      </c>
      <c r="B48" s="234" t="s">
        <v>461</v>
      </c>
      <c r="C48" s="235">
        <v>1</v>
      </c>
      <c r="D48" s="249">
        <v>7.81921964187974E-05</v>
      </c>
      <c r="E48" s="235">
        <v>7</v>
      </c>
      <c r="F48" s="249">
        <v>0.0005214929598450421</v>
      </c>
      <c r="G48" s="235">
        <v>6</v>
      </c>
      <c r="H48" s="249">
        <v>0.0004728505004334463</v>
      </c>
      <c r="I48" s="235">
        <v>9</v>
      </c>
      <c r="J48" s="248">
        <v>0.0006931608133086876</v>
      </c>
      <c r="K48" s="235">
        <v>7</v>
      </c>
      <c r="L48" s="248">
        <v>0.0005045045045045045</v>
      </c>
      <c r="M48" s="235">
        <v>7</v>
      </c>
      <c r="N48" s="248">
        <v>0.0004941060210347991</v>
      </c>
      <c r="O48" s="260">
        <v>0</v>
      </c>
    </row>
    <row r="49" spans="1:15" ht="15">
      <c r="A49" s="259">
        <v>81</v>
      </c>
      <c r="B49" s="234" t="s">
        <v>462</v>
      </c>
      <c r="C49" s="235">
        <v>3</v>
      </c>
      <c r="D49" s="249">
        <v>0.0002345765892563922</v>
      </c>
      <c r="E49" s="235">
        <v>7</v>
      </c>
      <c r="F49" s="249">
        <v>0.0005214929598450421</v>
      </c>
      <c r="G49" s="235">
        <v>2</v>
      </c>
      <c r="H49" s="249">
        <v>0.00015761683347781543</v>
      </c>
      <c r="I49" s="235">
        <v>3</v>
      </c>
      <c r="J49" s="248">
        <v>0.0002310536044362292</v>
      </c>
      <c r="K49" s="235">
        <v>3</v>
      </c>
      <c r="L49" s="248">
        <v>0.00021621621621621624</v>
      </c>
      <c r="M49" s="235">
        <v>2</v>
      </c>
      <c r="N49" s="248">
        <v>0.0001411731488670855</v>
      </c>
      <c r="O49" s="260">
        <v>-0.3333333333333333</v>
      </c>
    </row>
    <row r="50" spans="1:15" ht="15">
      <c r="A50" s="259">
        <v>82</v>
      </c>
      <c r="B50" s="234" t="s">
        <v>463</v>
      </c>
      <c r="C50" s="235">
        <v>3</v>
      </c>
      <c r="D50" s="249">
        <v>0.0002345765892563922</v>
      </c>
      <c r="E50" s="235">
        <v>2</v>
      </c>
      <c r="F50" s="249">
        <v>0.00014899798852715488</v>
      </c>
      <c r="G50" s="235">
        <v>1</v>
      </c>
      <c r="H50" s="249">
        <v>7.880841673890771E-05</v>
      </c>
      <c r="I50" s="235">
        <v>5</v>
      </c>
      <c r="J50" s="248">
        <v>0.00038508934072704865</v>
      </c>
      <c r="K50" s="235">
        <v>3</v>
      </c>
      <c r="L50" s="248">
        <v>0.00021621621621621624</v>
      </c>
      <c r="M50" s="235">
        <v>0</v>
      </c>
      <c r="N50" s="248">
        <v>0</v>
      </c>
      <c r="O50" s="260">
        <v>-1</v>
      </c>
    </row>
    <row r="51" spans="1:15" ht="15">
      <c r="A51" s="259">
        <v>83</v>
      </c>
      <c r="B51" s="234" t="s">
        <v>464</v>
      </c>
      <c r="C51" s="235">
        <v>38</v>
      </c>
      <c r="D51" s="249">
        <v>0.0029713034639143013</v>
      </c>
      <c r="E51" s="235">
        <v>38</v>
      </c>
      <c r="F51" s="249">
        <v>0.0028309617820159428</v>
      </c>
      <c r="G51" s="235">
        <v>18</v>
      </c>
      <c r="H51" s="249">
        <v>0.0014185515013003388</v>
      </c>
      <c r="I51" s="235">
        <v>23</v>
      </c>
      <c r="J51" s="248">
        <v>0.001771410967344424</v>
      </c>
      <c r="K51" s="235">
        <v>29</v>
      </c>
      <c r="L51" s="248">
        <v>0.00209009009009009</v>
      </c>
      <c r="M51" s="235">
        <v>32</v>
      </c>
      <c r="N51" s="248">
        <v>0.002258770381873368</v>
      </c>
      <c r="O51" s="260">
        <v>0.10344827586206896</v>
      </c>
    </row>
    <row r="52" spans="1:15" ht="28.5">
      <c r="A52" s="259">
        <v>89</v>
      </c>
      <c r="B52" s="234" t="s">
        <v>465</v>
      </c>
      <c r="C52" s="235">
        <v>12</v>
      </c>
      <c r="D52" s="249">
        <v>0.0009383063570255688</v>
      </c>
      <c r="E52" s="235">
        <v>18</v>
      </c>
      <c r="F52" s="249">
        <v>0.001340981896744394</v>
      </c>
      <c r="G52" s="235">
        <v>8</v>
      </c>
      <c r="H52" s="249">
        <v>0.0006304673339112617</v>
      </c>
      <c r="I52" s="235">
        <v>5</v>
      </c>
      <c r="J52" s="248">
        <v>0.00038508934072704865</v>
      </c>
      <c r="K52" s="235">
        <v>11</v>
      </c>
      <c r="L52" s="248">
        <v>0.0007927927927927927</v>
      </c>
      <c r="M52" s="235">
        <v>13</v>
      </c>
      <c r="N52" s="248">
        <v>0.0009176254676360557</v>
      </c>
      <c r="O52" s="260">
        <v>0.18181818181818182</v>
      </c>
    </row>
    <row r="53" spans="1:15" ht="15.75" thickBot="1">
      <c r="A53" s="261">
        <v>99</v>
      </c>
      <c r="B53" s="237" t="s">
        <v>466</v>
      </c>
      <c r="C53" s="238">
        <v>519</v>
      </c>
      <c r="D53" s="251">
        <v>0.040581749941355855</v>
      </c>
      <c r="E53" s="238">
        <v>522</v>
      </c>
      <c r="F53" s="251">
        <v>0.038888475005587425</v>
      </c>
      <c r="G53" s="238">
        <v>449</v>
      </c>
      <c r="H53" s="251">
        <v>0.035384979115769565</v>
      </c>
      <c r="I53" s="238">
        <v>508</v>
      </c>
      <c r="J53" s="250">
        <v>0.039125077017868146</v>
      </c>
      <c r="K53" s="238">
        <v>649</v>
      </c>
      <c r="L53" s="250">
        <v>0.04677477477477478</v>
      </c>
      <c r="M53" s="238">
        <v>648</v>
      </c>
      <c r="N53" s="250">
        <v>0.045740100232935704</v>
      </c>
      <c r="O53" s="262">
        <v>-0.0015408320493066256</v>
      </c>
    </row>
    <row r="54" spans="1:15" ht="15.75" thickBot="1">
      <c r="A54" s="419" t="s">
        <v>127</v>
      </c>
      <c r="B54" s="420"/>
      <c r="C54" s="123">
        <v>12789</v>
      </c>
      <c r="D54" s="265">
        <v>1</v>
      </c>
      <c r="E54" s="123">
        <v>13423</v>
      </c>
      <c r="F54" s="265">
        <v>1</v>
      </c>
      <c r="G54" s="123">
        <v>12689</v>
      </c>
      <c r="H54" s="265">
        <v>1</v>
      </c>
      <c r="I54" s="123">
        <v>12984</v>
      </c>
      <c r="J54" s="264">
        <v>1</v>
      </c>
      <c r="K54" s="123">
        <v>13875</v>
      </c>
      <c r="L54" s="264">
        <v>1</v>
      </c>
      <c r="M54" s="123">
        <v>14167</v>
      </c>
      <c r="N54" s="264">
        <v>1</v>
      </c>
      <c r="O54" s="132">
        <v>0.021045045045045046</v>
      </c>
    </row>
    <row r="55" spans="1:15" ht="15">
      <c r="A55" s="230"/>
      <c r="B55" s="230"/>
      <c r="C55" s="202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2"/>
    </row>
    <row r="56" spans="1:15" ht="15">
      <c r="A56" s="230"/>
      <c r="B56" s="230"/>
      <c r="C56" s="202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2"/>
    </row>
    <row r="57" spans="1:15" ht="15">
      <c r="A57" s="230"/>
      <c r="B57" s="230"/>
      <c r="C57" s="202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2"/>
    </row>
    <row r="58" spans="1:15" ht="15">
      <c r="A58" s="230"/>
      <c r="B58" s="230"/>
      <c r="C58" s="202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2"/>
    </row>
    <row r="59" spans="1:15" ht="15">
      <c r="A59" s="230"/>
      <c r="B59" s="230"/>
      <c r="C59" s="202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2"/>
    </row>
    <row r="60" spans="1:15" ht="15">
      <c r="A60" s="230"/>
      <c r="B60" s="230"/>
      <c r="C60" s="202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2"/>
    </row>
    <row r="61" spans="1:15" ht="15">
      <c r="A61" s="230"/>
      <c r="B61" s="230"/>
      <c r="C61" s="202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2"/>
    </row>
    <row r="62" spans="1:15" ht="15">
      <c r="A62" s="230"/>
      <c r="B62" s="230"/>
      <c r="C62" s="202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2"/>
    </row>
    <row r="63" spans="1:15" ht="15">
      <c r="A63" s="230"/>
      <c r="B63" s="230"/>
      <c r="C63" s="202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2"/>
    </row>
    <row r="64" spans="1:15" ht="15">
      <c r="A64" s="230"/>
      <c r="B64" s="230"/>
      <c r="C64" s="202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2"/>
    </row>
    <row r="65" spans="1:15" ht="15">
      <c r="A65" s="230"/>
      <c r="B65" s="230"/>
      <c r="C65" s="202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2"/>
    </row>
    <row r="66" spans="1:15" ht="15">
      <c r="A66" s="230"/>
      <c r="B66" s="230"/>
      <c r="C66" s="202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2"/>
    </row>
    <row r="67" spans="1:15" ht="15">
      <c r="A67" s="230"/>
      <c r="B67" s="230"/>
      <c r="C67" s="202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2"/>
    </row>
    <row r="68" spans="1:15" ht="15">
      <c r="A68" s="230"/>
      <c r="B68" s="230"/>
      <c r="C68" s="202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2"/>
    </row>
    <row r="69" spans="1:15" ht="15">
      <c r="A69" s="230"/>
      <c r="B69" s="230"/>
      <c r="C69" s="202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2"/>
    </row>
    <row r="70" spans="1:15" ht="15">
      <c r="A70" s="230"/>
      <c r="B70" s="230"/>
      <c r="C70" s="202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2"/>
    </row>
    <row r="71" spans="1:15" ht="15">
      <c r="A71" s="230"/>
      <c r="B71" s="230"/>
      <c r="C71" s="202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2"/>
    </row>
    <row r="72" spans="1:15" ht="15">
      <c r="A72" s="230"/>
      <c r="B72" s="230"/>
      <c r="C72" s="202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2"/>
    </row>
    <row r="73" spans="1:15" ht="15">
      <c r="A73" s="230"/>
      <c r="B73" s="230"/>
      <c r="C73" s="202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2"/>
    </row>
    <row r="74" spans="1:15" ht="15">
      <c r="A74" s="230"/>
      <c r="B74" s="230"/>
      <c r="C74" s="202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2"/>
    </row>
    <row r="75" spans="1:15" ht="15">
      <c r="A75" s="230"/>
      <c r="B75" s="230"/>
      <c r="C75" s="202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2"/>
    </row>
    <row r="76" spans="1:15" ht="15">
      <c r="A76" s="230"/>
      <c r="B76" s="230"/>
      <c r="C76" s="202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2"/>
    </row>
    <row r="77" spans="1:15" ht="15">
      <c r="A77" s="230"/>
      <c r="B77" s="230"/>
      <c r="C77" s="202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2"/>
    </row>
    <row r="78" spans="1:15" ht="15">
      <c r="A78" s="230"/>
      <c r="B78" s="230"/>
      <c r="C78" s="202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2"/>
    </row>
    <row r="79" spans="1:15" ht="15">
      <c r="A79" s="230"/>
      <c r="B79" s="230"/>
      <c r="C79" s="202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2"/>
    </row>
    <row r="80" spans="1:15" ht="15">
      <c r="A80" s="230"/>
      <c r="B80" s="230"/>
      <c r="C80" s="202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2"/>
    </row>
  </sheetData>
  <sheetProtection/>
  <mergeCells count="13">
    <mergeCell ref="C4:D4"/>
    <mergeCell ref="E4:F4"/>
    <mergeCell ref="G4:H4"/>
    <mergeCell ref="A54:B54"/>
    <mergeCell ref="A1:O1"/>
    <mergeCell ref="A2:O2"/>
    <mergeCell ref="A3:A5"/>
    <mergeCell ref="B3:B5"/>
    <mergeCell ref="C3:N3"/>
    <mergeCell ref="O3:O5"/>
    <mergeCell ref="I4:J4"/>
    <mergeCell ref="M4:N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163" customWidth="1"/>
    <col min="2" max="2" width="80.7109375" style="163" customWidth="1"/>
    <col min="3" max="12" width="16.57421875" style="163" customWidth="1"/>
    <col min="13" max="16384" width="9.140625" style="163" customWidth="1"/>
  </cols>
  <sheetData>
    <row r="1" spans="1:12" ht="24.75" customHeight="1" thickBot="1" thickTop="1">
      <c r="A1" s="374" t="s">
        <v>684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6"/>
    </row>
    <row r="2" spans="1:12" ht="19.5" customHeight="1" thickTop="1">
      <c r="A2" s="378" t="s">
        <v>373</v>
      </c>
      <c r="B2" s="380" t="s">
        <v>419</v>
      </c>
      <c r="C2" s="395" t="s">
        <v>62</v>
      </c>
      <c r="D2" s="401"/>
      <c r="E2" s="401"/>
      <c r="F2" s="401"/>
      <c r="G2" s="401"/>
      <c r="H2" s="401"/>
      <c r="I2" s="401"/>
      <c r="J2" s="402"/>
      <c r="K2" s="395" t="s">
        <v>69</v>
      </c>
      <c r="L2" s="398"/>
    </row>
    <row r="3" spans="1:12" ht="39.75" customHeight="1">
      <c r="A3" s="378"/>
      <c r="B3" s="381"/>
      <c r="C3" s="403" t="s">
        <v>106</v>
      </c>
      <c r="D3" s="401"/>
      <c r="E3" s="401" t="s">
        <v>67</v>
      </c>
      <c r="F3" s="401"/>
      <c r="G3" s="401" t="s">
        <v>59</v>
      </c>
      <c r="H3" s="401"/>
      <c r="I3" s="401" t="s">
        <v>68</v>
      </c>
      <c r="J3" s="402"/>
      <c r="K3" s="396"/>
      <c r="L3" s="399"/>
    </row>
    <row r="4" spans="1:12" ht="19.5" customHeight="1" thickBot="1">
      <c r="A4" s="379"/>
      <c r="B4" s="382"/>
      <c r="C4" s="207" t="s">
        <v>64</v>
      </c>
      <c r="D4" s="208" t="s">
        <v>65</v>
      </c>
      <c r="E4" s="208" t="s">
        <v>64</v>
      </c>
      <c r="F4" s="208" t="s">
        <v>65</v>
      </c>
      <c r="G4" s="208" t="s">
        <v>64</v>
      </c>
      <c r="H4" s="208" t="s">
        <v>65</v>
      </c>
      <c r="I4" s="208" t="s">
        <v>64</v>
      </c>
      <c r="J4" s="209" t="s">
        <v>65</v>
      </c>
      <c r="K4" s="205" t="s">
        <v>64</v>
      </c>
      <c r="L4" s="206" t="s">
        <v>65</v>
      </c>
    </row>
    <row r="5" spans="1:12" ht="15">
      <c r="A5" s="263" t="s">
        <v>283</v>
      </c>
      <c r="B5" s="192" t="s">
        <v>284</v>
      </c>
      <c r="C5" s="257">
        <v>994</v>
      </c>
      <c r="D5" s="245">
        <v>0.17731002497324294</v>
      </c>
      <c r="E5" s="266">
        <v>839</v>
      </c>
      <c r="F5" s="245">
        <v>0.12233887430737825</v>
      </c>
      <c r="G5" s="266">
        <v>145</v>
      </c>
      <c r="H5" s="245">
        <v>0.08745476477683957</v>
      </c>
      <c r="I5" s="266">
        <v>1</v>
      </c>
      <c r="J5" s="247">
        <v>0.022222222222222223</v>
      </c>
      <c r="K5" s="257">
        <v>1979</v>
      </c>
      <c r="L5" s="233">
        <v>0.1396908308039811</v>
      </c>
    </row>
    <row r="6" spans="1:12" ht="15">
      <c r="A6" s="259">
        <v>10</v>
      </c>
      <c r="B6" s="234" t="s">
        <v>420</v>
      </c>
      <c r="C6" s="259">
        <v>3</v>
      </c>
      <c r="D6" s="248">
        <v>0.0005351409204423831</v>
      </c>
      <c r="E6" s="267">
        <v>4</v>
      </c>
      <c r="F6" s="248">
        <v>0.0005832604257801109</v>
      </c>
      <c r="G6" s="267">
        <v>1</v>
      </c>
      <c r="H6" s="248">
        <v>0.0006031363088057901</v>
      </c>
      <c r="I6" s="267">
        <v>0</v>
      </c>
      <c r="J6" s="249">
        <v>0</v>
      </c>
      <c r="K6" s="259">
        <v>8</v>
      </c>
      <c r="L6" s="236">
        <v>0.000564692595468342</v>
      </c>
    </row>
    <row r="7" spans="1:12" ht="15">
      <c r="A7" s="259">
        <v>11</v>
      </c>
      <c r="B7" s="234" t="s">
        <v>421</v>
      </c>
      <c r="C7" s="259">
        <v>9</v>
      </c>
      <c r="D7" s="248">
        <v>0.0016054227613271496</v>
      </c>
      <c r="E7" s="267">
        <v>9</v>
      </c>
      <c r="F7" s="248">
        <v>0.0013123359580052493</v>
      </c>
      <c r="G7" s="267">
        <v>1</v>
      </c>
      <c r="H7" s="248">
        <v>0.0006031363088057901</v>
      </c>
      <c r="I7" s="267">
        <v>0</v>
      </c>
      <c r="J7" s="249">
        <v>0</v>
      </c>
      <c r="K7" s="259">
        <v>19</v>
      </c>
      <c r="L7" s="236">
        <v>0.001341144914237312</v>
      </c>
    </row>
    <row r="8" spans="1:12" ht="15">
      <c r="A8" s="259">
        <v>12</v>
      </c>
      <c r="B8" s="234" t="s">
        <v>422</v>
      </c>
      <c r="C8" s="259">
        <v>0</v>
      </c>
      <c r="D8" s="248">
        <v>0</v>
      </c>
      <c r="E8" s="267">
        <v>0</v>
      </c>
      <c r="F8" s="248">
        <v>0</v>
      </c>
      <c r="G8" s="267">
        <v>0</v>
      </c>
      <c r="H8" s="248">
        <v>0</v>
      </c>
      <c r="I8" s="267">
        <v>0</v>
      </c>
      <c r="J8" s="249">
        <v>0</v>
      </c>
      <c r="K8" s="259">
        <v>0</v>
      </c>
      <c r="L8" s="236">
        <v>0</v>
      </c>
    </row>
    <row r="9" spans="1:12" ht="15">
      <c r="A9" s="259">
        <v>13</v>
      </c>
      <c r="B9" s="234" t="s">
        <v>423</v>
      </c>
      <c r="C9" s="259">
        <v>1</v>
      </c>
      <c r="D9" s="248">
        <v>0.00017838030681412772</v>
      </c>
      <c r="E9" s="267">
        <v>1</v>
      </c>
      <c r="F9" s="248">
        <v>0.00014581510644502772</v>
      </c>
      <c r="G9" s="267">
        <v>0</v>
      </c>
      <c r="H9" s="248">
        <v>0</v>
      </c>
      <c r="I9" s="267">
        <v>0</v>
      </c>
      <c r="J9" s="249">
        <v>0</v>
      </c>
      <c r="K9" s="259">
        <v>2</v>
      </c>
      <c r="L9" s="236">
        <v>0.0001411731488670855</v>
      </c>
    </row>
    <row r="10" spans="1:12" ht="15">
      <c r="A10" s="259">
        <v>14</v>
      </c>
      <c r="B10" s="234" t="s">
        <v>424</v>
      </c>
      <c r="C10" s="259">
        <v>19</v>
      </c>
      <c r="D10" s="248">
        <v>0.0033892258294684267</v>
      </c>
      <c r="E10" s="267">
        <v>34</v>
      </c>
      <c r="F10" s="248">
        <v>0.004957713619130943</v>
      </c>
      <c r="G10" s="267">
        <v>5</v>
      </c>
      <c r="H10" s="248">
        <v>0.0030156815440289505</v>
      </c>
      <c r="I10" s="267">
        <v>0</v>
      </c>
      <c r="J10" s="249">
        <v>0</v>
      </c>
      <c r="K10" s="259">
        <v>58</v>
      </c>
      <c r="L10" s="236">
        <v>0.004094021317145479</v>
      </c>
    </row>
    <row r="11" spans="1:12" ht="15">
      <c r="A11" s="259">
        <v>15</v>
      </c>
      <c r="B11" s="234" t="s">
        <v>425</v>
      </c>
      <c r="C11" s="259">
        <v>0</v>
      </c>
      <c r="D11" s="248">
        <v>0</v>
      </c>
      <c r="E11" s="267">
        <v>0</v>
      </c>
      <c r="F11" s="248">
        <v>0</v>
      </c>
      <c r="G11" s="267">
        <v>0</v>
      </c>
      <c r="H11" s="248">
        <v>0</v>
      </c>
      <c r="I11" s="267">
        <v>0</v>
      </c>
      <c r="J11" s="249">
        <v>0</v>
      </c>
      <c r="K11" s="259">
        <v>0</v>
      </c>
      <c r="L11" s="236">
        <v>0</v>
      </c>
    </row>
    <row r="12" spans="1:12" ht="15">
      <c r="A12" s="259">
        <v>16</v>
      </c>
      <c r="B12" s="234" t="s">
        <v>426</v>
      </c>
      <c r="C12" s="259">
        <v>0</v>
      </c>
      <c r="D12" s="248">
        <v>0</v>
      </c>
      <c r="E12" s="267">
        <v>2</v>
      </c>
      <c r="F12" s="248">
        <v>0.00029163021289005544</v>
      </c>
      <c r="G12" s="267">
        <v>0</v>
      </c>
      <c r="H12" s="248">
        <v>0</v>
      </c>
      <c r="I12" s="267">
        <v>0</v>
      </c>
      <c r="J12" s="249">
        <v>0</v>
      </c>
      <c r="K12" s="259">
        <v>2</v>
      </c>
      <c r="L12" s="236">
        <v>0.0001411731488670855</v>
      </c>
    </row>
    <row r="13" spans="1:12" ht="15">
      <c r="A13" s="259">
        <v>17</v>
      </c>
      <c r="B13" s="234" t="s">
        <v>427</v>
      </c>
      <c r="C13" s="259">
        <v>0</v>
      </c>
      <c r="D13" s="248">
        <v>0</v>
      </c>
      <c r="E13" s="267">
        <v>0</v>
      </c>
      <c r="F13" s="248">
        <v>0</v>
      </c>
      <c r="G13" s="267">
        <v>0</v>
      </c>
      <c r="H13" s="248">
        <v>0</v>
      </c>
      <c r="I13" s="267">
        <v>0</v>
      </c>
      <c r="J13" s="249">
        <v>0</v>
      </c>
      <c r="K13" s="259">
        <v>0</v>
      </c>
      <c r="L13" s="236">
        <v>0</v>
      </c>
    </row>
    <row r="14" spans="1:12" ht="28.5">
      <c r="A14" s="259">
        <v>19</v>
      </c>
      <c r="B14" s="234" t="s">
        <v>428</v>
      </c>
      <c r="C14" s="259">
        <v>2</v>
      </c>
      <c r="D14" s="248">
        <v>0.00035676061362825543</v>
      </c>
      <c r="E14" s="267">
        <v>5</v>
      </c>
      <c r="F14" s="248">
        <v>0.0007290755322251386</v>
      </c>
      <c r="G14" s="267">
        <v>10</v>
      </c>
      <c r="H14" s="248">
        <v>0.006031363088057901</v>
      </c>
      <c r="I14" s="267">
        <v>0</v>
      </c>
      <c r="J14" s="249">
        <v>0</v>
      </c>
      <c r="K14" s="259">
        <v>17</v>
      </c>
      <c r="L14" s="236">
        <v>0.0011999717653702266</v>
      </c>
    </row>
    <row r="15" spans="1:12" ht="15">
      <c r="A15" s="259">
        <v>20</v>
      </c>
      <c r="B15" s="234" t="s">
        <v>429</v>
      </c>
      <c r="C15" s="259">
        <v>1</v>
      </c>
      <c r="D15" s="248">
        <v>0.00017838030681412772</v>
      </c>
      <c r="E15" s="267">
        <v>0</v>
      </c>
      <c r="F15" s="248">
        <v>0</v>
      </c>
      <c r="G15" s="267">
        <v>0</v>
      </c>
      <c r="H15" s="248">
        <v>0</v>
      </c>
      <c r="I15" s="267">
        <v>0</v>
      </c>
      <c r="J15" s="249">
        <v>0</v>
      </c>
      <c r="K15" s="259">
        <v>1</v>
      </c>
      <c r="L15" s="236">
        <v>7.058657443354274E-05</v>
      </c>
    </row>
    <row r="16" spans="1:12" ht="15">
      <c r="A16" s="259">
        <v>21</v>
      </c>
      <c r="B16" s="234" t="s">
        <v>430</v>
      </c>
      <c r="C16" s="259">
        <v>0</v>
      </c>
      <c r="D16" s="248">
        <v>0</v>
      </c>
      <c r="E16" s="267">
        <v>0</v>
      </c>
      <c r="F16" s="248">
        <v>0</v>
      </c>
      <c r="G16" s="267">
        <v>0</v>
      </c>
      <c r="H16" s="248">
        <v>0</v>
      </c>
      <c r="I16" s="267">
        <v>1</v>
      </c>
      <c r="J16" s="249">
        <v>0.022222222222222223</v>
      </c>
      <c r="K16" s="259">
        <v>1</v>
      </c>
      <c r="L16" s="236">
        <v>7.058657443354274E-05</v>
      </c>
    </row>
    <row r="17" spans="1:12" ht="15">
      <c r="A17" s="259">
        <v>22</v>
      </c>
      <c r="B17" s="234" t="s">
        <v>431</v>
      </c>
      <c r="C17" s="259">
        <v>0</v>
      </c>
      <c r="D17" s="248">
        <v>0</v>
      </c>
      <c r="E17" s="267">
        <v>0</v>
      </c>
      <c r="F17" s="248">
        <v>0</v>
      </c>
      <c r="G17" s="267">
        <v>0</v>
      </c>
      <c r="H17" s="248">
        <v>0</v>
      </c>
      <c r="I17" s="267">
        <v>0</v>
      </c>
      <c r="J17" s="249">
        <v>0</v>
      </c>
      <c r="K17" s="259">
        <v>0</v>
      </c>
      <c r="L17" s="236">
        <v>0</v>
      </c>
    </row>
    <row r="18" spans="1:12" ht="15">
      <c r="A18" s="259">
        <v>23</v>
      </c>
      <c r="B18" s="234" t="s">
        <v>432</v>
      </c>
      <c r="C18" s="259">
        <v>0</v>
      </c>
      <c r="D18" s="248">
        <v>0</v>
      </c>
      <c r="E18" s="267">
        <v>0</v>
      </c>
      <c r="F18" s="248">
        <v>0</v>
      </c>
      <c r="G18" s="267">
        <v>0</v>
      </c>
      <c r="H18" s="248">
        <v>0</v>
      </c>
      <c r="I18" s="267">
        <v>0</v>
      </c>
      <c r="J18" s="249">
        <v>0</v>
      </c>
      <c r="K18" s="259">
        <v>0</v>
      </c>
      <c r="L18" s="236">
        <v>0</v>
      </c>
    </row>
    <row r="19" spans="1:12" ht="28.5">
      <c r="A19" s="259">
        <v>29</v>
      </c>
      <c r="B19" s="234" t="s">
        <v>433</v>
      </c>
      <c r="C19" s="259">
        <v>0</v>
      </c>
      <c r="D19" s="248">
        <v>0</v>
      </c>
      <c r="E19" s="267">
        <v>1</v>
      </c>
      <c r="F19" s="248">
        <v>0.00014581510644502772</v>
      </c>
      <c r="G19" s="267">
        <v>0</v>
      </c>
      <c r="H19" s="248">
        <v>0</v>
      </c>
      <c r="I19" s="267">
        <v>0</v>
      </c>
      <c r="J19" s="249">
        <v>0</v>
      </c>
      <c r="K19" s="259">
        <v>1</v>
      </c>
      <c r="L19" s="236">
        <v>7.058657443354274E-05</v>
      </c>
    </row>
    <row r="20" spans="1:12" ht="28.5">
      <c r="A20" s="259">
        <v>30</v>
      </c>
      <c r="B20" s="234" t="s">
        <v>434</v>
      </c>
      <c r="C20" s="259">
        <v>22</v>
      </c>
      <c r="D20" s="248">
        <v>0.00392436674991081</v>
      </c>
      <c r="E20" s="267">
        <v>25</v>
      </c>
      <c r="F20" s="248">
        <v>0.003645377661125693</v>
      </c>
      <c r="G20" s="267">
        <v>7</v>
      </c>
      <c r="H20" s="248">
        <v>0.004221954161640531</v>
      </c>
      <c r="I20" s="267">
        <v>0</v>
      </c>
      <c r="J20" s="249">
        <v>0</v>
      </c>
      <c r="K20" s="259">
        <v>54</v>
      </c>
      <c r="L20" s="236">
        <v>0.003811675019411308</v>
      </c>
    </row>
    <row r="21" spans="1:12" ht="15">
      <c r="A21" s="259">
        <v>31</v>
      </c>
      <c r="B21" s="234" t="s">
        <v>435</v>
      </c>
      <c r="C21" s="259">
        <v>643</v>
      </c>
      <c r="D21" s="248">
        <v>0.11469853728148414</v>
      </c>
      <c r="E21" s="267">
        <v>839</v>
      </c>
      <c r="F21" s="248">
        <v>0.12233887430737825</v>
      </c>
      <c r="G21" s="267">
        <v>305</v>
      </c>
      <c r="H21" s="248">
        <v>0.18395657418576597</v>
      </c>
      <c r="I21" s="267">
        <v>2</v>
      </c>
      <c r="J21" s="249">
        <v>0.044444444444444446</v>
      </c>
      <c r="K21" s="259">
        <v>1789</v>
      </c>
      <c r="L21" s="236">
        <v>0.12627938166160796</v>
      </c>
    </row>
    <row r="22" spans="1:12" ht="15">
      <c r="A22" s="259">
        <v>32</v>
      </c>
      <c r="B22" s="234" t="s">
        <v>436</v>
      </c>
      <c r="C22" s="259">
        <v>123</v>
      </c>
      <c r="D22" s="248">
        <v>0.02194077773813771</v>
      </c>
      <c r="E22" s="267">
        <v>146</v>
      </c>
      <c r="F22" s="248">
        <v>0.021289005540974047</v>
      </c>
      <c r="G22" s="267">
        <v>39</v>
      </c>
      <c r="H22" s="248">
        <v>0.023522316043425816</v>
      </c>
      <c r="I22" s="267">
        <v>1</v>
      </c>
      <c r="J22" s="249">
        <v>0.022222222222222223</v>
      </c>
      <c r="K22" s="259">
        <v>309</v>
      </c>
      <c r="L22" s="236">
        <v>0.021811251499964705</v>
      </c>
    </row>
    <row r="23" spans="1:12" ht="28.5">
      <c r="A23" s="259">
        <v>39</v>
      </c>
      <c r="B23" s="234" t="s">
        <v>437</v>
      </c>
      <c r="C23" s="259">
        <v>7</v>
      </c>
      <c r="D23" s="248">
        <v>0.0012486621476988941</v>
      </c>
      <c r="E23" s="267">
        <v>9</v>
      </c>
      <c r="F23" s="248">
        <v>0.0013123359580052493</v>
      </c>
      <c r="G23" s="267">
        <v>2</v>
      </c>
      <c r="H23" s="248">
        <v>0.0012062726176115801</v>
      </c>
      <c r="I23" s="267">
        <v>0</v>
      </c>
      <c r="J23" s="249">
        <v>0</v>
      </c>
      <c r="K23" s="259">
        <v>18</v>
      </c>
      <c r="L23" s="236">
        <v>0.0012705583398037693</v>
      </c>
    </row>
    <row r="24" spans="1:12" ht="15">
      <c r="A24" s="259">
        <v>40</v>
      </c>
      <c r="B24" s="234" t="s">
        <v>438</v>
      </c>
      <c r="C24" s="259">
        <v>274</v>
      </c>
      <c r="D24" s="248">
        <v>0.048876204067070994</v>
      </c>
      <c r="E24" s="267">
        <v>357</v>
      </c>
      <c r="F24" s="248">
        <v>0.052055993000874885</v>
      </c>
      <c r="G24" s="267">
        <v>71</v>
      </c>
      <c r="H24" s="248">
        <v>0.0428226779252111</v>
      </c>
      <c r="I24" s="267">
        <v>0</v>
      </c>
      <c r="J24" s="249">
        <v>0</v>
      </c>
      <c r="K24" s="259">
        <v>702</v>
      </c>
      <c r="L24" s="236">
        <v>0.049551775252347004</v>
      </c>
    </row>
    <row r="25" spans="1:12" ht="15">
      <c r="A25" s="259">
        <v>41</v>
      </c>
      <c r="B25" s="234" t="s">
        <v>439</v>
      </c>
      <c r="C25" s="259">
        <v>16</v>
      </c>
      <c r="D25" s="248">
        <v>0.0028540849090260435</v>
      </c>
      <c r="E25" s="267">
        <v>29</v>
      </c>
      <c r="F25" s="248">
        <v>0.004228638086905804</v>
      </c>
      <c r="G25" s="267">
        <v>9</v>
      </c>
      <c r="H25" s="248">
        <v>0.005428226779252111</v>
      </c>
      <c r="I25" s="267">
        <v>0</v>
      </c>
      <c r="J25" s="249">
        <v>0</v>
      </c>
      <c r="K25" s="259">
        <v>54</v>
      </c>
      <c r="L25" s="236">
        <v>0.003811675019411308</v>
      </c>
    </row>
    <row r="26" spans="1:12" ht="15">
      <c r="A26" s="259">
        <v>42</v>
      </c>
      <c r="B26" s="234" t="s">
        <v>440</v>
      </c>
      <c r="C26" s="259">
        <v>18</v>
      </c>
      <c r="D26" s="248">
        <v>0.003210845522654299</v>
      </c>
      <c r="E26" s="267">
        <v>17</v>
      </c>
      <c r="F26" s="248">
        <v>0.0024788568095654713</v>
      </c>
      <c r="G26" s="267">
        <v>3</v>
      </c>
      <c r="H26" s="248">
        <v>0.0018094089264173705</v>
      </c>
      <c r="I26" s="267">
        <v>0</v>
      </c>
      <c r="J26" s="249">
        <v>0</v>
      </c>
      <c r="K26" s="259">
        <v>38</v>
      </c>
      <c r="L26" s="236">
        <v>0.002682289828474624</v>
      </c>
    </row>
    <row r="27" spans="1:12" ht="15">
      <c r="A27" s="259">
        <v>43</v>
      </c>
      <c r="B27" s="234" t="s">
        <v>441</v>
      </c>
      <c r="C27" s="259">
        <v>8</v>
      </c>
      <c r="D27" s="248">
        <v>0.0014270424545130217</v>
      </c>
      <c r="E27" s="267">
        <v>8</v>
      </c>
      <c r="F27" s="248">
        <v>0.0011665208515602217</v>
      </c>
      <c r="G27" s="267">
        <v>2</v>
      </c>
      <c r="H27" s="248">
        <v>0.0012062726176115801</v>
      </c>
      <c r="I27" s="267">
        <v>0</v>
      </c>
      <c r="J27" s="249">
        <v>0</v>
      </c>
      <c r="K27" s="259">
        <v>18</v>
      </c>
      <c r="L27" s="236">
        <v>0.0012705583398037693</v>
      </c>
    </row>
    <row r="28" spans="1:12" ht="28.5">
      <c r="A28" s="259">
        <v>44</v>
      </c>
      <c r="B28" s="234" t="s">
        <v>442</v>
      </c>
      <c r="C28" s="259">
        <v>1353</v>
      </c>
      <c r="D28" s="248">
        <v>0.2413485551195148</v>
      </c>
      <c r="E28" s="267">
        <v>1667</v>
      </c>
      <c r="F28" s="248">
        <v>0.24307378244386119</v>
      </c>
      <c r="G28" s="267">
        <v>358</v>
      </c>
      <c r="H28" s="248">
        <v>0.21592279855247287</v>
      </c>
      <c r="I28" s="267">
        <v>15</v>
      </c>
      <c r="J28" s="249">
        <v>0.33333333333333326</v>
      </c>
      <c r="K28" s="259">
        <v>3393</v>
      </c>
      <c r="L28" s="236">
        <v>0.23950024705301054</v>
      </c>
    </row>
    <row r="29" spans="1:12" ht="28.5">
      <c r="A29" s="259">
        <v>45</v>
      </c>
      <c r="B29" s="234" t="s">
        <v>443</v>
      </c>
      <c r="C29" s="259">
        <v>1208</v>
      </c>
      <c r="D29" s="248">
        <v>0.2154834106314663</v>
      </c>
      <c r="E29" s="267">
        <v>1833</v>
      </c>
      <c r="F29" s="248">
        <v>0.2672790901137358</v>
      </c>
      <c r="G29" s="267">
        <v>422</v>
      </c>
      <c r="H29" s="248">
        <v>0.2545235223160434</v>
      </c>
      <c r="I29" s="267">
        <v>14</v>
      </c>
      <c r="J29" s="249">
        <v>0.31111111111111106</v>
      </c>
      <c r="K29" s="259">
        <v>3477</v>
      </c>
      <c r="L29" s="236">
        <v>0.24542951930542814</v>
      </c>
    </row>
    <row r="30" spans="1:12" ht="28.5">
      <c r="A30" s="259">
        <v>49</v>
      </c>
      <c r="B30" s="234" t="s">
        <v>444</v>
      </c>
      <c r="C30" s="259">
        <v>43</v>
      </c>
      <c r="D30" s="248">
        <v>0.007670353193007492</v>
      </c>
      <c r="E30" s="267">
        <v>67</v>
      </c>
      <c r="F30" s="248">
        <v>0.009769612131816856</v>
      </c>
      <c r="G30" s="267">
        <v>21</v>
      </c>
      <c r="H30" s="248">
        <v>0.012665862484921592</v>
      </c>
      <c r="I30" s="267">
        <v>0</v>
      </c>
      <c r="J30" s="249">
        <v>0</v>
      </c>
      <c r="K30" s="259">
        <v>131</v>
      </c>
      <c r="L30" s="236">
        <v>0.0092468412507941</v>
      </c>
    </row>
    <row r="31" spans="1:12" ht="15">
      <c r="A31" s="259">
        <v>50</v>
      </c>
      <c r="B31" s="234" t="s">
        <v>445</v>
      </c>
      <c r="C31" s="259">
        <v>1</v>
      </c>
      <c r="D31" s="248">
        <v>0.00017838030681412772</v>
      </c>
      <c r="E31" s="267">
        <v>0</v>
      </c>
      <c r="F31" s="248">
        <v>0</v>
      </c>
      <c r="G31" s="267">
        <v>0</v>
      </c>
      <c r="H31" s="248">
        <v>0</v>
      </c>
      <c r="I31" s="267">
        <v>0</v>
      </c>
      <c r="J31" s="249">
        <v>0</v>
      </c>
      <c r="K31" s="259">
        <v>1</v>
      </c>
      <c r="L31" s="236">
        <v>7.058657443354274E-05</v>
      </c>
    </row>
    <row r="32" spans="1:12" ht="15">
      <c r="A32" s="259">
        <v>51</v>
      </c>
      <c r="B32" s="234" t="s">
        <v>446</v>
      </c>
      <c r="C32" s="259">
        <v>4</v>
      </c>
      <c r="D32" s="248">
        <v>0.0007135212272565109</v>
      </c>
      <c r="E32" s="267">
        <v>3</v>
      </c>
      <c r="F32" s="248">
        <v>0.0004374453193350832</v>
      </c>
      <c r="G32" s="267">
        <v>1</v>
      </c>
      <c r="H32" s="248">
        <v>0.0006031363088057901</v>
      </c>
      <c r="I32" s="267">
        <v>0</v>
      </c>
      <c r="J32" s="249">
        <v>0</v>
      </c>
      <c r="K32" s="259">
        <v>8</v>
      </c>
      <c r="L32" s="236">
        <v>0.000564692595468342</v>
      </c>
    </row>
    <row r="33" spans="1:12" ht="15">
      <c r="A33" s="259">
        <v>52</v>
      </c>
      <c r="B33" s="234" t="s">
        <v>447</v>
      </c>
      <c r="C33" s="259">
        <v>2</v>
      </c>
      <c r="D33" s="248">
        <v>0.00035676061362825543</v>
      </c>
      <c r="E33" s="267">
        <v>2</v>
      </c>
      <c r="F33" s="248">
        <v>0.00029163021289005544</v>
      </c>
      <c r="G33" s="267">
        <v>1</v>
      </c>
      <c r="H33" s="248">
        <v>0.0006031363088057901</v>
      </c>
      <c r="I33" s="267">
        <v>0</v>
      </c>
      <c r="J33" s="249">
        <v>0</v>
      </c>
      <c r="K33" s="259">
        <v>5</v>
      </c>
      <c r="L33" s="236">
        <v>0.0003529328721677136</v>
      </c>
    </row>
    <row r="34" spans="1:12" ht="15">
      <c r="A34" s="259">
        <v>53</v>
      </c>
      <c r="B34" s="234" t="s">
        <v>448</v>
      </c>
      <c r="C34" s="259">
        <v>332</v>
      </c>
      <c r="D34" s="248">
        <v>0.059222261862290404</v>
      </c>
      <c r="E34" s="267">
        <v>414</v>
      </c>
      <c r="F34" s="248">
        <v>0.06036745406824147</v>
      </c>
      <c r="G34" s="267">
        <v>101</v>
      </c>
      <c r="H34" s="248">
        <v>0.060916767189384796</v>
      </c>
      <c r="I34" s="267">
        <v>2</v>
      </c>
      <c r="J34" s="249">
        <v>0.044444444444444446</v>
      </c>
      <c r="K34" s="259">
        <v>849</v>
      </c>
      <c r="L34" s="236">
        <v>0.05992800169407779</v>
      </c>
    </row>
    <row r="35" spans="1:12" ht="28.5">
      <c r="A35" s="259">
        <v>59</v>
      </c>
      <c r="B35" s="234" t="s">
        <v>449</v>
      </c>
      <c r="C35" s="259">
        <v>11</v>
      </c>
      <c r="D35" s="248">
        <v>0.001962183374955405</v>
      </c>
      <c r="E35" s="267">
        <v>8</v>
      </c>
      <c r="F35" s="248">
        <v>0.0011665208515602217</v>
      </c>
      <c r="G35" s="267">
        <v>2</v>
      </c>
      <c r="H35" s="248">
        <v>0.0012062726176115801</v>
      </c>
      <c r="I35" s="267">
        <v>0</v>
      </c>
      <c r="J35" s="249">
        <v>0</v>
      </c>
      <c r="K35" s="259">
        <v>21</v>
      </c>
      <c r="L35" s="236">
        <v>0.0014823180631043974</v>
      </c>
    </row>
    <row r="36" spans="1:12" ht="15">
      <c r="A36" s="259">
        <v>60</v>
      </c>
      <c r="B36" s="234" t="s">
        <v>450</v>
      </c>
      <c r="C36" s="259">
        <v>10</v>
      </c>
      <c r="D36" s="248">
        <v>0.0017838030681412772</v>
      </c>
      <c r="E36" s="267">
        <v>11</v>
      </c>
      <c r="F36" s="248">
        <v>0.0016039661708953045</v>
      </c>
      <c r="G36" s="267">
        <v>6</v>
      </c>
      <c r="H36" s="248">
        <v>0.003618817852834741</v>
      </c>
      <c r="I36" s="267">
        <v>0</v>
      </c>
      <c r="J36" s="249">
        <v>0</v>
      </c>
      <c r="K36" s="259">
        <v>27</v>
      </c>
      <c r="L36" s="236">
        <v>0.001905837509705654</v>
      </c>
    </row>
    <row r="37" spans="1:12" ht="15">
      <c r="A37" s="259">
        <v>61</v>
      </c>
      <c r="B37" s="234" t="s">
        <v>451</v>
      </c>
      <c r="C37" s="259">
        <v>4</v>
      </c>
      <c r="D37" s="248">
        <v>0.0007135212272565109</v>
      </c>
      <c r="E37" s="267">
        <v>4</v>
      </c>
      <c r="F37" s="248">
        <v>0.0005832604257801109</v>
      </c>
      <c r="G37" s="267">
        <v>2</v>
      </c>
      <c r="H37" s="248">
        <v>0.0012062726176115801</v>
      </c>
      <c r="I37" s="267">
        <v>0</v>
      </c>
      <c r="J37" s="249">
        <v>0</v>
      </c>
      <c r="K37" s="259">
        <v>10</v>
      </c>
      <c r="L37" s="236">
        <v>0.0007058657443354272</v>
      </c>
    </row>
    <row r="38" spans="1:12" ht="15">
      <c r="A38" s="259">
        <v>62</v>
      </c>
      <c r="B38" s="234" t="s">
        <v>452</v>
      </c>
      <c r="C38" s="259">
        <v>7</v>
      </c>
      <c r="D38" s="248">
        <v>0.0012486621476988941</v>
      </c>
      <c r="E38" s="267">
        <v>5</v>
      </c>
      <c r="F38" s="248">
        <v>0.0007290755322251386</v>
      </c>
      <c r="G38" s="267">
        <v>2</v>
      </c>
      <c r="H38" s="248">
        <v>0.0012062726176115801</v>
      </c>
      <c r="I38" s="267">
        <v>1</v>
      </c>
      <c r="J38" s="249">
        <v>0.022222222222222223</v>
      </c>
      <c r="K38" s="259">
        <v>15</v>
      </c>
      <c r="L38" s="236">
        <v>0.0010587986165031412</v>
      </c>
    </row>
    <row r="39" spans="1:12" ht="15">
      <c r="A39" s="259">
        <v>63</v>
      </c>
      <c r="B39" s="234" t="s">
        <v>453</v>
      </c>
      <c r="C39" s="259">
        <v>10</v>
      </c>
      <c r="D39" s="248">
        <v>0.0017838030681412772</v>
      </c>
      <c r="E39" s="267">
        <v>9</v>
      </c>
      <c r="F39" s="248">
        <v>0.0013123359580052493</v>
      </c>
      <c r="G39" s="267">
        <v>2</v>
      </c>
      <c r="H39" s="248">
        <v>0.0012062726176115801</v>
      </c>
      <c r="I39" s="267">
        <v>0</v>
      </c>
      <c r="J39" s="249">
        <v>0</v>
      </c>
      <c r="K39" s="259">
        <v>21</v>
      </c>
      <c r="L39" s="236">
        <v>0.0014823180631043974</v>
      </c>
    </row>
    <row r="40" spans="1:12" ht="15">
      <c r="A40" s="259">
        <v>64</v>
      </c>
      <c r="B40" s="234" t="s">
        <v>454</v>
      </c>
      <c r="C40" s="259">
        <v>0</v>
      </c>
      <c r="D40" s="248">
        <v>0</v>
      </c>
      <c r="E40" s="267">
        <v>0</v>
      </c>
      <c r="F40" s="248">
        <v>0</v>
      </c>
      <c r="G40" s="267">
        <v>0</v>
      </c>
      <c r="H40" s="248">
        <v>0</v>
      </c>
      <c r="I40" s="267">
        <v>0</v>
      </c>
      <c r="J40" s="249">
        <v>0</v>
      </c>
      <c r="K40" s="259">
        <v>0</v>
      </c>
      <c r="L40" s="236">
        <v>0</v>
      </c>
    </row>
    <row r="41" spans="1:12" ht="28.5">
      <c r="A41" s="259">
        <v>69</v>
      </c>
      <c r="B41" s="234" t="s">
        <v>455</v>
      </c>
      <c r="C41" s="259">
        <v>2</v>
      </c>
      <c r="D41" s="248">
        <v>0.00035676061362825543</v>
      </c>
      <c r="E41" s="267">
        <v>1</v>
      </c>
      <c r="F41" s="248">
        <v>0.00014581510644502772</v>
      </c>
      <c r="G41" s="267">
        <v>0</v>
      </c>
      <c r="H41" s="248">
        <v>0</v>
      </c>
      <c r="I41" s="267">
        <v>0</v>
      </c>
      <c r="J41" s="249">
        <v>0</v>
      </c>
      <c r="K41" s="259">
        <v>3</v>
      </c>
      <c r="L41" s="236">
        <v>0.00021175972330062822</v>
      </c>
    </row>
    <row r="42" spans="1:12" ht="15">
      <c r="A42" s="259">
        <v>70</v>
      </c>
      <c r="B42" s="234" t="s">
        <v>456</v>
      </c>
      <c r="C42" s="259">
        <v>20</v>
      </c>
      <c r="D42" s="248">
        <v>0.0035676061362825543</v>
      </c>
      <c r="E42" s="267">
        <v>26</v>
      </c>
      <c r="F42" s="248">
        <v>0.00379119276757072</v>
      </c>
      <c r="G42" s="267">
        <v>8</v>
      </c>
      <c r="H42" s="248">
        <v>0.0048250904704463205</v>
      </c>
      <c r="I42" s="267">
        <v>1</v>
      </c>
      <c r="J42" s="249">
        <v>0.022222222222222223</v>
      </c>
      <c r="K42" s="259">
        <v>55</v>
      </c>
      <c r="L42" s="236">
        <v>0.0038822615938448506</v>
      </c>
    </row>
    <row r="43" spans="1:12" ht="15">
      <c r="A43" s="259">
        <v>71</v>
      </c>
      <c r="B43" s="234" t="s">
        <v>457</v>
      </c>
      <c r="C43" s="259">
        <v>162</v>
      </c>
      <c r="D43" s="248">
        <v>0.02889760970388869</v>
      </c>
      <c r="E43" s="267">
        <v>141</v>
      </c>
      <c r="F43" s="248">
        <v>0.020559930008748905</v>
      </c>
      <c r="G43" s="267">
        <v>49</v>
      </c>
      <c r="H43" s="248">
        <v>0.029553679131483716</v>
      </c>
      <c r="I43" s="267">
        <v>0</v>
      </c>
      <c r="J43" s="249">
        <v>0</v>
      </c>
      <c r="K43" s="259">
        <v>352</v>
      </c>
      <c r="L43" s="236">
        <v>0.02484647420060705</v>
      </c>
    </row>
    <row r="44" spans="1:12" ht="15">
      <c r="A44" s="259">
        <v>72</v>
      </c>
      <c r="B44" s="234" t="s">
        <v>458</v>
      </c>
      <c r="C44" s="259">
        <v>0</v>
      </c>
      <c r="D44" s="248">
        <v>0</v>
      </c>
      <c r="E44" s="267">
        <v>0</v>
      </c>
      <c r="F44" s="248">
        <v>0</v>
      </c>
      <c r="G44" s="267">
        <v>0</v>
      </c>
      <c r="H44" s="248">
        <v>0</v>
      </c>
      <c r="I44" s="267">
        <v>0</v>
      </c>
      <c r="J44" s="249">
        <v>0</v>
      </c>
      <c r="K44" s="259">
        <v>0</v>
      </c>
      <c r="L44" s="236">
        <v>0</v>
      </c>
    </row>
    <row r="45" spans="1:12" ht="15">
      <c r="A45" s="259">
        <v>73</v>
      </c>
      <c r="B45" s="234" t="s">
        <v>459</v>
      </c>
      <c r="C45" s="259">
        <v>8</v>
      </c>
      <c r="D45" s="248">
        <v>0.0014270424545130217</v>
      </c>
      <c r="E45" s="267">
        <v>10</v>
      </c>
      <c r="F45" s="248">
        <v>0.0014581510644502771</v>
      </c>
      <c r="G45" s="267">
        <v>1</v>
      </c>
      <c r="H45" s="248">
        <v>0.0006031363088057901</v>
      </c>
      <c r="I45" s="267">
        <v>0</v>
      </c>
      <c r="J45" s="249">
        <v>0</v>
      </c>
      <c r="K45" s="259">
        <v>19</v>
      </c>
      <c r="L45" s="236">
        <v>0.001341144914237312</v>
      </c>
    </row>
    <row r="46" spans="1:12" ht="28.5">
      <c r="A46" s="259">
        <v>79</v>
      </c>
      <c r="B46" s="234" t="s">
        <v>460</v>
      </c>
      <c r="C46" s="259">
        <v>3</v>
      </c>
      <c r="D46" s="248">
        <v>0.0005351409204423831</v>
      </c>
      <c r="E46" s="267">
        <v>4</v>
      </c>
      <c r="F46" s="248">
        <v>0.0005832604257801109</v>
      </c>
      <c r="G46" s="267">
        <v>1</v>
      </c>
      <c r="H46" s="248">
        <v>0.0006031363088057901</v>
      </c>
      <c r="I46" s="267">
        <v>0</v>
      </c>
      <c r="J46" s="249">
        <v>0</v>
      </c>
      <c r="K46" s="259">
        <v>8</v>
      </c>
      <c r="L46" s="236">
        <v>0.000564692595468342</v>
      </c>
    </row>
    <row r="47" spans="1:12" ht="15">
      <c r="A47" s="259">
        <v>80</v>
      </c>
      <c r="B47" s="234" t="s">
        <v>461</v>
      </c>
      <c r="C47" s="259">
        <v>2</v>
      </c>
      <c r="D47" s="248">
        <v>0.00035676061362825543</v>
      </c>
      <c r="E47" s="267">
        <v>4</v>
      </c>
      <c r="F47" s="248">
        <v>0.0005832604257801109</v>
      </c>
      <c r="G47" s="267">
        <v>1</v>
      </c>
      <c r="H47" s="248">
        <v>0.0006031363088057901</v>
      </c>
      <c r="I47" s="267">
        <v>0</v>
      </c>
      <c r="J47" s="249">
        <v>0</v>
      </c>
      <c r="K47" s="259">
        <v>7</v>
      </c>
      <c r="L47" s="236">
        <v>0.0004941060210347991</v>
      </c>
    </row>
    <row r="48" spans="1:12" ht="15">
      <c r="A48" s="259">
        <v>81</v>
      </c>
      <c r="B48" s="234" t="s">
        <v>462</v>
      </c>
      <c r="C48" s="259">
        <v>1</v>
      </c>
      <c r="D48" s="248">
        <v>0.00017838030681412772</v>
      </c>
      <c r="E48" s="267">
        <v>1</v>
      </c>
      <c r="F48" s="248">
        <v>0.00014581510644502772</v>
      </c>
      <c r="G48" s="267">
        <v>0</v>
      </c>
      <c r="H48" s="248">
        <v>0</v>
      </c>
      <c r="I48" s="267">
        <v>0</v>
      </c>
      <c r="J48" s="249">
        <v>0</v>
      </c>
      <c r="K48" s="259">
        <v>2</v>
      </c>
      <c r="L48" s="236">
        <v>0.0001411731488670855</v>
      </c>
    </row>
    <row r="49" spans="1:12" ht="15">
      <c r="A49" s="259">
        <v>82</v>
      </c>
      <c r="B49" s="234" t="s">
        <v>463</v>
      </c>
      <c r="C49" s="259">
        <v>0</v>
      </c>
      <c r="D49" s="248">
        <v>0</v>
      </c>
      <c r="E49" s="267">
        <v>0</v>
      </c>
      <c r="F49" s="248">
        <v>0</v>
      </c>
      <c r="G49" s="267">
        <v>0</v>
      </c>
      <c r="H49" s="248">
        <v>0</v>
      </c>
      <c r="I49" s="267">
        <v>0</v>
      </c>
      <c r="J49" s="249">
        <v>0</v>
      </c>
      <c r="K49" s="259">
        <v>0</v>
      </c>
      <c r="L49" s="236">
        <v>0</v>
      </c>
    </row>
    <row r="50" spans="1:12" ht="15">
      <c r="A50" s="259">
        <v>83</v>
      </c>
      <c r="B50" s="234" t="s">
        <v>464</v>
      </c>
      <c r="C50" s="259">
        <v>10</v>
      </c>
      <c r="D50" s="248">
        <v>0.0017838030681412772</v>
      </c>
      <c r="E50" s="267">
        <v>17</v>
      </c>
      <c r="F50" s="248">
        <v>0.0024788568095654713</v>
      </c>
      <c r="G50" s="267">
        <v>5</v>
      </c>
      <c r="H50" s="248">
        <v>0.0030156815440289505</v>
      </c>
      <c r="I50" s="267">
        <v>0</v>
      </c>
      <c r="J50" s="249">
        <v>0</v>
      </c>
      <c r="K50" s="259">
        <v>32</v>
      </c>
      <c r="L50" s="236">
        <v>0.002258770381873368</v>
      </c>
    </row>
    <row r="51" spans="1:12" ht="28.5">
      <c r="A51" s="259">
        <v>89</v>
      </c>
      <c r="B51" s="234" t="s">
        <v>465</v>
      </c>
      <c r="C51" s="259">
        <v>6</v>
      </c>
      <c r="D51" s="248">
        <v>0.0010702818408847663</v>
      </c>
      <c r="E51" s="267">
        <v>6</v>
      </c>
      <c r="F51" s="248">
        <v>0.0008748906386701664</v>
      </c>
      <c r="G51" s="267">
        <v>1</v>
      </c>
      <c r="H51" s="248">
        <v>0.0006031363088057901</v>
      </c>
      <c r="I51" s="267">
        <v>0</v>
      </c>
      <c r="J51" s="249">
        <v>0</v>
      </c>
      <c r="K51" s="259">
        <v>13</v>
      </c>
      <c r="L51" s="236">
        <v>0.0009176254676360557</v>
      </c>
    </row>
    <row r="52" spans="1:12" ht="15.75" thickBot="1">
      <c r="A52" s="261">
        <v>99</v>
      </c>
      <c r="B52" s="237" t="s">
        <v>466</v>
      </c>
      <c r="C52" s="261">
        <v>267</v>
      </c>
      <c r="D52" s="250">
        <v>0.0476275419193721</v>
      </c>
      <c r="E52" s="268">
        <v>300</v>
      </c>
      <c r="F52" s="250">
        <v>0.043744531933508315</v>
      </c>
      <c r="G52" s="268">
        <v>74</v>
      </c>
      <c r="H52" s="250">
        <v>0.04463208685162847</v>
      </c>
      <c r="I52" s="268">
        <v>7</v>
      </c>
      <c r="J52" s="251">
        <v>0.15555555555555553</v>
      </c>
      <c r="K52" s="261">
        <v>648</v>
      </c>
      <c r="L52" s="239">
        <v>0.045740100232935704</v>
      </c>
    </row>
    <row r="53" spans="1:12" ht="15.75" thickBot="1">
      <c r="A53" s="419" t="s">
        <v>127</v>
      </c>
      <c r="B53" s="420"/>
      <c r="C53" s="127">
        <v>5606</v>
      </c>
      <c r="D53" s="264">
        <v>1</v>
      </c>
      <c r="E53" s="130">
        <v>6858</v>
      </c>
      <c r="F53" s="264">
        <v>1</v>
      </c>
      <c r="G53" s="130">
        <v>1658</v>
      </c>
      <c r="H53" s="264">
        <v>1</v>
      </c>
      <c r="I53" s="130">
        <v>45</v>
      </c>
      <c r="J53" s="265">
        <v>1</v>
      </c>
      <c r="K53" s="127">
        <v>14167</v>
      </c>
      <c r="L53" s="124">
        <v>1</v>
      </c>
    </row>
    <row r="54" spans="1:12" ht="1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</row>
    <row r="55" spans="1:12" ht="1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</row>
    <row r="56" spans="1:12" ht="1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</row>
    <row r="57" spans="1:12" ht="1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</row>
    <row r="58" spans="1:12" ht="1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</row>
    <row r="59" spans="1:12" ht="1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</row>
    <row r="60" spans="1:12" ht="1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</row>
    <row r="61" spans="1:12" ht="1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</row>
    <row r="62" spans="1:12" ht="15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</row>
    <row r="63" spans="1:12" ht="1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</row>
    <row r="64" spans="1:12" ht="1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</row>
    <row r="65" spans="1:12" ht="1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</row>
    <row r="66" spans="1:12" ht="15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</row>
    <row r="67" spans="1:12" ht="1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</row>
    <row r="68" spans="1:12" ht="1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</row>
    <row r="69" spans="1:12" ht="1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</row>
    <row r="70" spans="1:12" ht="15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</row>
    <row r="71" spans="1:12" ht="1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</row>
    <row r="72" spans="1:12" ht="15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</row>
    <row r="73" spans="1:12" ht="15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</row>
    <row r="74" spans="1:12" ht="1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zoomScalePageLayoutView="0" workbookViewId="0" topLeftCell="H1">
      <selection activeCell="R9" sqref="R9"/>
    </sheetView>
  </sheetViews>
  <sheetFormatPr defaultColWidth="9.140625" defaultRowHeight="15"/>
  <cols>
    <col min="1" max="1" width="10.7109375" style="163" customWidth="1"/>
    <col min="2" max="2" width="75.7109375" style="163" bestFit="1" customWidth="1"/>
    <col min="3" max="15" width="14.7109375" style="163" customWidth="1"/>
    <col min="16" max="16384" width="9.140625" style="163" customWidth="1"/>
  </cols>
  <sheetData>
    <row r="1" spans="1:15" ht="24.75" customHeight="1" thickBot="1" thickTop="1">
      <c r="A1" s="374" t="s">
        <v>611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/>
    </row>
    <row r="2" spans="1:15" ht="24.75" customHeight="1" thickBot="1" thickTop="1">
      <c r="A2" s="374" t="s">
        <v>685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</row>
    <row r="3" spans="1:15" ht="19.5" customHeight="1" thickBot="1" thickTop="1">
      <c r="A3" s="377" t="s">
        <v>467</v>
      </c>
      <c r="B3" s="380" t="s">
        <v>468</v>
      </c>
      <c r="C3" s="383" t="s">
        <v>63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5"/>
      <c r="O3" s="386" t="s">
        <v>654</v>
      </c>
    </row>
    <row r="4" spans="1:15" ht="19.5" customHeight="1">
      <c r="A4" s="378"/>
      <c r="B4" s="381"/>
      <c r="C4" s="391">
        <v>2012</v>
      </c>
      <c r="D4" s="421"/>
      <c r="E4" s="391">
        <v>2013</v>
      </c>
      <c r="F4" s="421"/>
      <c r="G4" s="391">
        <v>2014</v>
      </c>
      <c r="H4" s="421"/>
      <c r="I4" s="391">
        <v>2015</v>
      </c>
      <c r="J4" s="390"/>
      <c r="K4" s="391">
        <v>2016</v>
      </c>
      <c r="L4" s="390"/>
      <c r="M4" s="391">
        <v>2017</v>
      </c>
      <c r="N4" s="390"/>
      <c r="O4" s="387"/>
    </row>
    <row r="5" spans="1:15" ht="19.5" customHeight="1" thickBot="1">
      <c r="A5" s="379"/>
      <c r="B5" s="382"/>
      <c r="C5" s="188" t="s">
        <v>64</v>
      </c>
      <c r="D5" s="216" t="s">
        <v>65</v>
      </c>
      <c r="E5" s="188" t="s">
        <v>64</v>
      </c>
      <c r="F5" s="216" t="s">
        <v>65</v>
      </c>
      <c r="G5" s="188" t="s">
        <v>64</v>
      </c>
      <c r="H5" s="216" t="s">
        <v>65</v>
      </c>
      <c r="I5" s="188" t="s">
        <v>64</v>
      </c>
      <c r="J5" s="189" t="s">
        <v>65</v>
      </c>
      <c r="K5" s="188" t="s">
        <v>64</v>
      </c>
      <c r="L5" s="189" t="s">
        <v>65</v>
      </c>
      <c r="M5" s="188" t="s">
        <v>64</v>
      </c>
      <c r="N5" s="189" t="s">
        <v>65</v>
      </c>
      <c r="O5" s="388"/>
    </row>
    <row r="6" spans="1:15" ht="15">
      <c r="A6" s="269" t="s">
        <v>283</v>
      </c>
      <c r="B6" s="231" t="s">
        <v>469</v>
      </c>
      <c r="C6" s="257">
        <v>787</v>
      </c>
      <c r="D6" s="247">
        <v>0.061537258581593555</v>
      </c>
      <c r="E6" s="257">
        <v>859</v>
      </c>
      <c r="F6" s="247">
        <v>0.06399463607241303</v>
      </c>
      <c r="G6" s="257">
        <v>844</v>
      </c>
      <c r="H6" s="247">
        <v>0.06651430372763811</v>
      </c>
      <c r="I6" s="257">
        <v>834</v>
      </c>
      <c r="J6" s="245">
        <v>0.06423290203327171</v>
      </c>
      <c r="K6" s="257">
        <v>931</v>
      </c>
      <c r="L6" s="245">
        <v>0.0670990990990991</v>
      </c>
      <c r="M6" s="257">
        <v>829</v>
      </c>
      <c r="N6" s="245">
        <v>0.05851627020540693</v>
      </c>
      <c r="O6" s="258">
        <v>-0.10955961331901182</v>
      </c>
    </row>
    <row r="7" spans="1:15" ht="15">
      <c r="A7" s="259">
        <v>10</v>
      </c>
      <c r="B7" s="234" t="s">
        <v>470</v>
      </c>
      <c r="C7" s="259">
        <v>973</v>
      </c>
      <c r="D7" s="249">
        <v>0.07608100711548987</v>
      </c>
      <c r="E7" s="259">
        <v>729</v>
      </c>
      <c r="F7" s="249">
        <v>0.054309766818147955</v>
      </c>
      <c r="G7" s="259">
        <v>679</v>
      </c>
      <c r="H7" s="249">
        <v>0.05351091496571834</v>
      </c>
      <c r="I7" s="259">
        <v>671</v>
      </c>
      <c r="J7" s="248">
        <v>0.05167898952556993</v>
      </c>
      <c r="K7" s="259">
        <v>763</v>
      </c>
      <c r="L7" s="248">
        <v>0.054990990990991</v>
      </c>
      <c r="M7" s="259">
        <v>786</v>
      </c>
      <c r="N7" s="248">
        <v>0.0554810475047646</v>
      </c>
      <c r="O7" s="260">
        <v>0.03014416775884666</v>
      </c>
    </row>
    <row r="8" spans="1:15" ht="15">
      <c r="A8" s="259">
        <v>11</v>
      </c>
      <c r="B8" s="234" t="s">
        <v>471</v>
      </c>
      <c r="C8" s="259">
        <v>2853</v>
      </c>
      <c r="D8" s="249">
        <v>0.22308233638282898</v>
      </c>
      <c r="E8" s="259">
        <v>3509</v>
      </c>
      <c r="F8" s="249">
        <v>0.2614169708708932</v>
      </c>
      <c r="G8" s="259">
        <v>3583</v>
      </c>
      <c r="H8" s="249">
        <v>0.28237055717550635</v>
      </c>
      <c r="I8" s="259">
        <v>3673</v>
      </c>
      <c r="J8" s="248">
        <v>0.28288662969809</v>
      </c>
      <c r="K8" s="259">
        <v>4038</v>
      </c>
      <c r="L8" s="248">
        <v>0.29102702702702704</v>
      </c>
      <c r="M8" s="259">
        <v>4270</v>
      </c>
      <c r="N8" s="248">
        <v>0.3014046728312275</v>
      </c>
      <c r="O8" s="260">
        <v>0.05745418524021793</v>
      </c>
    </row>
    <row r="9" spans="1:15" ht="15">
      <c r="A9" s="259">
        <v>12</v>
      </c>
      <c r="B9" s="234" t="s">
        <v>472</v>
      </c>
      <c r="C9" s="259">
        <v>198</v>
      </c>
      <c r="D9" s="249">
        <v>0.015482054890921885</v>
      </c>
      <c r="E9" s="259">
        <v>216</v>
      </c>
      <c r="F9" s="249">
        <v>0.01609178276093273</v>
      </c>
      <c r="G9" s="259">
        <v>204</v>
      </c>
      <c r="H9" s="249">
        <v>0.016076917014737173</v>
      </c>
      <c r="I9" s="259">
        <v>222</v>
      </c>
      <c r="J9" s="248">
        <v>0.017097966728280962</v>
      </c>
      <c r="K9" s="259">
        <v>260</v>
      </c>
      <c r="L9" s="248">
        <v>0.018738738738738738</v>
      </c>
      <c r="M9" s="259">
        <v>250</v>
      </c>
      <c r="N9" s="248">
        <v>0.017646643608385686</v>
      </c>
      <c r="O9" s="260">
        <v>-0.038461538461538464</v>
      </c>
    </row>
    <row r="10" spans="1:15" ht="15">
      <c r="A10" s="259">
        <v>13</v>
      </c>
      <c r="B10" s="234" t="s">
        <v>473</v>
      </c>
      <c r="C10" s="259">
        <v>6</v>
      </c>
      <c r="D10" s="249">
        <v>0.0004691531785127844</v>
      </c>
      <c r="E10" s="259">
        <v>8</v>
      </c>
      <c r="F10" s="249">
        <v>0.0005959919541086195</v>
      </c>
      <c r="G10" s="259">
        <v>11</v>
      </c>
      <c r="H10" s="249">
        <v>0.0008668925841279849</v>
      </c>
      <c r="I10" s="259">
        <v>6</v>
      </c>
      <c r="J10" s="248">
        <v>0.0004621072088724584</v>
      </c>
      <c r="K10" s="259">
        <v>6</v>
      </c>
      <c r="L10" s="248">
        <v>0.0004324324324324325</v>
      </c>
      <c r="M10" s="259">
        <v>11</v>
      </c>
      <c r="N10" s="248">
        <v>0.0007764523187689703</v>
      </c>
      <c r="O10" s="260">
        <v>0.8333333333333334</v>
      </c>
    </row>
    <row r="11" spans="1:15" ht="15">
      <c r="A11" s="259">
        <v>19</v>
      </c>
      <c r="B11" s="234" t="s">
        <v>474</v>
      </c>
      <c r="C11" s="259">
        <v>90</v>
      </c>
      <c r="D11" s="249">
        <v>0.007037297677691766</v>
      </c>
      <c r="E11" s="259">
        <v>92</v>
      </c>
      <c r="F11" s="249">
        <v>0.006853907472249125</v>
      </c>
      <c r="G11" s="259">
        <v>103</v>
      </c>
      <c r="H11" s="249">
        <v>0.008117266924107495</v>
      </c>
      <c r="I11" s="259">
        <v>113</v>
      </c>
      <c r="J11" s="248">
        <v>0.0087030191004313</v>
      </c>
      <c r="K11" s="259">
        <v>116</v>
      </c>
      <c r="L11" s="248">
        <v>0.00836036036036036</v>
      </c>
      <c r="M11" s="259">
        <v>134</v>
      </c>
      <c r="N11" s="248">
        <v>0.009458600974094728</v>
      </c>
      <c r="O11" s="260">
        <v>0.15517241379310345</v>
      </c>
    </row>
    <row r="12" spans="1:15" ht="15">
      <c r="A12" s="259">
        <v>20</v>
      </c>
      <c r="B12" s="234" t="s">
        <v>475</v>
      </c>
      <c r="C12" s="259">
        <v>585</v>
      </c>
      <c r="D12" s="249">
        <v>0.04574243490499648</v>
      </c>
      <c r="E12" s="259">
        <v>530</v>
      </c>
      <c r="F12" s="249">
        <v>0.03948446695969604</v>
      </c>
      <c r="G12" s="259">
        <v>465</v>
      </c>
      <c r="H12" s="249">
        <v>0.03664591378359209</v>
      </c>
      <c r="I12" s="259">
        <v>453</v>
      </c>
      <c r="J12" s="248">
        <v>0.03488909426987061</v>
      </c>
      <c r="K12" s="259">
        <v>533</v>
      </c>
      <c r="L12" s="248">
        <v>0.03841441441441441</v>
      </c>
      <c r="M12" s="259">
        <v>630</v>
      </c>
      <c r="N12" s="248">
        <v>0.044469541893131924</v>
      </c>
      <c r="O12" s="260">
        <v>0.18198874296435272</v>
      </c>
    </row>
    <row r="13" spans="1:15" ht="15">
      <c r="A13" s="259">
        <v>21</v>
      </c>
      <c r="B13" s="234" t="s">
        <v>476</v>
      </c>
      <c r="C13" s="259">
        <v>429</v>
      </c>
      <c r="D13" s="249">
        <v>0.033544452263664086</v>
      </c>
      <c r="E13" s="259">
        <v>474</v>
      </c>
      <c r="F13" s="249">
        <v>0.03531252328093571</v>
      </c>
      <c r="G13" s="259">
        <v>501</v>
      </c>
      <c r="H13" s="249">
        <v>0.039483016786192766</v>
      </c>
      <c r="I13" s="259">
        <v>510</v>
      </c>
      <c r="J13" s="248">
        <v>0.03927911275415896</v>
      </c>
      <c r="K13" s="259">
        <v>553</v>
      </c>
      <c r="L13" s="248">
        <v>0.03985585585585585</v>
      </c>
      <c r="M13" s="259">
        <v>579</v>
      </c>
      <c r="N13" s="248">
        <v>0.040869626597021244</v>
      </c>
      <c r="O13" s="260">
        <v>0.04701627486437613</v>
      </c>
    </row>
    <row r="14" spans="1:15" ht="15">
      <c r="A14" s="259">
        <v>22</v>
      </c>
      <c r="B14" s="234" t="s">
        <v>477</v>
      </c>
      <c r="C14" s="259">
        <v>27</v>
      </c>
      <c r="D14" s="249">
        <v>0.00211118930330753</v>
      </c>
      <c r="E14" s="259">
        <v>23</v>
      </c>
      <c r="F14" s="249">
        <v>0.0017134768680622811</v>
      </c>
      <c r="G14" s="259">
        <v>29</v>
      </c>
      <c r="H14" s="249">
        <v>0.002285444085428324</v>
      </c>
      <c r="I14" s="259">
        <v>28</v>
      </c>
      <c r="J14" s="248">
        <v>0.0021565003080714724</v>
      </c>
      <c r="K14" s="259">
        <v>35</v>
      </c>
      <c r="L14" s="248">
        <v>0.0025225225225225223</v>
      </c>
      <c r="M14" s="259">
        <v>26</v>
      </c>
      <c r="N14" s="248">
        <v>0.0018352509352721114</v>
      </c>
      <c r="O14" s="260">
        <v>-0.2571428571428571</v>
      </c>
    </row>
    <row r="15" spans="1:15" ht="15">
      <c r="A15" s="259">
        <v>29</v>
      </c>
      <c r="B15" s="234" t="s">
        <v>478</v>
      </c>
      <c r="C15" s="259">
        <v>38</v>
      </c>
      <c r="D15" s="249">
        <v>0.0029713034639143013</v>
      </c>
      <c r="E15" s="259">
        <v>61</v>
      </c>
      <c r="F15" s="249">
        <v>0.004544438650078224</v>
      </c>
      <c r="G15" s="259">
        <v>57</v>
      </c>
      <c r="H15" s="249">
        <v>0.00449207975411774</v>
      </c>
      <c r="I15" s="259">
        <v>52</v>
      </c>
      <c r="J15" s="248">
        <v>0.004004929143561306</v>
      </c>
      <c r="K15" s="259">
        <v>62</v>
      </c>
      <c r="L15" s="248">
        <v>0.004468468468468469</v>
      </c>
      <c r="M15" s="259">
        <v>46</v>
      </c>
      <c r="N15" s="248">
        <v>0.003246982423942966</v>
      </c>
      <c r="O15" s="260">
        <v>-0.25806451612903225</v>
      </c>
    </row>
    <row r="16" spans="1:15" ht="15">
      <c r="A16" s="259">
        <v>30</v>
      </c>
      <c r="B16" s="234" t="s">
        <v>479</v>
      </c>
      <c r="C16" s="259">
        <v>1309</v>
      </c>
      <c r="D16" s="249">
        <v>0.1023535851122058</v>
      </c>
      <c r="E16" s="259">
        <v>1370</v>
      </c>
      <c r="F16" s="249">
        <v>0.1020636221411011</v>
      </c>
      <c r="G16" s="259">
        <v>1384</v>
      </c>
      <c r="H16" s="249">
        <v>0.10907084876664828</v>
      </c>
      <c r="I16" s="259">
        <v>1326</v>
      </c>
      <c r="J16" s="248">
        <v>0.10212569316081331</v>
      </c>
      <c r="K16" s="259">
        <v>1513</v>
      </c>
      <c r="L16" s="248">
        <v>0.10904504504504504</v>
      </c>
      <c r="M16" s="259">
        <v>1499</v>
      </c>
      <c r="N16" s="248">
        <v>0.10580927507588057</v>
      </c>
      <c r="O16" s="260">
        <v>-0.009253139458030404</v>
      </c>
    </row>
    <row r="17" spans="1:15" ht="15">
      <c r="A17" s="259">
        <v>31</v>
      </c>
      <c r="B17" s="234" t="s">
        <v>480</v>
      </c>
      <c r="C17" s="259">
        <v>238</v>
      </c>
      <c r="D17" s="249">
        <v>0.018609742747673783</v>
      </c>
      <c r="E17" s="259">
        <v>258</v>
      </c>
      <c r="F17" s="249">
        <v>0.019220740520002978</v>
      </c>
      <c r="G17" s="259">
        <v>210</v>
      </c>
      <c r="H17" s="249">
        <v>0.01654976751517062</v>
      </c>
      <c r="I17" s="259">
        <v>292</v>
      </c>
      <c r="J17" s="248">
        <v>0.022489217498459644</v>
      </c>
      <c r="K17" s="259">
        <v>227</v>
      </c>
      <c r="L17" s="248">
        <v>0.01636036036036036</v>
      </c>
      <c r="M17" s="259">
        <v>184</v>
      </c>
      <c r="N17" s="248">
        <v>0.012987929695771864</v>
      </c>
      <c r="O17" s="260">
        <v>-0.1894273127753304</v>
      </c>
    </row>
    <row r="18" spans="1:15" ht="15">
      <c r="A18" s="259">
        <v>32</v>
      </c>
      <c r="B18" s="234" t="s">
        <v>481</v>
      </c>
      <c r="C18" s="259">
        <v>1689</v>
      </c>
      <c r="D18" s="249">
        <v>0.1320666197513488</v>
      </c>
      <c r="E18" s="259">
        <v>1821</v>
      </c>
      <c r="F18" s="249">
        <v>0.13566266855397452</v>
      </c>
      <c r="G18" s="259">
        <v>1426</v>
      </c>
      <c r="H18" s="249">
        <v>0.1123808022696824</v>
      </c>
      <c r="I18" s="259">
        <v>1508</v>
      </c>
      <c r="J18" s="248">
        <v>0.11614294516327787</v>
      </c>
      <c r="K18" s="259">
        <v>1531</v>
      </c>
      <c r="L18" s="248">
        <v>0.11034234234234237</v>
      </c>
      <c r="M18" s="259">
        <v>1643</v>
      </c>
      <c r="N18" s="248">
        <v>0.1159737417943107</v>
      </c>
      <c r="O18" s="260">
        <v>0.07315480078380143</v>
      </c>
    </row>
    <row r="19" spans="1:15" ht="15">
      <c r="A19" s="259">
        <v>39</v>
      </c>
      <c r="B19" s="234" t="s">
        <v>482</v>
      </c>
      <c r="C19" s="259">
        <v>430</v>
      </c>
      <c r="D19" s="249">
        <v>0.03362264446008288</v>
      </c>
      <c r="E19" s="259">
        <v>415</v>
      </c>
      <c r="F19" s="249">
        <v>0.03091708261938464</v>
      </c>
      <c r="G19" s="259">
        <v>407</v>
      </c>
      <c r="H19" s="249">
        <v>0.03207502561273544</v>
      </c>
      <c r="I19" s="259">
        <v>607</v>
      </c>
      <c r="J19" s="248">
        <v>0.04674984596426371</v>
      </c>
      <c r="K19" s="259">
        <v>570</v>
      </c>
      <c r="L19" s="248">
        <v>0.04108108108108108</v>
      </c>
      <c r="M19" s="259">
        <v>565</v>
      </c>
      <c r="N19" s="248">
        <v>0.03988141455495165</v>
      </c>
      <c r="O19" s="260">
        <v>-0.008771929824561403</v>
      </c>
    </row>
    <row r="20" spans="1:15" ht="15">
      <c r="A20" s="259">
        <v>40</v>
      </c>
      <c r="B20" s="234" t="s">
        <v>483</v>
      </c>
      <c r="C20" s="259">
        <v>1</v>
      </c>
      <c r="D20" s="249">
        <v>7.81921964187974E-05</v>
      </c>
      <c r="E20" s="259">
        <v>3</v>
      </c>
      <c r="F20" s="249">
        <v>0.00022349698279073232</v>
      </c>
      <c r="G20" s="259">
        <v>2</v>
      </c>
      <c r="H20" s="249">
        <v>0.00015761683347781543</v>
      </c>
      <c r="I20" s="259">
        <v>1</v>
      </c>
      <c r="J20" s="248">
        <v>7.701786814540974E-05</v>
      </c>
      <c r="K20" s="259">
        <v>1</v>
      </c>
      <c r="L20" s="248">
        <v>7.207207207207206E-05</v>
      </c>
      <c r="M20" s="259">
        <v>2</v>
      </c>
      <c r="N20" s="248">
        <v>0.0001411731488670855</v>
      </c>
      <c r="O20" s="260">
        <v>1</v>
      </c>
    </row>
    <row r="21" spans="1:15" ht="15">
      <c r="A21" s="259">
        <v>41</v>
      </c>
      <c r="B21" s="234" t="s">
        <v>484</v>
      </c>
      <c r="C21" s="259">
        <v>1</v>
      </c>
      <c r="D21" s="249">
        <v>7.81921964187974E-05</v>
      </c>
      <c r="E21" s="259">
        <v>3</v>
      </c>
      <c r="F21" s="249">
        <v>0.00022349698279073232</v>
      </c>
      <c r="G21" s="259">
        <v>1</v>
      </c>
      <c r="H21" s="249">
        <v>7.880841673890771E-05</v>
      </c>
      <c r="I21" s="259">
        <v>0</v>
      </c>
      <c r="J21" s="248">
        <v>0</v>
      </c>
      <c r="K21" s="259">
        <v>0</v>
      </c>
      <c r="L21" s="248">
        <v>0</v>
      </c>
      <c r="M21" s="259">
        <v>6</v>
      </c>
      <c r="N21" s="248">
        <v>0.00042351944660125643</v>
      </c>
      <c r="O21" s="260">
        <v>0</v>
      </c>
    </row>
    <row r="22" spans="1:15" ht="15">
      <c r="A22" s="259">
        <v>50</v>
      </c>
      <c r="B22" s="234" t="s">
        <v>485</v>
      </c>
      <c r="C22" s="259">
        <v>912</v>
      </c>
      <c r="D22" s="249">
        <v>0.07131128313394323</v>
      </c>
      <c r="E22" s="259">
        <v>876</v>
      </c>
      <c r="F22" s="249">
        <v>0.06526111897489384</v>
      </c>
      <c r="G22" s="259">
        <v>806</v>
      </c>
      <c r="H22" s="249">
        <v>0.06351958389155962</v>
      </c>
      <c r="I22" s="259">
        <v>719</v>
      </c>
      <c r="J22" s="248">
        <v>0.0553758471965496</v>
      </c>
      <c r="K22" s="259">
        <v>723</v>
      </c>
      <c r="L22" s="248">
        <v>0.0521081081081081</v>
      </c>
      <c r="M22" s="259">
        <v>676</v>
      </c>
      <c r="N22" s="248">
        <v>0.04771652431707489</v>
      </c>
      <c r="O22" s="260">
        <v>-0.06500691562932227</v>
      </c>
    </row>
    <row r="23" spans="1:15" ht="15">
      <c r="A23" s="259">
        <v>51</v>
      </c>
      <c r="B23" s="234" t="s">
        <v>486</v>
      </c>
      <c r="C23" s="259">
        <v>260</v>
      </c>
      <c r="D23" s="249">
        <v>0.020329971068887325</v>
      </c>
      <c r="E23" s="259">
        <v>283</v>
      </c>
      <c r="F23" s="249">
        <v>0.021083215376592416</v>
      </c>
      <c r="G23" s="259">
        <v>291</v>
      </c>
      <c r="H23" s="249">
        <v>0.022933249271022145</v>
      </c>
      <c r="I23" s="259">
        <v>323</v>
      </c>
      <c r="J23" s="248">
        <v>0.024876771410967346</v>
      </c>
      <c r="K23" s="259">
        <v>345</v>
      </c>
      <c r="L23" s="248">
        <v>0.024864864864864864</v>
      </c>
      <c r="M23" s="259">
        <v>348</v>
      </c>
      <c r="N23" s="248">
        <v>0.024564127902872875</v>
      </c>
      <c r="O23" s="260">
        <v>0.008695652173913044</v>
      </c>
    </row>
    <row r="24" spans="1:15" ht="15">
      <c r="A24" s="259">
        <v>52</v>
      </c>
      <c r="B24" s="234" t="s">
        <v>487</v>
      </c>
      <c r="C24" s="259">
        <v>294</v>
      </c>
      <c r="D24" s="249">
        <v>0.022988505747126436</v>
      </c>
      <c r="E24" s="259">
        <v>321</v>
      </c>
      <c r="F24" s="249">
        <v>0.023914177158608357</v>
      </c>
      <c r="G24" s="259">
        <v>271</v>
      </c>
      <c r="H24" s="249">
        <v>0.021357080936243993</v>
      </c>
      <c r="I24" s="259">
        <v>249</v>
      </c>
      <c r="J24" s="248">
        <v>0.019177449168207024</v>
      </c>
      <c r="K24" s="259">
        <v>279</v>
      </c>
      <c r="L24" s="248">
        <v>0.020108108108108105</v>
      </c>
      <c r="M24" s="259">
        <v>352</v>
      </c>
      <c r="N24" s="248">
        <v>0.02484647420060705</v>
      </c>
      <c r="O24" s="260">
        <v>0.2616487455197133</v>
      </c>
    </row>
    <row r="25" spans="1:15" ht="28.5">
      <c r="A25" s="259">
        <v>53</v>
      </c>
      <c r="B25" s="234" t="s">
        <v>488</v>
      </c>
      <c r="C25" s="259">
        <v>18</v>
      </c>
      <c r="D25" s="249">
        <v>0.0014074595355383533</v>
      </c>
      <c r="E25" s="259">
        <v>13</v>
      </c>
      <c r="F25" s="249">
        <v>0.0009684869254265068</v>
      </c>
      <c r="G25" s="259">
        <v>11</v>
      </c>
      <c r="H25" s="249">
        <v>0.0008668925841279849</v>
      </c>
      <c r="I25" s="259">
        <v>17</v>
      </c>
      <c r="J25" s="248">
        <v>0.0013093037584719655</v>
      </c>
      <c r="K25" s="259">
        <v>17</v>
      </c>
      <c r="L25" s="248">
        <v>0.0012252252252252253</v>
      </c>
      <c r="M25" s="259">
        <v>5</v>
      </c>
      <c r="N25" s="248">
        <v>0.0003529328721677136</v>
      </c>
      <c r="O25" s="260">
        <v>-0.7058823529411765</v>
      </c>
    </row>
    <row r="26" spans="1:15" ht="15">
      <c r="A26" s="259">
        <v>54</v>
      </c>
      <c r="B26" s="234" t="s">
        <v>489</v>
      </c>
      <c r="C26" s="259">
        <v>0</v>
      </c>
      <c r="D26" s="249">
        <v>0</v>
      </c>
      <c r="E26" s="259">
        <v>0</v>
      </c>
      <c r="F26" s="249">
        <v>0</v>
      </c>
      <c r="G26" s="259">
        <v>0</v>
      </c>
      <c r="H26" s="249">
        <v>0</v>
      </c>
      <c r="I26" s="259">
        <v>0</v>
      </c>
      <c r="J26" s="248">
        <v>0</v>
      </c>
      <c r="K26" s="259">
        <v>0</v>
      </c>
      <c r="L26" s="248">
        <v>0</v>
      </c>
      <c r="M26" s="259">
        <v>0</v>
      </c>
      <c r="N26" s="248">
        <v>0</v>
      </c>
      <c r="O26" s="260">
        <v>0</v>
      </c>
    </row>
    <row r="27" spans="1:15" ht="15">
      <c r="A27" s="259">
        <v>59</v>
      </c>
      <c r="B27" s="234" t="s">
        <v>490</v>
      </c>
      <c r="C27" s="259">
        <v>90</v>
      </c>
      <c r="D27" s="249">
        <v>0.007037297677691766</v>
      </c>
      <c r="E27" s="259">
        <v>149</v>
      </c>
      <c r="F27" s="249">
        <v>0.011100350145273039</v>
      </c>
      <c r="G27" s="259">
        <v>99</v>
      </c>
      <c r="H27" s="249">
        <v>0.007802033257151864</v>
      </c>
      <c r="I27" s="259">
        <v>138</v>
      </c>
      <c r="J27" s="248">
        <v>0.010628465804066543</v>
      </c>
      <c r="K27" s="259">
        <v>143</v>
      </c>
      <c r="L27" s="248">
        <v>0.010306306306306306</v>
      </c>
      <c r="M27" s="259">
        <v>148</v>
      </c>
      <c r="N27" s="248">
        <v>0.010446813016164326</v>
      </c>
      <c r="O27" s="260">
        <v>0.03496503496503497</v>
      </c>
    </row>
    <row r="28" spans="1:15" ht="15">
      <c r="A28" s="259">
        <v>60</v>
      </c>
      <c r="B28" s="234" t="s">
        <v>491</v>
      </c>
      <c r="C28" s="259">
        <v>3</v>
      </c>
      <c r="D28" s="249">
        <v>0.0002345765892563922</v>
      </c>
      <c r="E28" s="259">
        <v>7</v>
      </c>
      <c r="F28" s="249">
        <v>0.0005214929598450421</v>
      </c>
      <c r="G28" s="259">
        <v>4</v>
      </c>
      <c r="H28" s="249">
        <v>0.00031523366695563086</v>
      </c>
      <c r="I28" s="259">
        <v>5</v>
      </c>
      <c r="J28" s="248">
        <v>0.00038508934072704865</v>
      </c>
      <c r="K28" s="259">
        <v>3</v>
      </c>
      <c r="L28" s="248">
        <v>0.00021621621621621624</v>
      </c>
      <c r="M28" s="259">
        <v>6</v>
      </c>
      <c r="N28" s="248">
        <v>0.00042351944660125643</v>
      </c>
      <c r="O28" s="260">
        <v>1</v>
      </c>
    </row>
    <row r="29" spans="1:15" ht="15">
      <c r="A29" s="259">
        <v>61</v>
      </c>
      <c r="B29" s="234" t="s">
        <v>492</v>
      </c>
      <c r="C29" s="259">
        <v>4</v>
      </c>
      <c r="D29" s="249">
        <v>0.0003127687856751896</v>
      </c>
      <c r="E29" s="259">
        <v>9</v>
      </c>
      <c r="F29" s="249">
        <v>0.000670490948372197</v>
      </c>
      <c r="G29" s="259">
        <v>7</v>
      </c>
      <c r="H29" s="249">
        <v>0.000551658917172354</v>
      </c>
      <c r="I29" s="259">
        <v>5</v>
      </c>
      <c r="J29" s="248">
        <v>0.00038508934072704865</v>
      </c>
      <c r="K29" s="259">
        <v>7</v>
      </c>
      <c r="L29" s="248">
        <v>0.0005045045045045045</v>
      </c>
      <c r="M29" s="259">
        <v>9</v>
      </c>
      <c r="N29" s="248">
        <v>0.0006352791699018846</v>
      </c>
      <c r="O29" s="260">
        <v>0.2857142857142857</v>
      </c>
    </row>
    <row r="30" spans="1:15" ht="15">
      <c r="A30" s="259">
        <v>62</v>
      </c>
      <c r="B30" s="234" t="s">
        <v>493</v>
      </c>
      <c r="C30" s="259">
        <v>0</v>
      </c>
      <c r="D30" s="249">
        <v>0</v>
      </c>
      <c r="E30" s="259">
        <v>0</v>
      </c>
      <c r="F30" s="249">
        <v>0</v>
      </c>
      <c r="G30" s="259">
        <v>1</v>
      </c>
      <c r="H30" s="249">
        <v>7.880841673890771E-05</v>
      </c>
      <c r="I30" s="259">
        <v>1</v>
      </c>
      <c r="J30" s="248">
        <v>7.701786814540974E-05</v>
      </c>
      <c r="K30" s="259">
        <v>4</v>
      </c>
      <c r="L30" s="248">
        <v>0.00028828828828828825</v>
      </c>
      <c r="M30" s="259">
        <v>3</v>
      </c>
      <c r="N30" s="248">
        <v>0.00021175972330062822</v>
      </c>
      <c r="O30" s="260">
        <v>-0.25</v>
      </c>
    </row>
    <row r="31" spans="1:15" ht="15">
      <c r="A31" s="259">
        <v>63</v>
      </c>
      <c r="B31" s="234" t="s">
        <v>494</v>
      </c>
      <c r="C31" s="259">
        <v>0</v>
      </c>
      <c r="D31" s="249">
        <v>0</v>
      </c>
      <c r="E31" s="259">
        <v>2</v>
      </c>
      <c r="F31" s="249">
        <v>0.00014899798852715488</v>
      </c>
      <c r="G31" s="259">
        <v>1</v>
      </c>
      <c r="H31" s="249">
        <v>7.880841673890771E-05</v>
      </c>
      <c r="I31" s="259">
        <v>0</v>
      </c>
      <c r="J31" s="248">
        <v>0</v>
      </c>
      <c r="K31" s="259">
        <v>0</v>
      </c>
      <c r="L31" s="248">
        <v>0</v>
      </c>
      <c r="M31" s="259">
        <v>0</v>
      </c>
      <c r="N31" s="248">
        <v>0</v>
      </c>
      <c r="O31" s="260">
        <v>0</v>
      </c>
    </row>
    <row r="32" spans="1:15" ht="28.5">
      <c r="A32" s="259">
        <v>69</v>
      </c>
      <c r="B32" s="234" t="s">
        <v>495</v>
      </c>
      <c r="C32" s="259">
        <v>2</v>
      </c>
      <c r="D32" s="249">
        <v>0.0001563843928375948</v>
      </c>
      <c r="E32" s="259">
        <v>6</v>
      </c>
      <c r="F32" s="249">
        <v>0.00044699396558146463</v>
      </c>
      <c r="G32" s="259">
        <v>2</v>
      </c>
      <c r="H32" s="249">
        <v>0.00015761683347781543</v>
      </c>
      <c r="I32" s="259">
        <v>5</v>
      </c>
      <c r="J32" s="248">
        <v>0.00038508934072704865</v>
      </c>
      <c r="K32" s="259">
        <v>3</v>
      </c>
      <c r="L32" s="248">
        <v>0.00021621621621621624</v>
      </c>
      <c r="M32" s="259">
        <v>3</v>
      </c>
      <c r="N32" s="248">
        <v>0.00021175972330062822</v>
      </c>
      <c r="O32" s="260">
        <v>0</v>
      </c>
    </row>
    <row r="33" spans="1:15" ht="15">
      <c r="A33" s="259">
        <v>70</v>
      </c>
      <c r="B33" s="234" t="s">
        <v>496</v>
      </c>
      <c r="C33" s="259">
        <v>0</v>
      </c>
      <c r="D33" s="249">
        <v>0</v>
      </c>
      <c r="E33" s="259">
        <v>1</v>
      </c>
      <c r="F33" s="249">
        <v>7.449899426357744E-05</v>
      </c>
      <c r="G33" s="259">
        <v>0</v>
      </c>
      <c r="H33" s="249">
        <v>0</v>
      </c>
      <c r="I33" s="259">
        <v>0</v>
      </c>
      <c r="J33" s="248">
        <v>0</v>
      </c>
      <c r="K33" s="259">
        <v>0</v>
      </c>
      <c r="L33" s="248">
        <v>0</v>
      </c>
      <c r="M33" s="259">
        <v>0</v>
      </c>
      <c r="N33" s="248">
        <v>0</v>
      </c>
      <c r="O33" s="260">
        <v>0</v>
      </c>
    </row>
    <row r="34" spans="1:15" ht="15">
      <c r="A34" s="259">
        <v>71</v>
      </c>
      <c r="B34" s="234" t="s">
        <v>497</v>
      </c>
      <c r="C34" s="259">
        <v>0</v>
      </c>
      <c r="D34" s="249">
        <v>0</v>
      </c>
      <c r="E34" s="259">
        <v>1</v>
      </c>
      <c r="F34" s="249">
        <v>7.449899426357744E-05</v>
      </c>
      <c r="G34" s="259">
        <v>0</v>
      </c>
      <c r="H34" s="249">
        <v>0</v>
      </c>
      <c r="I34" s="259">
        <v>1</v>
      </c>
      <c r="J34" s="248">
        <v>7.701786814540974E-05</v>
      </c>
      <c r="K34" s="259">
        <v>1</v>
      </c>
      <c r="L34" s="248">
        <v>7.207207207207206E-05</v>
      </c>
      <c r="M34" s="259">
        <v>0</v>
      </c>
      <c r="N34" s="248">
        <v>0</v>
      </c>
      <c r="O34" s="260">
        <v>-1</v>
      </c>
    </row>
    <row r="35" spans="1:15" ht="15">
      <c r="A35" s="259">
        <v>72</v>
      </c>
      <c r="B35" s="234" t="s">
        <v>498</v>
      </c>
      <c r="C35" s="259">
        <v>2</v>
      </c>
      <c r="D35" s="249">
        <v>0.0001563843928375948</v>
      </c>
      <c r="E35" s="259">
        <v>1</v>
      </c>
      <c r="F35" s="249">
        <v>7.449899426357744E-05</v>
      </c>
      <c r="G35" s="259">
        <v>0</v>
      </c>
      <c r="H35" s="249">
        <v>0</v>
      </c>
      <c r="I35" s="259">
        <v>0</v>
      </c>
      <c r="J35" s="248">
        <v>0</v>
      </c>
      <c r="K35" s="259">
        <v>1</v>
      </c>
      <c r="L35" s="248">
        <v>7.207207207207206E-05</v>
      </c>
      <c r="M35" s="259">
        <v>1</v>
      </c>
      <c r="N35" s="248">
        <v>7.058657443354274E-05</v>
      </c>
      <c r="O35" s="260">
        <v>0</v>
      </c>
    </row>
    <row r="36" spans="1:15" ht="15">
      <c r="A36" s="259">
        <v>79</v>
      </c>
      <c r="B36" s="234" t="s">
        <v>499</v>
      </c>
      <c r="C36" s="259">
        <v>1</v>
      </c>
      <c r="D36" s="249">
        <v>7.81921964187974E-05</v>
      </c>
      <c r="E36" s="259">
        <v>0</v>
      </c>
      <c r="F36" s="249">
        <v>0</v>
      </c>
      <c r="G36" s="259">
        <v>1</v>
      </c>
      <c r="H36" s="249">
        <v>7.880841673890771E-05</v>
      </c>
      <c r="I36" s="259">
        <v>0</v>
      </c>
      <c r="J36" s="248">
        <v>0</v>
      </c>
      <c r="K36" s="259">
        <v>0</v>
      </c>
      <c r="L36" s="248">
        <v>0</v>
      </c>
      <c r="M36" s="259">
        <v>0</v>
      </c>
      <c r="N36" s="248">
        <v>0</v>
      </c>
      <c r="O36" s="260">
        <v>0</v>
      </c>
    </row>
    <row r="37" spans="1:15" ht="15">
      <c r="A37" s="259">
        <v>80</v>
      </c>
      <c r="B37" s="234" t="s">
        <v>500</v>
      </c>
      <c r="C37" s="259">
        <v>0</v>
      </c>
      <c r="D37" s="249">
        <v>0</v>
      </c>
      <c r="E37" s="259">
        <v>0</v>
      </c>
      <c r="F37" s="249">
        <v>0</v>
      </c>
      <c r="G37" s="259">
        <v>0</v>
      </c>
      <c r="H37" s="249">
        <v>0</v>
      </c>
      <c r="I37" s="259">
        <v>0</v>
      </c>
      <c r="J37" s="248">
        <v>0</v>
      </c>
      <c r="K37" s="259">
        <v>0</v>
      </c>
      <c r="L37" s="248">
        <v>0</v>
      </c>
      <c r="M37" s="259">
        <v>1</v>
      </c>
      <c r="N37" s="248">
        <v>7.058657443354274E-05</v>
      </c>
      <c r="O37" s="260">
        <v>0</v>
      </c>
    </row>
    <row r="38" spans="1:15" ht="15">
      <c r="A38" s="259">
        <v>81</v>
      </c>
      <c r="B38" s="234" t="s">
        <v>501</v>
      </c>
      <c r="C38" s="259">
        <v>0</v>
      </c>
      <c r="D38" s="249">
        <v>0</v>
      </c>
      <c r="E38" s="259">
        <v>0</v>
      </c>
      <c r="F38" s="249">
        <v>0</v>
      </c>
      <c r="G38" s="259">
        <v>0</v>
      </c>
      <c r="H38" s="249">
        <v>0</v>
      </c>
      <c r="I38" s="259">
        <v>0</v>
      </c>
      <c r="J38" s="248">
        <v>0</v>
      </c>
      <c r="K38" s="259">
        <v>0</v>
      </c>
      <c r="L38" s="248">
        <v>0</v>
      </c>
      <c r="M38" s="259">
        <v>0</v>
      </c>
      <c r="N38" s="248">
        <v>0</v>
      </c>
      <c r="O38" s="260">
        <v>0</v>
      </c>
    </row>
    <row r="39" spans="1:15" ht="15">
      <c r="A39" s="259">
        <v>82</v>
      </c>
      <c r="B39" s="234" t="s">
        <v>502</v>
      </c>
      <c r="C39" s="259">
        <v>0</v>
      </c>
      <c r="D39" s="249">
        <v>0</v>
      </c>
      <c r="E39" s="259">
        <v>0</v>
      </c>
      <c r="F39" s="249">
        <v>0</v>
      </c>
      <c r="G39" s="259">
        <v>0</v>
      </c>
      <c r="H39" s="249">
        <v>0</v>
      </c>
      <c r="I39" s="259">
        <v>0</v>
      </c>
      <c r="J39" s="248">
        <v>0</v>
      </c>
      <c r="K39" s="259">
        <v>0</v>
      </c>
      <c r="L39" s="248">
        <v>0</v>
      </c>
      <c r="M39" s="259">
        <v>0</v>
      </c>
      <c r="N39" s="248">
        <v>0</v>
      </c>
      <c r="O39" s="260">
        <v>0</v>
      </c>
    </row>
    <row r="40" spans="1:15" ht="15">
      <c r="A40" s="259">
        <v>89</v>
      </c>
      <c r="B40" s="234" t="s">
        <v>503</v>
      </c>
      <c r="C40" s="259">
        <v>0</v>
      </c>
      <c r="D40" s="249">
        <v>0</v>
      </c>
      <c r="E40" s="259">
        <v>0</v>
      </c>
      <c r="F40" s="249">
        <v>0</v>
      </c>
      <c r="G40" s="259">
        <v>0</v>
      </c>
      <c r="H40" s="249">
        <v>0</v>
      </c>
      <c r="I40" s="259">
        <v>0</v>
      </c>
      <c r="J40" s="248">
        <v>0</v>
      </c>
      <c r="K40" s="259">
        <v>0</v>
      </c>
      <c r="L40" s="248">
        <v>0</v>
      </c>
      <c r="M40" s="259">
        <v>0</v>
      </c>
      <c r="N40" s="248">
        <v>0</v>
      </c>
      <c r="O40" s="260">
        <v>0</v>
      </c>
    </row>
    <row r="41" spans="1:15" ht="15">
      <c r="A41" s="259">
        <v>90</v>
      </c>
      <c r="B41" s="234" t="s">
        <v>504</v>
      </c>
      <c r="C41" s="259">
        <v>3</v>
      </c>
      <c r="D41" s="249">
        <v>0.0002345765892563922</v>
      </c>
      <c r="E41" s="259">
        <v>1</v>
      </c>
      <c r="F41" s="249">
        <v>7.449899426357744E-05</v>
      </c>
      <c r="G41" s="259">
        <v>1</v>
      </c>
      <c r="H41" s="249">
        <v>7.880841673890771E-05</v>
      </c>
      <c r="I41" s="259">
        <v>1</v>
      </c>
      <c r="J41" s="248">
        <v>7.701786814540974E-05</v>
      </c>
      <c r="K41" s="259">
        <v>3</v>
      </c>
      <c r="L41" s="248">
        <v>0.00021621621621621624</v>
      </c>
      <c r="M41" s="259">
        <v>2</v>
      </c>
      <c r="N41" s="248">
        <v>0.0001411731488670855</v>
      </c>
      <c r="O41" s="260">
        <v>-0.3333333333333333</v>
      </c>
    </row>
    <row r="42" spans="1:15" ht="15">
      <c r="A42" s="259">
        <v>91</v>
      </c>
      <c r="B42" s="234" t="s">
        <v>505</v>
      </c>
      <c r="C42" s="259">
        <v>0</v>
      </c>
      <c r="D42" s="249">
        <v>0</v>
      </c>
      <c r="E42" s="259">
        <v>0</v>
      </c>
      <c r="F42" s="249">
        <v>0</v>
      </c>
      <c r="G42" s="259">
        <v>1</v>
      </c>
      <c r="H42" s="249">
        <v>7.880841673890771E-05</v>
      </c>
      <c r="I42" s="259">
        <v>0</v>
      </c>
      <c r="J42" s="248">
        <v>0</v>
      </c>
      <c r="K42" s="259">
        <v>2</v>
      </c>
      <c r="L42" s="248">
        <v>0.00014414414414414412</v>
      </c>
      <c r="M42" s="259">
        <v>1</v>
      </c>
      <c r="N42" s="248">
        <v>7.058657443354274E-05</v>
      </c>
      <c r="O42" s="260">
        <v>-0.5</v>
      </c>
    </row>
    <row r="43" spans="1:15" ht="15">
      <c r="A43" s="259">
        <v>92</v>
      </c>
      <c r="B43" s="234" t="s">
        <v>506</v>
      </c>
      <c r="C43" s="259">
        <v>0</v>
      </c>
      <c r="D43" s="249">
        <v>0</v>
      </c>
      <c r="E43" s="259">
        <v>3</v>
      </c>
      <c r="F43" s="249">
        <v>0.00022349698279073232</v>
      </c>
      <c r="G43" s="259">
        <v>2</v>
      </c>
      <c r="H43" s="249">
        <v>0.00015761683347781543</v>
      </c>
      <c r="I43" s="259">
        <v>0</v>
      </c>
      <c r="J43" s="248">
        <v>0</v>
      </c>
      <c r="K43" s="259">
        <v>2</v>
      </c>
      <c r="L43" s="248">
        <v>0.00014414414414414412</v>
      </c>
      <c r="M43" s="259">
        <v>4</v>
      </c>
      <c r="N43" s="248">
        <v>0.000282346297734171</v>
      </c>
      <c r="O43" s="260">
        <v>1</v>
      </c>
    </row>
    <row r="44" spans="1:15" ht="15">
      <c r="A44" s="259">
        <v>99</v>
      </c>
      <c r="B44" s="234" t="s">
        <v>507</v>
      </c>
      <c r="C44" s="259">
        <v>4</v>
      </c>
      <c r="D44" s="249">
        <v>0.0003127687856751896</v>
      </c>
      <c r="E44" s="259">
        <v>6</v>
      </c>
      <c r="F44" s="249">
        <v>0.00044699396558146463</v>
      </c>
      <c r="G44" s="259">
        <v>4</v>
      </c>
      <c r="H44" s="249">
        <v>0.00031523366695563086</v>
      </c>
      <c r="I44" s="259">
        <v>13</v>
      </c>
      <c r="J44" s="248">
        <v>0.0010012322858903265</v>
      </c>
      <c r="K44" s="259">
        <v>5</v>
      </c>
      <c r="L44" s="248">
        <v>0.00036036036036036037</v>
      </c>
      <c r="M44" s="259">
        <v>2</v>
      </c>
      <c r="N44" s="248">
        <v>0.0001411731488670855</v>
      </c>
      <c r="O44" s="260">
        <v>-0.6</v>
      </c>
    </row>
    <row r="45" spans="1:15" ht="15">
      <c r="A45" s="259">
        <v>100</v>
      </c>
      <c r="B45" s="234" t="s">
        <v>508</v>
      </c>
      <c r="C45" s="259">
        <v>0</v>
      </c>
      <c r="D45" s="249">
        <v>0</v>
      </c>
      <c r="E45" s="259">
        <v>0</v>
      </c>
      <c r="F45" s="249">
        <v>0</v>
      </c>
      <c r="G45" s="259">
        <v>1</v>
      </c>
      <c r="H45" s="249">
        <v>7.880841673890771E-05</v>
      </c>
      <c r="I45" s="259">
        <v>0</v>
      </c>
      <c r="J45" s="248">
        <v>0</v>
      </c>
      <c r="K45" s="259">
        <v>0</v>
      </c>
      <c r="L45" s="248">
        <v>0</v>
      </c>
      <c r="M45" s="259">
        <v>0</v>
      </c>
      <c r="N45" s="248">
        <v>0</v>
      </c>
      <c r="O45" s="260">
        <v>0</v>
      </c>
    </row>
    <row r="46" spans="1:15" ht="15">
      <c r="A46" s="259">
        <v>101</v>
      </c>
      <c r="B46" s="234" t="s">
        <v>509</v>
      </c>
      <c r="C46" s="259">
        <v>0</v>
      </c>
      <c r="D46" s="249">
        <v>0</v>
      </c>
      <c r="E46" s="259">
        <v>0</v>
      </c>
      <c r="F46" s="249">
        <v>0</v>
      </c>
      <c r="G46" s="259">
        <v>1</v>
      </c>
      <c r="H46" s="249">
        <v>7.880841673890771E-05</v>
      </c>
      <c r="I46" s="259">
        <v>0</v>
      </c>
      <c r="J46" s="248">
        <v>0</v>
      </c>
      <c r="K46" s="259">
        <v>1</v>
      </c>
      <c r="L46" s="248">
        <v>7.207207207207206E-05</v>
      </c>
      <c r="M46" s="259">
        <v>0</v>
      </c>
      <c r="N46" s="248">
        <v>0</v>
      </c>
      <c r="O46" s="260">
        <v>-1</v>
      </c>
    </row>
    <row r="47" spans="1:15" ht="15">
      <c r="A47" s="259">
        <v>102</v>
      </c>
      <c r="B47" s="234" t="s">
        <v>510</v>
      </c>
      <c r="C47" s="259">
        <v>1</v>
      </c>
      <c r="D47" s="249">
        <v>7.81921964187974E-05</v>
      </c>
      <c r="E47" s="259">
        <v>0</v>
      </c>
      <c r="F47" s="249">
        <v>0</v>
      </c>
      <c r="G47" s="259">
        <v>0</v>
      </c>
      <c r="H47" s="249">
        <v>0</v>
      </c>
      <c r="I47" s="259">
        <v>0</v>
      </c>
      <c r="J47" s="248">
        <v>0</v>
      </c>
      <c r="K47" s="259">
        <v>0</v>
      </c>
      <c r="L47" s="248">
        <v>0</v>
      </c>
      <c r="M47" s="259">
        <v>0</v>
      </c>
      <c r="N47" s="248">
        <v>0</v>
      </c>
      <c r="O47" s="260">
        <v>0</v>
      </c>
    </row>
    <row r="48" spans="1:15" ht="15">
      <c r="A48" s="259">
        <v>103</v>
      </c>
      <c r="B48" s="234" t="s">
        <v>511</v>
      </c>
      <c r="C48" s="259">
        <v>0</v>
      </c>
      <c r="D48" s="249">
        <v>0</v>
      </c>
      <c r="E48" s="259">
        <v>0</v>
      </c>
      <c r="F48" s="249">
        <v>0</v>
      </c>
      <c r="G48" s="259">
        <v>0</v>
      </c>
      <c r="H48" s="249">
        <v>0</v>
      </c>
      <c r="I48" s="259">
        <v>0</v>
      </c>
      <c r="J48" s="248">
        <v>0</v>
      </c>
      <c r="K48" s="259">
        <v>1</v>
      </c>
      <c r="L48" s="248">
        <v>7.207207207207206E-05</v>
      </c>
      <c r="M48" s="259">
        <v>0</v>
      </c>
      <c r="N48" s="248">
        <v>0</v>
      </c>
      <c r="O48" s="260">
        <v>-1</v>
      </c>
    </row>
    <row r="49" spans="1:15" ht="15">
      <c r="A49" s="259">
        <v>109</v>
      </c>
      <c r="B49" s="234" t="s">
        <v>512</v>
      </c>
      <c r="C49" s="259">
        <v>0</v>
      </c>
      <c r="D49" s="249">
        <v>0</v>
      </c>
      <c r="E49" s="259">
        <v>0</v>
      </c>
      <c r="F49" s="249">
        <v>0</v>
      </c>
      <c r="G49" s="259">
        <v>0</v>
      </c>
      <c r="H49" s="249">
        <v>0</v>
      </c>
      <c r="I49" s="259">
        <v>0</v>
      </c>
      <c r="J49" s="248">
        <v>0</v>
      </c>
      <c r="K49" s="259">
        <v>0</v>
      </c>
      <c r="L49" s="248">
        <v>0</v>
      </c>
      <c r="M49" s="259">
        <v>0</v>
      </c>
      <c r="N49" s="248">
        <v>0</v>
      </c>
      <c r="O49" s="260">
        <v>0</v>
      </c>
    </row>
    <row r="50" spans="1:15" ht="15">
      <c r="A50" s="259">
        <v>110</v>
      </c>
      <c r="B50" s="234" t="s">
        <v>513</v>
      </c>
      <c r="C50" s="259">
        <v>164</v>
      </c>
      <c r="D50" s="249">
        <v>0.012823520212682774</v>
      </c>
      <c r="E50" s="259">
        <v>169</v>
      </c>
      <c r="F50" s="249">
        <v>0.012590330030544588</v>
      </c>
      <c r="G50" s="259">
        <v>128</v>
      </c>
      <c r="H50" s="249">
        <v>0.010087477342580187</v>
      </c>
      <c r="I50" s="259">
        <v>145</v>
      </c>
      <c r="J50" s="248">
        <v>0.011167590881084412</v>
      </c>
      <c r="K50" s="259">
        <v>137</v>
      </c>
      <c r="L50" s="248">
        <v>0.009873873873873874</v>
      </c>
      <c r="M50" s="259">
        <v>127</v>
      </c>
      <c r="N50" s="248">
        <v>0.008964494953059928</v>
      </c>
      <c r="O50" s="260">
        <v>-0.072992700729927</v>
      </c>
    </row>
    <row r="51" spans="1:15" ht="15">
      <c r="A51" s="259">
        <v>111</v>
      </c>
      <c r="B51" s="234" t="s">
        <v>514</v>
      </c>
      <c r="C51" s="259">
        <v>27</v>
      </c>
      <c r="D51" s="249">
        <v>0.00211118930330753</v>
      </c>
      <c r="E51" s="259">
        <v>11</v>
      </c>
      <c r="F51" s="249">
        <v>0.0008194889368993519</v>
      </c>
      <c r="G51" s="259">
        <v>12</v>
      </c>
      <c r="H51" s="249">
        <v>0.0009457010008668926</v>
      </c>
      <c r="I51" s="259">
        <v>18</v>
      </c>
      <c r="J51" s="248">
        <v>0.0013863216266173752</v>
      </c>
      <c r="K51" s="259">
        <v>15</v>
      </c>
      <c r="L51" s="248">
        <v>0.001081081081081081</v>
      </c>
      <c r="M51" s="259">
        <v>9</v>
      </c>
      <c r="N51" s="248">
        <v>0.0006352791699018846</v>
      </c>
      <c r="O51" s="260">
        <v>-0.4</v>
      </c>
    </row>
    <row r="52" spans="1:15" ht="15">
      <c r="A52" s="259">
        <v>112</v>
      </c>
      <c r="B52" s="234" t="s">
        <v>515</v>
      </c>
      <c r="C52" s="259">
        <v>61</v>
      </c>
      <c r="D52" s="249">
        <v>0.004769723981546642</v>
      </c>
      <c r="E52" s="259">
        <v>58</v>
      </c>
      <c r="F52" s="249">
        <v>0.004320941667287492</v>
      </c>
      <c r="G52" s="259">
        <v>68</v>
      </c>
      <c r="H52" s="249">
        <v>0.005358972338245725</v>
      </c>
      <c r="I52" s="259">
        <v>47</v>
      </c>
      <c r="J52" s="248">
        <v>0.0036198398028342575</v>
      </c>
      <c r="K52" s="259">
        <v>65</v>
      </c>
      <c r="L52" s="248">
        <v>0.0046846846846846845</v>
      </c>
      <c r="M52" s="259">
        <v>56</v>
      </c>
      <c r="N52" s="248">
        <v>0.003952848168278393</v>
      </c>
      <c r="O52" s="260">
        <v>-0.13846153846153847</v>
      </c>
    </row>
    <row r="53" spans="1:15" ht="15">
      <c r="A53" s="259">
        <v>119</v>
      </c>
      <c r="B53" s="234" t="s">
        <v>516</v>
      </c>
      <c r="C53" s="259">
        <v>30</v>
      </c>
      <c r="D53" s="249">
        <v>0.002345765892563922</v>
      </c>
      <c r="E53" s="259">
        <v>27</v>
      </c>
      <c r="F53" s="249">
        <v>0.002011472845116591</v>
      </c>
      <c r="G53" s="259">
        <v>40</v>
      </c>
      <c r="H53" s="249">
        <v>0.0031523366695563088</v>
      </c>
      <c r="I53" s="259">
        <v>49</v>
      </c>
      <c r="J53" s="248">
        <v>0.003773875539125077</v>
      </c>
      <c r="K53" s="259">
        <v>33</v>
      </c>
      <c r="L53" s="248">
        <v>0.0023783783783783785</v>
      </c>
      <c r="M53" s="259">
        <v>38</v>
      </c>
      <c r="N53" s="248">
        <v>0.002682289828474624</v>
      </c>
      <c r="O53" s="260">
        <v>0.15151515151515152</v>
      </c>
    </row>
    <row r="54" spans="1:15" ht="15">
      <c r="A54" s="259">
        <v>120</v>
      </c>
      <c r="B54" s="234" t="s">
        <v>517</v>
      </c>
      <c r="C54" s="259">
        <v>777</v>
      </c>
      <c r="D54" s="249">
        <v>0.060755336617405585</v>
      </c>
      <c r="E54" s="259">
        <v>703</v>
      </c>
      <c r="F54" s="249">
        <v>0.05237279296729494</v>
      </c>
      <c r="G54" s="259">
        <v>672</v>
      </c>
      <c r="H54" s="249">
        <v>0.05295925604854598</v>
      </c>
      <c r="I54" s="259">
        <v>599</v>
      </c>
      <c r="J54" s="248">
        <v>0.046133703019100435</v>
      </c>
      <c r="K54" s="259">
        <v>596</v>
      </c>
      <c r="L54" s="248">
        <v>0.04295495495495495</v>
      </c>
      <c r="M54" s="259">
        <v>527</v>
      </c>
      <c r="N54" s="248">
        <v>0.037199124726477024</v>
      </c>
      <c r="O54" s="260">
        <v>-0.11577181208053691</v>
      </c>
    </row>
    <row r="55" spans="1:15" ht="15.75" thickBot="1">
      <c r="A55" s="261">
        <v>999</v>
      </c>
      <c r="B55" s="237" t="s">
        <v>518</v>
      </c>
      <c r="C55" s="261">
        <v>482</v>
      </c>
      <c r="D55" s="251">
        <v>0.037688638673860346</v>
      </c>
      <c r="E55" s="261">
        <v>405</v>
      </c>
      <c r="F55" s="251">
        <v>0.030172092676748863</v>
      </c>
      <c r="G55" s="261">
        <v>359</v>
      </c>
      <c r="H55" s="251">
        <v>0.028292221609267868</v>
      </c>
      <c r="I55" s="261">
        <v>353</v>
      </c>
      <c r="J55" s="250">
        <v>0.027187307455329636</v>
      </c>
      <c r="K55" s="261">
        <v>350</v>
      </c>
      <c r="L55" s="250">
        <v>0.025225225225225224</v>
      </c>
      <c r="M55" s="261">
        <v>389</v>
      </c>
      <c r="N55" s="250">
        <v>0.02745817745464813</v>
      </c>
      <c r="O55" s="262">
        <v>0.11142857142857143</v>
      </c>
    </row>
    <row r="56" spans="1:15" ht="15.75" thickBot="1">
      <c r="A56" s="372" t="s">
        <v>127</v>
      </c>
      <c r="B56" s="422"/>
      <c r="C56" s="127">
        <v>12789</v>
      </c>
      <c r="D56" s="265">
        <v>1</v>
      </c>
      <c r="E56" s="127">
        <v>13423</v>
      </c>
      <c r="F56" s="265">
        <v>1</v>
      </c>
      <c r="G56" s="127">
        <v>12689</v>
      </c>
      <c r="H56" s="265">
        <v>1</v>
      </c>
      <c r="I56" s="127">
        <v>12984</v>
      </c>
      <c r="J56" s="264">
        <v>1</v>
      </c>
      <c r="K56" s="127">
        <v>13875</v>
      </c>
      <c r="L56" s="264">
        <v>1</v>
      </c>
      <c r="M56" s="127">
        <v>14167</v>
      </c>
      <c r="N56" s="264">
        <v>1</v>
      </c>
      <c r="O56" s="132">
        <v>0.021045045045045046</v>
      </c>
    </row>
    <row r="57" spans="1:15" ht="15">
      <c r="A57" s="230"/>
      <c r="B57" s="230"/>
      <c r="C57" s="202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2"/>
    </row>
    <row r="58" spans="1:15" ht="15">
      <c r="A58" s="230"/>
      <c r="B58" s="230"/>
      <c r="C58" s="202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2"/>
    </row>
    <row r="59" spans="1:15" ht="15">
      <c r="A59" s="230"/>
      <c r="B59" s="230"/>
      <c r="C59" s="202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2"/>
    </row>
    <row r="60" spans="1:15" ht="15">
      <c r="A60" s="230"/>
      <c r="B60" s="230"/>
      <c r="C60" s="202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2"/>
    </row>
    <row r="61" spans="1:15" ht="15">
      <c r="A61" s="230"/>
      <c r="B61" s="230"/>
      <c r="C61" s="202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2"/>
    </row>
    <row r="62" spans="1:15" ht="15">
      <c r="A62" s="230"/>
      <c r="B62" s="230"/>
      <c r="C62" s="202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2"/>
    </row>
    <row r="63" spans="1:15" ht="15">
      <c r="A63" s="230"/>
      <c r="B63" s="230"/>
      <c r="C63" s="202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2"/>
    </row>
    <row r="64" spans="1:15" ht="15">
      <c r="A64" s="230"/>
      <c r="B64" s="230"/>
      <c r="C64" s="202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2"/>
    </row>
    <row r="65" spans="1:15" ht="15">
      <c r="A65" s="230"/>
      <c r="B65" s="230"/>
      <c r="C65" s="202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2"/>
    </row>
    <row r="66" spans="1:15" ht="15">
      <c r="A66" s="230"/>
      <c r="B66" s="230"/>
      <c r="C66" s="202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2"/>
    </row>
    <row r="67" spans="1:15" ht="15">
      <c r="A67" s="230"/>
      <c r="B67" s="230"/>
      <c r="C67" s="202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2"/>
    </row>
    <row r="68" spans="1:15" ht="15">
      <c r="A68" s="230"/>
      <c r="B68" s="230"/>
      <c r="C68" s="202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2"/>
    </row>
    <row r="69" spans="1:15" ht="15">
      <c r="A69" s="230"/>
      <c r="B69" s="230"/>
      <c r="C69" s="202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2"/>
    </row>
    <row r="70" spans="1:15" ht="15">
      <c r="A70" s="230"/>
      <c r="B70" s="230"/>
      <c r="C70" s="202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2"/>
    </row>
    <row r="71" spans="1:15" ht="15">
      <c r="A71" s="230"/>
      <c r="B71" s="230"/>
      <c r="C71" s="202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2"/>
    </row>
    <row r="72" spans="1:15" ht="15">
      <c r="A72" s="230"/>
      <c r="B72" s="230"/>
      <c r="C72" s="202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2"/>
    </row>
    <row r="73" spans="1:15" ht="15">
      <c r="A73" s="230"/>
      <c r="B73" s="230"/>
      <c r="C73" s="202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2"/>
    </row>
    <row r="74" spans="1:15" ht="15">
      <c r="A74" s="230"/>
      <c r="B74" s="230"/>
      <c r="C74" s="202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2"/>
    </row>
    <row r="75" spans="1:15" ht="15">
      <c r="A75" s="230"/>
      <c r="B75" s="230"/>
      <c r="C75" s="202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2"/>
    </row>
    <row r="76" spans="1:15" ht="15">
      <c r="A76" s="230"/>
      <c r="B76" s="230"/>
      <c r="C76" s="202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2"/>
    </row>
    <row r="77" spans="1:15" ht="15">
      <c r="A77" s="230"/>
      <c r="B77" s="230"/>
      <c r="C77" s="202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2"/>
    </row>
    <row r="78" spans="1:15" ht="15">
      <c r="A78" s="230"/>
      <c r="B78" s="230"/>
      <c r="C78" s="202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2"/>
    </row>
    <row r="79" spans="1:15" ht="15">
      <c r="A79" s="230"/>
      <c r="B79" s="230"/>
      <c r="C79" s="202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2"/>
    </row>
    <row r="80" spans="1:15" ht="15">
      <c r="A80" s="230"/>
      <c r="B80" s="230"/>
      <c r="C80" s="202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2"/>
    </row>
    <row r="81" spans="1:15" ht="15">
      <c r="A81" s="230"/>
      <c r="B81" s="230"/>
      <c r="C81" s="202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2"/>
    </row>
    <row r="82" spans="1:15" ht="15">
      <c r="A82" s="230"/>
      <c r="B82" s="230"/>
      <c r="C82" s="202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2"/>
    </row>
    <row r="83" spans="1:15" ht="15">
      <c r="A83" s="230"/>
      <c r="B83" s="230"/>
      <c r="C83" s="202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2"/>
    </row>
    <row r="84" spans="1:15" ht="15">
      <c r="A84" s="230"/>
      <c r="B84" s="230"/>
      <c r="C84" s="202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2"/>
    </row>
    <row r="85" spans="1:15" ht="15">
      <c r="A85" s="230"/>
      <c r="B85" s="230"/>
      <c r="C85" s="202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2"/>
    </row>
    <row r="86" spans="1:15" ht="15">
      <c r="A86" s="230"/>
      <c r="B86" s="230"/>
      <c r="C86" s="202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2"/>
    </row>
    <row r="87" spans="1:15" ht="15">
      <c r="A87" s="230"/>
      <c r="B87" s="230"/>
      <c r="C87" s="202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2"/>
    </row>
    <row r="88" spans="1:15" ht="15">
      <c r="A88" s="230"/>
      <c r="B88" s="230"/>
      <c r="C88" s="202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2"/>
    </row>
    <row r="89" spans="1:15" ht="15">
      <c r="A89" s="230"/>
      <c r="B89" s="230"/>
      <c r="C89" s="202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2"/>
    </row>
    <row r="90" spans="1:15" ht="15">
      <c r="A90" s="230"/>
      <c r="B90" s="230"/>
      <c r="C90" s="202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2"/>
    </row>
    <row r="91" spans="1:15" ht="15">
      <c r="A91" s="230"/>
      <c r="B91" s="230"/>
      <c r="C91" s="202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2"/>
    </row>
    <row r="92" spans="1:15" ht="15">
      <c r="A92" s="230"/>
      <c r="B92" s="230"/>
      <c r="C92" s="202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2"/>
    </row>
    <row r="93" spans="1:15" ht="15">
      <c r="A93" s="230"/>
      <c r="B93" s="230"/>
      <c r="C93" s="202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2"/>
    </row>
    <row r="94" spans="1:15" ht="15">
      <c r="A94" s="230"/>
      <c r="B94" s="230"/>
      <c r="C94" s="202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2"/>
    </row>
    <row r="95" spans="1:15" ht="15">
      <c r="A95" s="230"/>
      <c r="B95" s="230"/>
      <c r="C95" s="202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2"/>
    </row>
    <row r="96" spans="1:15" ht="15">
      <c r="A96" s="230"/>
      <c r="B96" s="230"/>
      <c r="C96" s="202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2"/>
    </row>
    <row r="97" spans="1:15" ht="15">
      <c r="A97" s="230"/>
      <c r="B97" s="230"/>
      <c r="C97" s="202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2"/>
    </row>
    <row r="98" spans="1:15" ht="15">
      <c r="A98" s="230"/>
      <c r="B98" s="230"/>
      <c r="C98" s="202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2"/>
    </row>
    <row r="99" spans="1:15" ht="15">
      <c r="A99" s="230"/>
      <c r="B99" s="230"/>
      <c r="C99" s="202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2"/>
    </row>
    <row r="100" spans="1:15" ht="15">
      <c r="A100" s="230"/>
      <c r="B100" s="230"/>
      <c r="C100" s="202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2"/>
    </row>
    <row r="101" spans="1:15" ht="15">
      <c r="A101" s="230"/>
      <c r="B101" s="230"/>
      <c r="C101" s="202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2"/>
    </row>
    <row r="102" spans="1:15" ht="15">
      <c r="A102" s="230"/>
      <c r="B102" s="230"/>
      <c r="C102" s="202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2"/>
    </row>
    <row r="103" spans="1:15" ht="15">
      <c r="A103" s="230"/>
      <c r="B103" s="230"/>
      <c r="C103" s="202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2"/>
    </row>
    <row r="104" spans="1:15" ht="15">
      <c r="A104" s="230"/>
      <c r="B104" s="230"/>
      <c r="C104" s="202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2"/>
    </row>
    <row r="105" spans="1:15" ht="15">
      <c r="A105" s="230"/>
      <c r="B105" s="230"/>
      <c r="C105" s="202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2"/>
    </row>
  </sheetData>
  <sheetProtection/>
  <mergeCells count="13">
    <mergeCell ref="C4:D4"/>
    <mergeCell ref="E4:F4"/>
    <mergeCell ref="G4:H4"/>
    <mergeCell ref="A56:B56"/>
    <mergeCell ref="A1:O1"/>
    <mergeCell ref="A2:O2"/>
    <mergeCell ref="A3:A5"/>
    <mergeCell ref="B3:B5"/>
    <mergeCell ref="C3:N3"/>
    <mergeCell ref="O3:O5"/>
    <mergeCell ref="I4:J4"/>
    <mergeCell ref="M4:N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163" customWidth="1"/>
    <col min="2" max="2" width="75.7109375" style="163" bestFit="1" customWidth="1"/>
    <col min="3" max="12" width="13.8515625" style="163" customWidth="1"/>
    <col min="13" max="16384" width="9.140625" style="163" customWidth="1"/>
  </cols>
  <sheetData>
    <row r="1" spans="1:12" ht="24.75" customHeight="1" thickBot="1" thickTop="1">
      <c r="A1" s="374" t="s">
        <v>686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6"/>
    </row>
    <row r="2" spans="1:12" ht="19.5" customHeight="1" thickTop="1">
      <c r="A2" s="378" t="s">
        <v>467</v>
      </c>
      <c r="B2" s="380" t="s">
        <v>468</v>
      </c>
      <c r="C2" s="395" t="s">
        <v>62</v>
      </c>
      <c r="D2" s="401"/>
      <c r="E2" s="401"/>
      <c r="F2" s="401"/>
      <c r="G2" s="401"/>
      <c r="H2" s="401"/>
      <c r="I2" s="401"/>
      <c r="J2" s="402"/>
      <c r="K2" s="395" t="s">
        <v>69</v>
      </c>
      <c r="L2" s="398"/>
    </row>
    <row r="3" spans="1:12" ht="39.75" customHeight="1">
      <c r="A3" s="378"/>
      <c r="B3" s="381"/>
      <c r="C3" s="403" t="s">
        <v>106</v>
      </c>
      <c r="D3" s="401"/>
      <c r="E3" s="401" t="s">
        <v>67</v>
      </c>
      <c r="F3" s="401"/>
      <c r="G3" s="401" t="s">
        <v>59</v>
      </c>
      <c r="H3" s="401"/>
      <c r="I3" s="401" t="s">
        <v>68</v>
      </c>
      <c r="J3" s="402"/>
      <c r="K3" s="396"/>
      <c r="L3" s="399"/>
    </row>
    <row r="4" spans="1:12" ht="19.5" customHeight="1" thickBot="1">
      <c r="A4" s="379"/>
      <c r="B4" s="382"/>
      <c r="C4" s="207" t="s">
        <v>64</v>
      </c>
      <c r="D4" s="208" t="s">
        <v>65</v>
      </c>
      <c r="E4" s="208" t="s">
        <v>64</v>
      </c>
      <c r="F4" s="208" t="s">
        <v>65</v>
      </c>
      <c r="G4" s="208" t="s">
        <v>64</v>
      </c>
      <c r="H4" s="208" t="s">
        <v>65</v>
      </c>
      <c r="I4" s="208" t="s">
        <v>64</v>
      </c>
      <c r="J4" s="209" t="s">
        <v>65</v>
      </c>
      <c r="K4" s="205" t="s">
        <v>64</v>
      </c>
      <c r="L4" s="206" t="s">
        <v>65</v>
      </c>
    </row>
    <row r="5" spans="1:12" ht="15">
      <c r="A5" s="269" t="s">
        <v>283</v>
      </c>
      <c r="B5" s="231" t="s">
        <v>469</v>
      </c>
      <c r="C5" s="257">
        <v>343</v>
      </c>
      <c r="D5" s="245">
        <v>0.06118444523724581</v>
      </c>
      <c r="E5" s="266">
        <v>369</v>
      </c>
      <c r="F5" s="245">
        <v>0.05380577427821522</v>
      </c>
      <c r="G5" s="266">
        <v>106</v>
      </c>
      <c r="H5" s="245">
        <v>0.06393244873341375</v>
      </c>
      <c r="I5" s="266">
        <v>11</v>
      </c>
      <c r="J5" s="247">
        <v>0.24444444444444444</v>
      </c>
      <c r="K5" s="257">
        <v>829</v>
      </c>
      <c r="L5" s="233">
        <v>0.05851627020540693</v>
      </c>
    </row>
    <row r="6" spans="1:12" ht="15">
      <c r="A6" s="259">
        <v>10</v>
      </c>
      <c r="B6" s="234" t="s">
        <v>470</v>
      </c>
      <c r="C6" s="259">
        <v>393</v>
      </c>
      <c r="D6" s="248">
        <v>0.07010346057795219</v>
      </c>
      <c r="E6" s="267">
        <v>362</v>
      </c>
      <c r="F6" s="248">
        <v>0.05278506853310003</v>
      </c>
      <c r="G6" s="267">
        <v>31</v>
      </c>
      <c r="H6" s="248">
        <v>0.018697225572979495</v>
      </c>
      <c r="I6" s="267">
        <v>0</v>
      </c>
      <c r="J6" s="249">
        <v>0</v>
      </c>
      <c r="K6" s="259">
        <v>786</v>
      </c>
      <c r="L6" s="236">
        <v>0.0554810475047646</v>
      </c>
    </row>
    <row r="7" spans="1:12" ht="15">
      <c r="A7" s="259">
        <v>11</v>
      </c>
      <c r="B7" s="234" t="s">
        <v>471</v>
      </c>
      <c r="C7" s="259">
        <v>1878</v>
      </c>
      <c r="D7" s="248">
        <v>0.3349982161969319</v>
      </c>
      <c r="E7" s="267">
        <v>2177</v>
      </c>
      <c r="F7" s="248">
        <v>0.31743948673082534</v>
      </c>
      <c r="G7" s="267">
        <v>215</v>
      </c>
      <c r="H7" s="248">
        <v>0.12967430639324487</v>
      </c>
      <c r="I7" s="267">
        <v>0</v>
      </c>
      <c r="J7" s="249">
        <v>0</v>
      </c>
      <c r="K7" s="259">
        <v>4270</v>
      </c>
      <c r="L7" s="236">
        <v>0.3014046728312275</v>
      </c>
    </row>
    <row r="8" spans="1:12" ht="15">
      <c r="A8" s="259">
        <v>12</v>
      </c>
      <c r="B8" s="234" t="s">
        <v>472</v>
      </c>
      <c r="C8" s="259">
        <v>109</v>
      </c>
      <c r="D8" s="248">
        <v>0.01944345344273992</v>
      </c>
      <c r="E8" s="267">
        <v>113</v>
      </c>
      <c r="F8" s="248">
        <v>0.01647710702828813</v>
      </c>
      <c r="G8" s="267">
        <v>28</v>
      </c>
      <c r="H8" s="248">
        <v>0.016887816646562123</v>
      </c>
      <c r="I8" s="267">
        <v>0</v>
      </c>
      <c r="J8" s="249">
        <v>0</v>
      </c>
      <c r="K8" s="259">
        <v>250</v>
      </c>
      <c r="L8" s="236">
        <v>0.017646643608385686</v>
      </c>
    </row>
    <row r="9" spans="1:12" ht="15">
      <c r="A9" s="259">
        <v>13</v>
      </c>
      <c r="B9" s="234" t="s">
        <v>473</v>
      </c>
      <c r="C9" s="259">
        <v>2</v>
      </c>
      <c r="D9" s="248">
        <v>0.00035676061362825543</v>
      </c>
      <c r="E9" s="267">
        <v>7</v>
      </c>
      <c r="F9" s="248">
        <v>0.001020705745115194</v>
      </c>
      <c r="G9" s="267">
        <v>2</v>
      </c>
      <c r="H9" s="248">
        <v>0.0012062726176115801</v>
      </c>
      <c r="I9" s="267">
        <v>0</v>
      </c>
      <c r="J9" s="249">
        <v>0</v>
      </c>
      <c r="K9" s="259">
        <v>11</v>
      </c>
      <c r="L9" s="236">
        <v>0.0007764523187689703</v>
      </c>
    </row>
    <row r="10" spans="1:12" ht="15">
      <c r="A10" s="259">
        <v>19</v>
      </c>
      <c r="B10" s="234" t="s">
        <v>474</v>
      </c>
      <c r="C10" s="259">
        <v>50</v>
      </c>
      <c r="D10" s="248">
        <v>0.008919015340706387</v>
      </c>
      <c r="E10" s="267">
        <v>71</v>
      </c>
      <c r="F10" s="248">
        <v>0.010352872557596968</v>
      </c>
      <c r="G10" s="267">
        <v>13</v>
      </c>
      <c r="H10" s="248">
        <v>0.007840772014475271</v>
      </c>
      <c r="I10" s="267">
        <v>0</v>
      </c>
      <c r="J10" s="249">
        <v>0</v>
      </c>
      <c r="K10" s="259">
        <v>134</v>
      </c>
      <c r="L10" s="236">
        <v>0.009458600974094728</v>
      </c>
    </row>
    <row r="11" spans="1:12" ht="15">
      <c r="A11" s="259">
        <v>20</v>
      </c>
      <c r="B11" s="234" t="s">
        <v>475</v>
      </c>
      <c r="C11" s="259">
        <v>110</v>
      </c>
      <c r="D11" s="248">
        <v>0.01962183374955405</v>
      </c>
      <c r="E11" s="267">
        <v>215</v>
      </c>
      <c r="F11" s="248">
        <v>0.031350247885680964</v>
      </c>
      <c r="G11" s="267">
        <v>305</v>
      </c>
      <c r="H11" s="248">
        <v>0.18395657418576597</v>
      </c>
      <c r="I11" s="267">
        <v>0</v>
      </c>
      <c r="J11" s="249">
        <v>0</v>
      </c>
      <c r="K11" s="259">
        <v>630</v>
      </c>
      <c r="L11" s="236">
        <v>0.044469541893131924</v>
      </c>
    </row>
    <row r="12" spans="1:12" ht="15">
      <c r="A12" s="259">
        <v>21</v>
      </c>
      <c r="B12" s="234" t="s">
        <v>476</v>
      </c>
      <c r="C12" s="259">
        <v>86</v>
      </c>
      <c r="D12" s="248">
        <v>0.015340706386014985</v>
      </c>
      <c r="E12" s="267">
        <v>186</v>
      </c>
      <c r="F12" s="248">
        <v>0.02712160979877515</v>
      </c>
      <c r="G12" s="267">
        <v>306</v>
      </c>
      <c r="H12" s="248">
        <v>0.18455971049457176</v>
      </c>
      <c r="I12" s="267">
        <v>1</v>
      </c>
      <c r="J12" s="249">
        <v>0.022222222222222223</v>
      </c>
      <c r="K12" s="259">
        <v>579</v>
      </c>
      <c r="L12" s="236">
        <v>0.040869626597021244</v>
      </c>
    </row>
    <row r="13" spans="1:12" ht="15">
      <c r="A13" s="259">
        <v>22</v>
      </c>
      <c r="B13" s="234" t="s">
        <v>477</v>
      </c>
      <c r="C13" s="259">
        <v>6</v>
      </c>
      <c r="D13" s="248">
        <v>0.0010702818408847663</v>
      </c>
      <c r="E13" s="267">
        <v>2</v>
      </c>
      <c r="F13" s="248">
        <v>0.00029163021289005544</v>
      </c>
      <c r="G13" s="267">
        <v>18</v>
      </c>
      <c r="H13" s="248">
        <v>0.010856453558504222</v>
      </c>
      <c r="I13" s="267">
        <v>0</v>
      </c>
      <c r="J13" s="249">
        <v>0</v>
      </c>
      <c r="K13" s="259">
        <v>26</v>
      </c>
      <c r="L13" s="236">
        <v>0.0018352509352721114</v>
      </c>
    </row>
    <row r="14" spans="1:12" ht="15">
      <c r="A14" s="259">
        <v>29</v>
      </c>
      <c r="B14" s="234" t="s">
        <v>478</v>
      </c>
      <c r="C14" s="259">
        <v>7</v>
      </c>
      <c r="D14" s="248">
        <v>0.0012486621476988941</v>
      </c>
      <c r="E14" s="267">
        <v>21</v>
      </c>
      <c r="F14" s="248">
        <v>0.0030621172353455816</v>
      </c>
      <c r="G14" s="267">
        <v>17</v>
      </c>
      <c r="H14" s="248">
        <v>0.010253317249698433</v>
      </c>
      <c r="I14" s="267">
        <v>1</v>
      </c>
      <c r="J14" s="249">
        <v>0.022222222222222223</v>
      </c>
      <c r="K14" s="259">
        <v>46</v>
      </c>
      <c r="L14" s="236">
        <v>0.003246982423942966</v>
      </c>
    </row>
    <row r="15" spans="1:12" ht="15">
      <c r="A15" s="259">
        <v>30</v>
      </c>
      <c r="B15" s="234" t="s">
        <v>479</v>
      </c>
      <c r="C15" s="259">
        <v>622</v>
      </c>
      <c r="D15" s="248">
        <v>0.11095255083838744</v>
      </c>
      <c r="E15" s="267">
        <v>772</v>
      </c>
      <c r="F15" s="248">
        <v>0.11256926217556139</v>
      </c>
      <c r="G15" s="267">
        <v>105</v>
      </c>
      <c r="H15" s="248">
        <v>0.06332931242460797</v>
      </c>
      <c r="I15" s="267">
        <v>0</v>
      </c>
      <c r="J15" s="249">
        <v>0</v>
      </c>
      <c r="K15" s="259">
        <v>1499</v>
      </c>
      <c r="L15" s="236">
        <v>0.10580927507588057</v>
      </c>
    </row>
    <row r="16" spans="1:12" ht="15">
      <c r="A16" s="259">
        <v>31</v>
      </c>
      <c r="B16" s="234" t="s">
        <v>480</v>
      </c>
      <c r="C16" s="259">
        <v>67</v>
      </c>
      <c r="D16" s="248">
        <v>0.011951480556546556</v>
      </c>
      <c r="E16" s="267">
        <v>79</v>
      </c>
      <c r="F16" s="248">
        <v>0.011519393409157188</v>
      </c>
      <c r="G16" s="267">
        <v>38</v>
      </c>
      <c r="H16" s="248">
        <v>0.022919179734620022</v>
      </c>
      <c r="I16" s="267">
        <v>0</v>
      </c>
      <c r="J16" s="249">
        <v>0</v>
      </c>
      <c r="K16" s="259">
        <v>184</v>
      </c>
      <c r="L16" s="236">
        <v>0.012987929695771864</v>
      </c>
    </row>
    <row r="17" spans="1:12" ht="15">
      <c r="A17" s="259">
        <v>32</v>
      </c>
      <c r="B17" s="234" t="s">
        <v>481</v>
      </c>
      <c r="C17" s="259">
        <v>656</v>
      </c>
      <c r="D17" s="248">
        <v>0.11701748127006778</v>
      </c>
      <c r="E17" s="267">
        <v>841</v>
      </c>
      <c r="F17" s="248">
        <v>0.1226305045202683</v>
      </c>
      <c r="G17" s="267">
        <v>146</v>
      </c>
      <c r="H17" s="248">
        <v>0.08805790108564535</v>
      </c>
      <c r="I17" s="267">
        <v>0</v>
      </c>
      <c r="J17" s="249">
        <v>0</v>
      </c>
      <c r="K17" s="259">
        <v>1643</v>
      </c>
      <c r="L17" s="236">
        <v>0.1159737417943107</v>
      </c>
    </row>
    <row r="18" spans="1:12" ht="15">
      <c r="A18" s="259">
        <v>39</v>
      </c>
      <c r="B18" s="234" t="s">
        <v>482</v>
      </c>
      <c r="C18" s="259">
        <v>251</v>
      </c>
      <c r="D18" s="248">
        <v>0.04477345701034606</v>
      </c>
      <c r="E18" s="267">
        <v>275</v>
      </c>
      <c r="F18" s="248">
        <v>0.04009915427238262</v>
      </c>
      <c r="G18" s="267">
        <v>39</v>
      </c>
      <c r="H18" s="248">
        <v>0.023522316043425816</v>
      </c>
      <c r="I18" s="267">
        <v>0</v>
      </c>
      <c r="J18" s="249">
        <v>0</v>
      </c>
      <c r="K18" s="259">
        <v>565</v>
      </c>
      <c r="L18" s="236">
        <v>0.03988141455495165</v>
      </c>
    </row>
    <row r="19" spans="1:12" ht="15">
      <c r="A19" s="259">
        <v>40</v>
      </c>
      <c r="B19" s="234" t="s">
        <v>483</v>
      </c>
      <c r="C19" s="259">
        <v>0</v>
      </c>
      <c r="D19" s="248">
        <v>0</v>
      </c>
      <c r="E19" s="267">
        <v>0</v>
      </c>
      <c r="F19" s="248">
        <v>0</v>
      </c>
      <c r="G19" s="267">
        <v>2</v>
      </c>
      <c r="H19" s="248">
        <v>0.0012062726176115801</v>
      </c>
      <c r="I19" s="267">
        <v>0</v>
      </c>
      <c r="J19" s="249">
        <v>0</v>
      </c>
      <c r="K19" s="259">
        <v>2</v>
      </c>
      <c r="L19" s="236">
        <v>0.0001411731488670855</v>
      </c>
    </row>
    <row r="20" spans="1:12" ht="15">
      <c r="A20" s="259">
        <v>41</v>
      </c>
      <c r="B20" s="234" t="s">
        <v>484</v>
      </c>
      <c r="C20" s="259">
        <v>2</v>
      </c>
      <c r="D20" s="248">
        <v>0.00035676061362825543</v>
      </c>
      <c r="E20" s="267">
        <v>2</v>
      </c>
      <c r="F20" s="248">
        <v>0.00029163021289005544</v>
      </c>
      <c r="G20" s="267">
        <v>2</v>
      </c>
      <c r="H20" s="248">
        <v>0.0012062726176115801</v>
      </c>
      <c r="I20" s="267">
        <v>0</v>
      </c>
      <c r="J20" s="249">
        <v>0</v>
      </c>
      <c r="K20" s="259">
        <v>6</v>
      </c>
      <c r="L20" s="236">
        <v>0.00042351944660125643</v>
      </c>
    </row>
    <row r="21" spans="1:12" ht="15">
      <c r="A21" s="259">
        <v>50</v>
      </c>
      <c r="B21" s="234" t="s">
        <v>485</v>
      </c>
      <c r="C21" s="259">
        <v>250</v>
      </c>
      <c r="D21" s="248">
        <v>0.04459507670353193</v>
      </c>
      <c r="E21" s="267">
        <v>362</v>
      </c>
      <c r="F21" s="248">
        <v>0.05278506853310003</v>
      </c>
      <c r="G21" s="267">
        <v>61</v>
      </c>
      <c r="H21" s="248">
        <v>0.0367913148371532</v>
      </c>
      <c r="I21" s="267">
        <v>3</v>
      </c>
      <c r="J21" s="249">
        <v>0.06666666666666668</v>
      </c>
      <c r="K21" s="259">
        <v>676</v>
      </c>
      <c r="L21" s="236">
        <v>0.04771652431707489</v>
      </c>
    </row>
    <row r="22" spans="1:12" ht="15">
      <c r="A22" s="259">
        <v>51</v>
      </c>
      <c r="B22" s="234" t="s">
        <v>486</v>
      </c>
      <c r="C22" s="259">
        <v>132</v>
      </c>
      <c r="D22" s="248">
        <v>0.023546200499464858</v>
      </c>
      <c r="E22" s="267">
        <v>177</v>
      </c>
      <c r="F22" s="248">
        <v>0.025809273840769902</v>
      </c>
      <c r="G22" s="267">
        <v>38</v>
      </c>
      <c r="H22" s="248">
        <v>0.022919179734620022</v>
      </c>
      <c r="I22" s="267">
        <v>1</v>
      </c>
      <c r="J22" s="249">
        <v>0.022222222222222223</v>
      </c>
      <c r="K22" s="259">
        <v>348</v>
      </c>
      <c r="L22" s="236">
        <v>0.024564127902872875</v>
      </c>
    </row>
    <row r="23" spans="1:12" ht="15">
      <c r="A23" s="259">
        <v>52</v>
      </c>
      <c r="B23" s="234" t="s">
        <v>487</v>
      </c>
      <c r="C23" s="259">
        <v>149</v>
      </c>
      <c r="D23" s="248">
        <v>0.026578665715305032</v>
      </c>
      <c r="E23" s="267">
        <v>167</v>
      </c>
      <c r="F23" s="248">
        <v>0.024351122776319626</v>
      </c>
      <c r="G23" s="267">
        <v>33</v>
      </c>
      <c r="H23" s="248">
        <v>0.019903498190591073</v>
      </c>
      <c r="I23" s="267">
        <v>3</v>
      </c>
      <c r="J23" s="249">
        <v>0.06666666666666668</v>
      </c>
      <c r="K23" s="259">
        <v>352</v>
      </c>
      <c r="L23" s="236">
        <v>0.02484647420060705</v>
      </c>
    </row>
    <row r="24" spans="1:12" ht="28.5">
      <c r="A24" s="259">
        <v>53</v>
      </c>
      <c r="B24" s="234" t="s">
        <v>488</v>
      </c>
      <c r="C24" s="259">
        <v>2</v>
      </c>
      <c r="D24" s="248">
        <v>0.00035676061362825543</v>
      </c>
      <c r="E24" s="267">
        <v>1</v>
      </c>
      <c r="F24" s="248">
        <v>0.00014581510644502772</v>
      </c>
      <c r="G24" s="267">
        <v>0</v>
      </c>
      <c r="H24" s="248">
        <v>0</v>
      </c>
      <c r="I24" s="267">
        <v>2</v>
      </c>
      <c r="J24" s="249">
        <v>0.044444444444444446</v>
      </c>
      <c r="K24" s="259">
        <v>5</v>
      </c>
      <c r="L24" s="236">
        <v>0.0003529328721677136</v>
      </c>
    </row>
    <row r="25" spans="1:12" ht="15">
      <c r="A25" s="259">
        <v>54</v>
      </c>
      <c r="B25" s="234" t="s">
        <v>489</v>
      </c>
      <c r="C25" s="259">
        <v>0</v>
      </c>
      <c r="D25" s="248">
        <v>0</v>
      </c>
      <c r="E25" s="267">
        <v>0</v>
      </c>
      <c r="F25" s="248">
        <v>0</v>
      </c>
      <c r="G25" s="267">
        <v>0</v>
      </c>
      <c r="H25" s="248">
        <v>0</v>
      </c>
      <c r="I25" s="267">
        <v>0</v>
      </c>
      <c r="J25" s="249">
        <v>0</v>
      </c>
      <c r="K25" s="259">
        <v>0</v>
      </c>
      <c r="L25" s="236">
        <v>0</v>
      </c>
    </row>
    <row r="26" spans="1:12" ht="15">
      <c r="A26" s="259">
        <v>59</v>
      </c>
      <c r="B26" s="234" t="s">
        <v>490</v>
      </c>
      <c r="C26" s="259">
        <v>64</v>
      </c>
      <c r="D26" s="248">
        <v>0.011416339636104174</v>
      </c>
      <c r="E26" s="267">
        <v>68</v>
      </c>
      <c r="F26" s="248">
        <v>0.009915427238261885</v>
      </c>
      <c r="G26" s="267">
        <v>16</v>
      </c>
      <c r="H26" s="248">
        <v>0.009650180940892641</v>
      </c>
      <c r="I26" s="267">
        <v>0</v>
      </c>
      <c r="J26" s="249">
        <v>0</v>
      </c>
      <c r="K26" s="259">
        <v>148</v>
      </c>
      <c r="L26" s="236">
        <v>0.010446813016164326</v>
      </c>
    </row>
    <row r="27" spans="1:12" ht="15">
      <c r="A27" s="259">
        <v>60</v>
      </c>
      <c r="B27" s="234" t="s">
        <v>491</v>
      </c>
      <c r="C27" s="259">
        <v>3</v>
      </c>
      <c r="D27" s="248">
        <v>0.0005351409204423831</v>
      </c>
      <c r="E27" s="267">
        <v>3</v>
      </c>
      <c r="F27" s="248">
        <v>0.0004374453193350832</v>
      </c>
      <c r="G27" s="267">
        <v>0</v>
      </c>
      <c r="H27" s="248">
        <v>0</v>
      </c>
      <c r="I27" s="267">
        <v>0</v>
      </c>
      <c r="J27" s="249">
        <v>0</v>
      </c>
      <c r="K27" s="259">
        <v>6</v>
      </c>
      <c r="L27" s="236">
        <v>0.00042351944660125643</v>
      </c>
    </row>
    <row r="28" spans="1:12" ht="15">
      <c r="A28" s="259">
        <v>61</v>
      </c>
      <c r="B28" s="234" t="s">
        <v>492</v>
      </c>
      <c r="C28" s="259">
        <v>4</v>
      </c>
      <c r="D28" s="248">
        <v>0.0007135212272565109</v>
      </c>
      <c r="E28" s="267">
        <v>4</v>
      </c>
      <c r="F28" s="248">
        <v>0.0005832604257801109</v>
      </c>
      <c r="G28" s="267">
        <v>1</v>
      </c>
      <c r="H28" s="248">
        <v>0.0006031363088057901</v>
      </c>
      <c r="I28" s="267">
        <v>0</v>
      </c>
      <c r="J28" s="249">
        <v>0</v>
      </c>
      <c r="K28" s="259">
        <v>9</v>
      </c>
      <c r="L28" s="236">
        <v>0.0006352791699018846</v>
      </c>
    </row>
    <row r="29" spans="1:12" ht="15">
      <c r="A29" s="259">
        <v>62</v>
      </c>
      <c r="B29" s="234" t="s">
        <v>493</v>
      </c>
      <c r="C29" s="259">
        <v>0</v>
      </c>
      <c r="D29" s="248">
        <v>0</v>
      </c>
      <c r="E29" s="267">
        <v>3</v>
      </c>
      <c r="F29" s="248">
        <v>0.0004374453193350832</v>
      </c>
      <c r="G29" s="267">
        <v>0</v>
      </c>
      <c r="H29" s="248">
        <v>0</v>
      </c>
      <c r="I29" s="267">
        <v>0</v>
      </c>
      <c r="J29" s="249">
        <v>0</v>
      </c>
      <c r="K29" s="259">
        <v>3</v>
      </c>
      <c r="L29" s="236">
        <v>0.00021175972330062822</v>
      </c>
    </row>
    <row r="30" spans="1:12" ht="15">
      <c r="A30" s="259">
        <v>63</v>
      </c>
      <c r="B30" s="234" t="s">
        <v>494</v>
      </c>
      <c r="C30" s="259">
        <v>0</v>
      </c>
      <c r="D30" s="248">
        <v>0</v>
      </c>
      <c r="E30" s="267">
        <v>0</v>
      </c>
      <c r="F30" s="248">
        <v>0</v>
      </c>
      <c r="G30" s="267">
        <v>0</v>
      </c>
      <c r="H30" s="248">
        <v>0</v>
      </c>
      <c r="I30" s="267">
        <v>0</v>
      </c>
      <c r="J30" s="249">
        <v>0</v>
      </c>
      <c r="K30" s="259">
        <v>0</v>
      </c>
      <c r="L30" s="236">
        <v>0</v>
      </c>
    </row>
    <row r="31" spans="1:12" ht="28.5">
      <c r="A31" s="259">
        <v>69</v>
      </c>
      <c r="B31" s="234" t="s">
        <v>495</v>
      </c>
      <c r="C31" s="259">
        <v>1</v>
      </c>
      <c r="D31" s="248">
        <v>0.00017838030681412772</v>
      </c>
      <c r="E31" s="267">
        <v>2</v>
      </c>
      <c r="F31" s="248">
        <v>0.00029163021289005544</v>
      </c>
      <c r="G31" s="267">
        <v>0</v>
      </c>
      <c r="H31" s="248">
        <v>0</v>
      </c>
      <c r="I31" s="267">
        <v>0</v>
      </c>
      <c r="J31" s="249">
        <v>0</v>
      </c>
      <c r="K31" s="259">
        <v>3</v>
      </c>
      <c r="L31" s="236">
        <v>0.00021175972330062822</v>
      </c>
    </row>
    <row r="32" spans="1:12" ht="15">
      <c r="A32" s="259">
        <v>70</v>
      </c>
      <c r="B32" s="234" t="s">
        <v>496</v>
      </c>
      <c r="C32" s="259">
        <v>0</v>
      </c>
      <c r="D32" s="248">
        <v>0</v>
      </c>
      <c r="E32" s="267">
        <v>0</v>
      </c>
      <c r="F32" s="248">
        <v>0</v>
      </c>
      <c r="G32" s="267">
        <v>0</v>
      </c>
      <c r="H32" s="248">
        <v>0</v>
      </c>
      <c r="I32" s="267">
        <v>0</v>
      </c>
      <c r="J32" s="249">
        <v>0</v>
      </c>
      <c r="K32" s="259">
        <v>0</v>
      </c>
      <c r="L32" s="236">
        <v>0</v>
      </c>
    </row>
    <row r="33" spans="1:12" ht="15">
      <c r="A33" s="259">
        <v>71</v>
      </c>
      <c r="B33" s="234" t="s">
        <v>497</v>
      </c>
      <c r="C33" s="259">
        <v>0</v>
      </c>
      <c r="D33" s="248">
        <v>0</v>
      </c>
      <c r="E33" s="267">
        <v>0</v>
      </c>
      <c r="F33" s="248">
        <v>0</v>
      </c>
      <c r="G33" s="267">
        <v>0</v>
      </c>
      <c r="H33" s="248">
        <v>0</v>
      </c>
      <c r="I33" s="267">
        <v>0</v>
      </c>
      <c r="J33" s="249">
        <v>0</v>
      </c>
      <c r="K33" s="259">
        <v>0</v>
      </c>
      <c r="L33" s="236">
        <v>0</v>
      </c>
    </row>
    <row r="34" spans="1:12" ht="15">
      <c r="A34" s="259">
        <v>72</v>
      </c>
      <c r="B34" s="234" t="s">
        <v>498</v>
      </c>
      <c r="C34" s="259">
        <v>0</v>
      </c>
      <c r="D34" s="248">
        <v>0</v>
      </c>
      <c r="E34" s="267">
        <v>1</v>
      </c>
      <c r="F34" s="248">
        <v>0.00014581510644502772</v>
      </c>
      <c r="G34" s="267">
        <v>0</v>
      </c>
      <c r="H34" s="248">
        <v>0</v>
      </c>
      <c r="I34" s="267">
        <v>0</v>
      </c>
      <c r="J34" s="249">
        <v>0</v>
      </c>
      <c r="K34" s="259">
        <v>1</v>
      </c>
      <c r="L34" s="236">
        <v>7.058657443354274E-05</v>
      </c>
    </row>
    <row r="35" spans="1:12" ht="15">
      <c r="A35" s="259">
        <v>79</v>
      </c>
      <c r="B35" s="234" t="s">
        <v>499</v>
      </c>
      <c r="C35" s="259">
        <v>0</v>
      </c>
      <c r="D35" s="248">
        <v>0</v>
      </c>
      <c r="E35" s="267">
        <v>0</v>
      </c>
      <c r="F35" s="248">
        <v>0</v>
      </c>
      <c r="G35" s="267">
        <v>0</v>
      </c>
      <c r="H35" s="248">
        <v>0</v>
      </c>
      <c r="I35" s="267">
        <v>0</v>
      </c>
      <c r="J35" s="249">
        <v>0</v>
      </c>
      <c r="K35" s="259">
        <v>0</v>
      </c>
      <c r="L35" s="236">
        <v>0</v>
      </c>
    </row>
    <row r="36" spans="1:12" ht="15">
      <c r="A36" s="259">
        <v>80</v>
      </c>
      <c r="B36" s="234" t="s">
        <v>500</v>
      </c>
      <c r="C36" s="259">
        <v>1</v>
      </c>
      <c r="D36" s="248">
        <v>0.00017838030681412772</v>
      </c>
      <c r="E36" s="267">
        <v>0</v>
      </c>
      <c r="F36" s="248">
        <v>0</v>
      </c>
      <c r="G36" s="267">
        <v>0</v>
      </c>
      <c r="H36" s="248">
        <v>0</v>
      </c>
      <c r="I36" s="267">
        <v>0</v>
      </c>
      <c r="J36" s="249">
        <v>0</v>
      </c>
      <c r="K36" s="259">
        <v>1</v>
      </c>
      <c r="L36" s="236">
        <v>7.058657443354274E-05</v>
      </c>
    </row>
    <row r="37" spans="1:12" ht="15">
      <c r="A37" s="259">
        <v>81</v>
      </c>
      <c r="B37" s="234" t="s">
        <v>501</v>
      </c>
      <c r="C37" s="259">
        <v>0</v>
      </c>
      <c r="D37" s="248">
        <v>0</v>
      </c>
      <c r="E37" s="267">
        <v>0</v>
      </c>
      <c r="F37" s="248">
        <v>0</v>
      </c>
      <c r="G37" s="267">
        <v>0</v>
      </c>
      <c r="H37" s="248">
        <v>0</v>
      </c>
      <c r="I37" s="267">
        <v>0</v>
      </c>
      <c r="J37" s="249">
        <v>0</v>
      </c>
      <c r="K37" s="259">
        <v>0</v>
      </c>
      <c r="L37" s="236">
        <v>0</v>
      </c>
    </row>
    <row r="38" spans="1:12" ht="15">
      <c r="A38" s="259">
        <v>82</v>
      </c>
      <c r="B38" s="234" t="s">
        <v>502</v>
      </c>
      <c r="C38" s="259">
        <v>0</v>
      </c>
      <c r="D38" s="248">
        <v>0</v>
      </c>
      <c r="E38" s="267">
        <v>0</v>
      </c>
      <c r="F38" s="248">
        <v>0</v>
      </c>
      <c r="G38" s="267">
        <v>0</v>
      </c>
      <c r="H38" s="248">
        <v>0</v>
      </c>
      <c r="I38" s="267">
        <v>0</v>
      </c>
      <c r="J38" s="249">
        <v>0</v>
      </c>
      <c r="K38" s="259">
        <v>0</v>
      </c>
      <c r="L38" s="236">
        <v>0</v>
      </c>
    </row>
    <row r="39" spans="1:12" ht="15">
      <c r="A39" s="259">
        <v>89</v>
      </c>
      <c r="B39" s="234" t="s">
        <v>503</v>
      </c>
      <c r="C39" s="259">
        <v>0</v>
      </c>
      <c r="D39" s="248">
        <v>0</v>
      </c>
      <c r="E39" s="267">
        <v>0</v>
      </c>
      <c r="F39" s="248">
        <v>0</v>
      </c>
      <c r="G39" s="267">
        <v>0</v>
      </c>
      <c r="H39" s="248">
        <v>0</v>
      </c>
      <c r="I39" s="267">
        <v>0</v>
      </c>
      <c r="J39" s="249">
        <v>0</v>
      </c>
      <c r="K39" s="259">
        <v>0</v>
      </c>
      <c r="L39" s="236">
        <v>0</v>
      </c>
    </row>
    <row r="40" spans="1:12" ht="15">
      <c r="A40" s="259">
        <v>90</v>
      </c>
      <c r="B40" s="234" t="s">
        <v>504</v>
      </c>
      <c r="C40" s="259">
        <v>1</v>
      </c>
      <c r="D40" s="248">
        <v>0.00017838030681412772</v>
      </c>
      <c r="E40" s="267">
        <v>1</v>
      </c>
      <c r="F40" s="248">
        <v>0.00014581510644502772</v>
      </c>
      <c r="G40" s="267">
        <v>0</v>
      </c>
      <c r="H40" s="248">
        <v>0</v>
      </c>
      <c r="I40" s="267">
        <v>0</v>
      </c>
      <c r="J40" s="249">
        <v>0</v>
      </c>
      <c r="K40" s="259">
        <v>2</v>
      </c>
      <c r="L40" s="236">
        <v>0.0001411731488670855</v>
      </c>
    </row>
    <row r="41" spans="1:12" ht="15">
      <c r="A41" s="259">
        <v>91</v>
      </c>
      <c r="B41" s="234" t="s">
        <v>505</v>
      </c>
      <c r="C41" s="259">
        <v>0</v>
      </c>
      <c r="D41" s="248">
        <v>0</v>
      </c>
      <c r="E41" s="267">
        <v>1</v>
      </c>
      <c r="F41" s="248">
        <v>0.00014581510644502772</v>
      </c>
      <c r="G41" s="267">
        <v>0</v>
      </c>
      <c r="H41" s="248">
        <v>0</v>
      </c>
      <c r="I41" s="267">
        <v>0</v>
      </c>
      <c r="J41" s="249">
        <v>0</v>
      </c>
      <c r="K41" s="259">
        <v>1</v>
      </c>
      <c r="L41" s="236">
        <v>7.058657443354274E-05</v>
      </c>
    </row>
    <row r="42" spans="1:12" ht="15">
      <c r="A42" s="259">
        <v>92</v>
      </c>
      <c r="B42" s="234" t="s">
        <v>506</v>
      </c>
      <c r="C42" s="259">
        <v>2</v>
      </c>
      <c r="D42" s="248">
        <v>0.00035676061362825543</v>
      </c>
      <c r="E42" s="267">
        <v>2</v>
      </c>
      <c r="F42" s="248">
        <v>0.00029163021289005544</v>
      </c>
      <c r="G42" s="267">
        <v>0</v>
      </c>
      <c r="H42" s="248">
        <v>0</v>
      </c>
      <c r="I42" s="267">
        <v>0</v>
      </c>
      <c r="J42" s="249">
        <v>0</v>
      </c>
      <c r="K42" s="259">
        <v>4</v>
      </c>
      <c r="L42" s="236">
        <v>0.000282346297734171</v>
      </c>
    </row>
    <row r="43" spans="1:12" ht="15">
      <c r="A43" s="259">
        <v>99</v>
      </c>
      <c r="B43" s="234" t="s">
        <v>507</v>
      </c>
      <c r="C43" s="259">
        <v>2</v>
      </c>
      <c r="D43" s="248">
        <v>0.00035676061362825543</v>
      </c>
      <c r="E43" s="267">
        <v>0</v>
      </c>
      <c r="F43" s="248">
        <v>0</v>
      </c>
      <c r="G43" s="267">
        <v>0</v>
      </c>
      <c r="H43" s="248">
        <v>0</v>
      </c>
      <c r="I43" s="267">
        <v>0</v>
      </c>
      <c r="J43" s="249">
        <v>0</v>
      </c>
      <c r="K43" s="259">
        <v>2</v>
      </c>
      <c r="L43" s="236">
        <v>0.0001411731488670855</v>
      </c>
    </row>
    <row r="44" spans="1:12" ht="15">
      <c r="A44" s="259">
        <v>100</v>
      </c>
      <c r="B44" s="234" t="s">
        <v>508</v>
      </c>
      <c r="C44" s="259">
        <v>0</v>
      </c>
      <c r="D44" s="248">
        <v>0</v>
      </c>
      <c r="E44" s="267">
        <v>0</v>
      </c>
      <c r="F44" s="248">
        <v>0</v>
      </c>
      <c r="G44" s="267">
        <v>0</v>
      </c>
      <c r="H44" s="248">
        <v>0</v>
      </c>
      <c r="I44" s="267">
        <v>0</v>
      </c>
      <c r="J44" s="249">
        <v>0</v>
      </c>
      <c r="K44" s="259">
        <v>0</v>
      </c>
      <c r="L44" s="236">
        <v>0</v>
      </c>
    </row>
    <row r="45" spans="1:12" ht="15">
      <c r="A45" s="259">
        <v>101</v>
      </c>
      <c r="B45" s="234" t="s">
        <v>509</v>
      </c>
      <c r="C45" s="259">
        <v>0</v>
      </c>
      <c r="D45" s="248">
        <v>0</v>
      </c>
      <c r="E45" s="267">
        <v>0</v>
      </c>
      <c r="F45" s="248">
        <v>0</v>
      </c>
      <c r="G45" s="267">
        <v>0</v>
      </c>
      <c r="H45" s="248">
        <v>0</v>
      </c>
      <c r="I45" s="267">
        <v>0</v>
      </c>
      <c r="J45" s="249">
        <v>0</v>
      </c>
      <c r="K45" s="259">
        <v>0</v>
      </c>
      <c r="L45" s="236">
        <v>0</v>
      </c>
    </row>
    <row r="46" spans="1:12" ht="15">
      <c r="A46" s="259">
        <v>102</v>
      </c>
      <c r="B46" s="234" t="s">
        <v>510</v>
      </c>
      <c r="C46" s="259">
        <v>0</v>
      </c>
      <c r="D46" s="248">
        <v>0</v>
      </c>
      <c r="E46" s="267">
        <v>0</v>
      </c>
      <c r="F46" s="248">
        <v>0</v>
      </c>
      <c r="G46" s="267">
        <v>0</v>
      </c>
      <c r="H46" s="248">
        <v>0</v>
      </c>
      <c r="I46" s="267">
        <v>0</v>
      </c>
      <c r="J46" s="249">
        <v>0</v>
      </c>
      <c r="K46" s="259">
        <v>0</v>
      </c>
      <c r="L46" s="236">
        <v>0</v>
      </c>
    </row>
    <row r="47" spans="1:12" ht="15">
      <c r="A47" s="259">
        <v>103</v>
      </c>
      <c r="B47" s="234" t="s">
        <v>511</v>
      </c>
      <c r="C47" s="259">
        <v>0</v>
      </c>
      <c r="D47" s="248">
        <v>0</v>
      </c>
      <c r="E47" s="267">
        <v>0</v>
      </c>
      <c r="F47" s="248">
        <v>0</v>
      </c>
      <c r="G47" s="267">
        <v>0</v>
      </c>
      <c r="H47" s="248">
        <v>0</v>
      </c>
      <c r="I47" s="267">
        <v>0</v>
      </c>
      <c r="J47" s="249">
        <v>0</v>
      </c>
      <c r="K47" s="259">
        <v>0</v>
      </c>
      <c r="L47" s="236">
        <v>0</v>
      </c>
    </row>
    <row r="48" spans="1:12" ht="15">
      <c r="A48" s="259">
        <v>109</v>
      </c>
      <c r="B48" s="234" t="s">
        <v>512</v>
      </c>
      <c r="C48" s="259">
        <v>0</v>
      </c>
      <c r="D48" s="248">
        <v>0</v>
      </c>
      <c r="E48" s="267">
        <v>0</v>
      </c>
      <c r="F48" s="248">
        <v>0</v>
      </c>
      <c r="G48" s="267">
        <v>0</v>
      </c>
      <c r="H48" s="248">
        <v>0</v>
      </c>
      <c r="I48" s="267">
        <v>0</v>
      </c>
      <c r="J48" s="249">
        <v>0</v>
      </c>
      <c r="K48" s="259">
        <v>0</v>
      </c>
      <c r="L48" s="236">
        <v>0</v>
      </c>
    </row>
    <row r="49" spans="1:12" ht="15">
      <c r="A49" s="259">
        <v>110</v>
      </c>
      <c r="B49" s="234" t="s">
        <v>513</v>
      </c>
      <c r="C49" s="259">
        <v>55</v>
      </c>
      <c r="D49" s="248">
        <v>0.009810916874777025</v>
      </c>
      <c r="E49" s="267">
        <v>69</v>
      </c>
      <c r="F49" s="248">
        <v>0.01006124234470691</v>
      </c>
      <c r="G49" s="267">
        <v>3</v>
      </c>
      <c r="H49" s="248">
        <v>0.0018094089264173705</v>
      </c>
      <c r="I49" s="267">
        <v>0</v>
      </c>
      <c r="J49" s="249">
        <v>0</v>
      </c>
      <c r="K49" s="259">
        <v>127</v>
      </c>
      <c r="L49" s="236">
        <v>0.008964494953059928</v>
      </c>
    </row>
    <row r="50" spans="1:12" ht="15">
      <c r="A50" s="259">
        <v>111</v>
      </c>
      <c r="B50" s="234" t="s">
        <v>514</v>
      </c>
      <c r="C50" s="259">
        <v>3</v>
      </c>
      <c r="D50" s="248">
        <v>0.0005351409204423831</v>
      </c>
      <c r="E50" s="267">
        <v>6</v>
      </c>
      <c r="F50" s="248">
        <v>0.0008748906386701664</v>
      </c>
      <c r="G50" s="267">
        <v>0</v>
      </c>
      <c r="H50" s="248">
        <v>0</v>
      </c>
      <c r="I50" s="267">
        <v>0</v>
      </c>
      <c r="J50" s="249">
        <v>0</v>
      </c>
      <c r="K50" s="259">
        <v>9</v>
      </c>
      <c r="L50" s="236">
        <v>0.0006352791699018846</v>
      </c>
    </row>
    <row r="51" spans="1:12" ht="15">
      <c r="A51" s="259">
        <v>112</v>
      </c>
      <c r="B51" s="234" t="s">
        <v>515</v>
      </c>
      <c r="C51" s="259">
        <v>23</v>
      </c>
      <c r="D51" s="248">
        <v>0.004102747056724938</v>
      </c>
      <c r="E51" s="267">
        <v>27</v>
      </c>
      <c r="F51" s="248">
        <v>0.003937007874015748</v>
      </c>
      <c r="G51" s="267">
        <v>5</v>
      </c>
      <c r="H51" s="248">
        <v>0.0030156815440289505</v>
      </c>
      <c r="I51" s="267">
        <v>1</v>
      </c>
      <c r="J51" s="249">
        <v>0.022222222222222223</v>
      </c>
      <c r="K51" s="259">
        <v>56</v>
      </c>
      <c r="L51" s="236">
        <v>0.003952848168278393</v>
      </c>
    </row>
    <row r="52" spans="1:12" ht="15">
      <c r="A52" s="259">
        <v>119</v>
      </c>
      <c r="B52" s="234" t="s">
        <v>516</v>
      </c>
      <c r="C52" s="259">
        <v>16</v>
      </c>
      <c r="D52" s="248">
        <v>0.0028540849090260435</v>
      </c>
      <c r="E52" s="267">
        <v>16</v>
      </c>
      <c r="F52" s="248">
        <v>0.0023330417031204435</v>
      </c>
      <c r="G52" s="267">
        <v>6</v>
      </c>
      <c r="H52" s="248">
        <v>0.003618817852834741</v>
      </c>
      <c r="I52" s="267">
        <v>0</v>
      </c>
      <c r="J52" s="249">
        <v>0</v>
      </c>
      <c r="K52" s="259">
        <v>38</v>
      </c>
      <c r="L52" s="236">
        <v>0.002682289828474624</v>
      </c>
    </row>
    <row r="53" spans="1:12" ht="15">
      <c r="A53" s="259">
        <v>120</v>
      </c>
      <c r="B53" s="234" t="s">
        <v>517</v>
      </c>
      <c r="C53" s="259">
        <v>160</v>
      </c>
      <c r="D53" s="248">
        <v>0.028540849090260435</v>
      </c>
      <c r="E53" s="267">
        <v>271</v>
      </c>
      <c r="F53" s="248">
        <v>0.03951589384660251</v>
      </c>
      <c r="G53" s="267">
        <v>91</v>
      </c>
      <c r="H53" s="248">
        <v>0.0548854041013269</v>
      </c>
      <c r="I53" s="267">
        <v>5</v>
      </c>
      <c r="J53" s="249">
        <v>0.1111111111111111</v>
      </c>
      <c r="K53" s="259">
        <v>527</v>
      </c>
      <c r="L53" s="236">
        <v>0.037199124726477024</v>
      </c>
    </row>
    <row r="54" spans="1:12" ht="15.75" thickBot="1">
      <c r="A54" s="261">
        <v>999</v>
      </c>
      <c r="B54" s="237" t="s">
        <v>518</v>
      </c>
      <c r="C54" s="261">
        <v>156</v>
      </c>
      <c r="D54" s="250">
        <v>0.027827327863003924</v>
      </c>
      <c r="E54" s="268">
        <v>185</v>
      </c>
      <c r="F54" s="250">
        <v>0.02697579469233012</v>
      </c>
      <c r="G54" s="268">
        <v>31</v>
      </c>
      <c r="H54" s="250">
        <v>0.018697225572979495</v>
      </c>
      <c r="I54" s="268">
        <v>17</v>
      </c>
      <c r="J54" s="251">
        <v>0.37777777777777777</v>
      </c>
      <c r="K54" s="261">
        <v>389</v>
      </c>
      <c r="L54" s="239">
        <v>0.02745817745464813</v>
      </c>
    </row>
    <row r="55" spans="1:12" ht="15.75" thickBot="1">
      <c r="A55" s="372" t="s">
        <v>127</v>
      </c>
      <c r="B55" s="422"/>
      <c r="C55" s="123">
        <v>5606</v>
      </c>
      <c r="D55" s="264">
        <v>1</v>
      </c>
      <c r="E55" s="125">
        <v>6858</v>
      </c>
      <c r="F55" s="264">
        <v>1</v>
      </c>
      <c r="G55" s="130">
        <v>1658</v>
      </c>
      <c r="H55" s="264">
        <v>1</v>
      </c>
      <c r="I55" s="130">
        <v>45</v>
      </c>
      <c r="J55" s="265">
        <v>1</v>
      </c>
      <c r="K55" s="123">
        <v>14167</v>
      </c>
      <c r="L55" s="124">
        <v>1</v>
      </c>
    </row>
    <row r="56" spans="1:12" ht="1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</row>
    <row r="57" spans="1:12" ht="1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0.7109375" style="163" customWidth="1"/>
    <col min="2" max="2" width="59.7109375" style="163" bestFit="1" customWidth="1"/>
    <col min="3" max="14" width="8.7109375" style="163" customWidth="1"/>
    <col min="15" max="15" width="11.7109375" style="163" customWidth="1"/>
    <col min="16" max="16384" width="9.140625" style="163" customWidth="1"/>
  </cols>
  <sheetData>
    <row r="1" spans="1:15" ht="24.75" customHeight="1" thickBot="1" thickTop="1">
      <c r="A1" s="374" t="s">
        <v>612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/>
    </row>
    <row r="2" spans="1:15" ht="24.75" customHeight="1" thickBot="1" thickTop="1">
      <c r="A2" s="374" t="s">
        <v>687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</row>
    <row r="3" spans="1:15" ht="19.5" customHeight="1" thickBot="1" thickTop="1">
      <c r="A3" s="377" t="s">
        <v>519</v>
      </c>
      <c r="B3" s="380" t="s">
        <v>520</v>
      </c>
      <c r="C3" s="383" t="s">
        <v>63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5"/>
      <c r="O3" s="386" t="s">
        <v>654</v>
      </c>
    </row>
    <row r="4" spans="1:15" ht="19.5" customHeight="1">
      <c r="A4" s="378"/>
      <c r="B4" s="381"/>
      <c r="C4" s="391">
        <v>2012</v>
      </c>
      <c r="D4" s="421"/>
      <c r="E4" s="391">
        <v>2013</v>
      </c>
      <c r="F4" s="421"/>
      <c r="G4" s="391">
        <v>2014</v>
      </c>
      <c r="H4" s="421"/>
      <c r="I4" s="391">
        <v>2015</v>
      </c>
      <c r="J4" s="390"/>
      <c r="K4" s="391">
        <v>2016</v>
      </c>
      <c r="L4" s="390"/>
      <c r="M4" s="391">
        <v>2017</v>
      </c>
      <c r="N4" s="390"/>
      <c r="O4" s="387"/>
    </row>
    <row r="5" spans="1:15" ht="19.5" customHeight="1" thickBot="1">
      <c r="A5" s="379"/>
      <c r="B5" s="382"/>
      <c r="C5" s="188" t="s">
        <v>64</v>
      </c>
      <c r="D5" s="216" t="s">
        <v>65</v>
      </c>
      <c r="E5" s="188" t="s">
        <v>64</v>
      </c>
      <c r="F5" s="216" t="s">
        <v>65</v>
      </c>
      <c r="G5" s="188" t="s">
        <v>64</v>
      </c>
      <c r="H5" s="216" t="s">
        <v>65</v>
      </c>
      <c r="I5" s="188" t="s">
        <v>64</v>
      </c>
      <c r="J5" s="189" t="s">
        <v>65</v>
      </c>
      <c r="K5" s="188" t="s">
        <v>64</v>
      </c>
      <c r="L5" s="189" t="s">
        <v>65</v>
      </c>
      <c r="M5" s="188" t="s">
        <v>64</v>
      </c>
      <c r="N5" s="189" t="s">
        <v>65</v>
      </c>
      <c r="O5" s="388"/>
    </row>
    <row r="6" spans="1:15" ht="15">
      <c r="A6" s="269" t="s">
        <v>283</v>
      </c>
      <c r="B6" s="231" t="s">
        <v>521</v>
      </c>
      <c r="C6" s="257">
        <v>462</v>
      </c>
      <c r="D6" s="247">
        <v>0.0361247947454844</v>
      </c>
      <c r="E6" s="257">
        <v>506</v>
      </c>
      <c r="F6" s="247">
        <v>0.03769649109737019</v>
      </c>
      <c r="G6" s="257">
        <v>493</v>
      </c>
      <c r="H6" s="247">
        <v>0.038852549452281504</v>
      </c>
      <c r="I6" s="257">
        <v>443</v>
      </c>
      <c r="J6" s="245">
        <v>0.03411891558841651</v>
      </c>
      <c r="K6" s="257">
        <v>495</v>
      </c>
      <c r="L6" s="245">
        <v>0.03567567567567567</v>
      </c>
      <c r="M6" s="257">
        <v>531</v>
      </c>
      <c r="N6" s="245">
        <v>0.0374814710242112</v>
      </c>
      <c r="O6" s="258">
        <v>0.07272727272727272</v>
      </c>
    </row>
    <row r="7" spans="1:15" ht="15">
      <c r="A7" s="270" t="s">
        <v>175</v>
      </c>
      <c r="B7" s="234" t="s">
        <v>522</v>
      </c>
      <c r="C7" s="259">
        <v>331</v>
      </c>
      <c r="D7" s="249">
        <v>0.02588161701462194</v>
      </c>
      <c r="E7" s="259">
        <v>393</v>
      </c>
      <c r="F7" s="249">
        <v>0.029278104745585936</v>
      </c>
      <c r="G7" s="259">
        <v>356</v>
      </c>
      <c r="H7" s="249">
        <v>0.028055796359051147</v>
      </c>
      <c r="I7" s="259">
        <v>386</v>
      </c>
      <c r="J7" s="248">
        <v>0.029728897104128158</v>
      </c>
      <c r="K7" s="259">
        <v>424</v>
      </c>
      <c r="L7" s="248">
        <v>0.030558558558558557</v>
      </c>
      <c r="M7" s="259">
        <v>420</v>
      </c>
      <c r="N7" s="248">
        <v>0.029646361262087955</v>
      </c>
      <c r="O7" s="260">
        <v>-0.009433962264150943</v>
      </c>
    </row>
    <row r="8" spans="1:15" ht="15">
      <c r="A8" s="270" t="s">
        <v>177</v>
      </c>
      <c r="B8" s="234" t="s">
        <v>523</v>
      </c>
      <c r="C8" s="259">
        <v>242</v>
      </c>
      <c r="D8" s="249">
        <v>0.018922511533348972</v>
      </c>
      <c r="E8" s="259">
        <v>255</v>
      </c>
      <c r="F8" s="249">
        <v>0.018997243537212247</v>
      </c>
      <c r="G8" s="259">
        <v>235</v>
      </c>
      <c r="H8" s="249">
        <v>0.018519977933643312</v>
      </c>
      <c r="I8" s="259">
        <v>273</v>
      </c>
      <c r="J8" s="248">
        <v>0.021025878003696857</v>
      </c>
      <c r="K8" s="259">
        <v>296</v>
      </c>
      <c r="L8" s="248">
        <v>0.021333333333333333</v>
      </c>
      <c r="M8" s="259">
        <v>277</v>
      </c>
      <c r="N8" s="248">
        <v>0.01955248111809134</v>
      </c>
      <c r="O8" s="260">
        <v>-0.06418918918918919</v>
      </c>
    </row>
    <row r="9" spans="1:15" ht="15">
      <c r="A9" s="270" t="s">
        <v>524</v>
      </c>
      <c r="B9" s="234" t="s">
        <v>525</v>
      </c>
      <c r="C9" s="259">
        <v>211</v>
      </c>
      <c r="D9" s="249">
        <v>0.01649855344436625</v>
      </c>
      <c r="E9" s="259">
        <v>217</v>
      </c>
      <c r="F9" s="249">
        <v>0.016166281755196306</v>
      </c>
      <c r="G9" s="259">
        <v>198</v>
      </c>
      <c r="H9" s="249">
        <v>0.015604066514303728</v>
      </c>
      <c r="I9" s="259">
        <v>165</v>
      </c>
      <c r="J9" s="248">
        <v>0.012707948243992606</v>
      </c>
      <c r="K9" s="259">
        <v>202</v>
      </c>
      <c r="L9" s="248">
        <v>0.014558558558558558</v>
      </c>
      <c r="M9" s="259">
        <v>210</v>
      </c>
      <c r="N9" s="248">
        <v>0.014823180631043978</v>
      </c>
      <c r="O9" s="260">
        <v>0.039603960396039604</v>
      </c>
    </row>
    <row r="10" spans="1:15" ht="15">
      <c r="A10" s="270" t="s">
        <v>526</v>
      </c>
      <c r="B10" s="234" t="s">
        <v>527</v>
      </c>
      <c r="C10" s="259">
        <v>39</v>
      </c>
      <c r="D10" s="249">
        <v>0.0030494956603330987</v>
      </c>
      <c r="E10" s="259">
        <v>38</v>
      </c>
      <c r="F10" s="249">
        <v>0.0028309617820159428</v>
      </c>
      <c r="G10" s="259">
        <v>34</v>
      </c>
      <c r="H10" s="249">
        <v>0.0026794861691228624</v>
      </c>
      <c r="I10" s="259">
        <v>20</v>
      </c>
      <c r="J10" s="248">
        <v>0.0015403573629081946</v>
      </c>
      <c r="K10" s="259">
        <v>36</v>
      </c>
      <c r="L10" s="248">
        <v>0.002594594594594595</v>
      </c>
      <c r="M10" s="259">
        <v>30</v>
      </c>
      <c r="N10" s="248">
        <v>0.0021175972330062824</v>
      </c>
      <c r="O10" s="260">
        <v>-0.16666666666666666</v>
      </c>
    </row>
    <row r="11" spans="1:15" ht="15">
      <c r="A11" s="270" t="s">
        <v>528</v>
      </c>
      <c r="B11" s="234" t="s">
        <v>529</v>
      </c>
      <c r="C11" s="259">
        <v>9</v>
      </c>
      <c r="D11" s="249">
        <v>0.0007037297677691766</v>
      </c>
      <c r="E11" s="259">
        <v>8</v>
      </c>
      <c r="F11" s="249">
        <v>0.0005959919541086195</v>
      </c>
      <c r="G11" s="259">
        <v>13</v>
      </c>
      <c r="H11" s="249">
        <v>0.0010245094176058003</v>
      </c>
      <c r="I11" s="259">
        <v>11</v>
      </c>
      <c r="J11" s="248">
        <v>0.0008471965495995071</v>
      </c>
      <c r="K11" s="259">
        <v>8</v>
      </c>
      <c r="L11" s="248">
        <v>0.0005765765765765765</v>
      </c>
      <c r="M11" s="259">
        <v>3</v>
      </c>
      <c r="N11" s="248">
        <v>0.00021175972330062822</v>
      </c>
      <c r="O11" s="260">
        <v>-0.625</v>
      </c>
    </row>
    <row r="12" spans="1:15" ht="15">
      <c r="A12" s="270" t="s">
        <v>530</v>
      </c>
      <c r="B12" s="234" t="s">
        <v>531</v>
      </c>
      <c r="C12" s="259">
        <v>27</v>
      </c>
      <c r="D12" s="249">
        <v>0.00211118930330753</v>
      </c>
      <c r="E12" s="259">
        <v>28</v>
      </c>
      <c r="F12" s="249">
        <v>0.0020859718393801685</v>
      </c>
      <c r="G12" s="259">
        <v>30</v>
      </c>
      <c r="H12" s="249">
        <v>0.0023642525021672313</v>
      </c>
      <c r="I12" s="259">
        <v>33</v>
      </c>
      <c r="J12" s="248">
        <v>0.0025415896487985213</v>
      </c>
      <c r="K12" s="259">
        <v>22</v>
      </c>
      <c r="L12" s="248">
        <v>0.0015855855855855855</v>
      </c>
      <c r="M12" s="259">
        <v>26</v>
      </c>
      <c r="N12" s="248">
        <v>0.0018352509352721114</v>
      </c>
      <c r="O12" s="260">
        <v>0.18181818181818182</v>
      </c>
    </row>
    <row r="13" spans="1:15" ht="15">
      <c r="A13" s="270" t="s">
        <v>532</v>
      </c>
      <c r="B13" s="234" t="s">
        <v>533</v>
      </c>
      <c r="C13" s="259">
        <v>125</v>
      </c>
      <c r="D13" s="249">
        <v>0.009774024552349676</v>
      </c>
      <c r="E13" s="259">
        <v>113</v>
      </c>
      <c r="F13" s="249">
        <v>0.008418386351784251</v>
      </c>
      <c r="G13" s="259">
        <v>125</v>
      </c>
      <c r="H13" s="249">
        <v>0.009851052092363465</v>
      </c>
      <c r="I13" s="259">
        <v>110</v>
      </c>
      <c r="J13" s="248">
        <v>0.008471965495995071</v>
      </c>
      <c r="K13" s="259">
        <v>119</v>
      </c>
      <c r="L13" s="248">
        <v>0.008576576576576577</v>
      </c>
      <c r="M13" s="259">
        <v>109</v>
      </c>
      <c r="N13" s="248">
        <v>0.00769393661325616</v>
      </c>
      <c r="O13" s="260">
        <v>-0.08403361344537816</v>
      </c>
    </row>
    <row r="14" spans="1:15" ht="15">
      <c r="A14" s="270" t="s">
        <v>534</v>
      </c>
      <c r="B14" s="234" t="s">
        <v>535</v>
      </c>
      <c r="C14" s="259">
        <v>70</v>
      </c>
      <c r="D14" s="249">
        <v>0.005473453749315818</v>
      </c>
      <c r="E14" s="259">
        <v>73</v>
      </c>
      <c r="F14" s="249">
        <v>0.005438426581241153</v>
      </c>
      <c r="G14" s="259">
        <v>75</v>
      </c>
      <c r="H14" s="249">
        <v>0.005910631255418079</v>
      </c>
      <c r="I14" s="259">
        <v>67</v>
      </c>
      <c r="J14" s="248">
        <v>0.005160197165742452</v>
      </c>
      <c r="K14" s="259">
        <v>68</v>
      </c>
      <c r="L14" s="248">
        <v>0.004900900900900901</v>
      </c>
      <c r="M14" s="259">
        <v>73</v>
      </c>
      <c r="N14" s="248">
        <v>0.0051528199336486205</v>
      </c>
      <c r="O14" s="260">
        <v>0.07352941176470588</v>
      </c>
    </row>
    <row r="15" spans="1:15" ht="15">
      <c r="A15" s="270" t="s">
        <v>536</v>
      </c>
      <c r="B15" s="234" t="s">
        <v>537</v>
      </c>
      <c r="C15" s="259">
        <v>1416</v>
      </c>
      <c r="D15" s="249">
        <v>0.11072015012901712</v>
      </c>
      <c r="E15" s="259">
        <v>1479</v>
      </c>
      <c r="F15" s="249">
        <v>0.11018401251583104</v>
      </c>
      <c r="G15" s="259">
        <v>1512</v>
      </c>
      <c r="H15" s="249">
        <v>0.11915832610922847</v>
      </c>
      <c r="I15" s="259">
        <v>1556</v>
      </c>
      <c r="J15" s="248">
        <v>0.11983980283425755</v>
      </c>
      <c r="K15" s="259">
        <v>1525</v>
      </c>
      <c r="L15" s="248">
        <v>0.10990990990990991</v>
      </c>
      <c r="M15" s="259">
        <v>1420</v>
      </c>
      <c r="N15" s="248">
        <v>0.10023293569563069</v>
      </c>
      <c r="O15" s="260">
        <v>-0.06885245901639345</v>
      </c>
    </row>
    <row r="16" spans="1:15" ht="15">
      <c r="A16" s="270" t="s">
        <v>538</v>
      </c>
      <c r="B16" s="234" t="s">
        <v>537</v>
      </c>
      <c r="C16" s="259">
        <v>757</v>
      </c>
      <c r="D16" s="249">
        <v>0.05919149268902964</v>
      </c>
      <c r="E16" s="259">
        <v>801</v>
      </c>
      <c r="F16" s="249">
        <v>0.05967369440512553</v>
      </c>
      <c r="G16" s="259">
        <v>792</v>
      </c>
      <c r="H16" s="249">
        <v>0.06241626605721491</v>
      </c>
      <c r="I16" s="259">
        <v>912</v>
      </c>
      <c r="J16" s="248">
        <v>0.07024029574861368</v>
      </c>
      <c r="K16" s="259">
        <v>879</v>
      </c>
      <c r="L16" s="248">
        <v>0.06335135135135135</v>
      </c>
      <c r="M16" s="259">
        <v>887</v>
      </c>
      <c r="N16" s="248">
        <v>0.06261029152255242</v>
      </c>
      <c r="O16" s="260">
        <v>0.009101251422070534</v>
      </c>
    </row>
    <row r="17" spans="1:15" ht="15">
      <c r="A17" s="270" t="s">
        <v>539</v>
      </c>
      <c r="B17" s="234" t="s">
        <v>540</v>
      </c>
      <c r="C17" s="259">
        <v>311</v>
      </c>
      <c r="D17" s="249">
        <v>0.024317773086245994</v>
      </c>
      <c r="E17" s="259">
        <v>292</v>
      </c>
      <c r="F17" s="249">
        <v>0.021753706324964612</v>
      </c>
      <c r="G17" s="259">
        <v>274</v>
      </c>
      <c r="H17" s="249">
        <v>0.021593506186460713</v>
      </c>
      <c r="I17" s="259">
        <v>287</v>
      </c>
      <c r="J17" s="248">
        <v>0.022104128157732595</v>
      </c>
      <c r="K17" s="259">
        <v>333</v>
      </c>
      <c r="L17" s="248">
        <v>0.024</v>
      </c>
      <c r="M17" s="259">
        <v>336</v>
      </c>
      <c r="N17" s="248">
        <v>0.02371708900967036</v>
      </c>
      <c r="O17" s="260">
        <v>0.009009009009009009</v>
      </c>
    </row>
    <row r="18" spans="1:15" ht="15">
      <c r="A18" s="270" t="s">
        <v>541</v>
      </c>
      <c r="B18" s="234" t="s">
        <v>542</v>
      </c>
      <c r="C18" s="259">
        <v>483</v>
      </c>
      <c r="D18" s="249">
        <v>0.03776683087027915</v>
      </c>
      <c r="E18" s="259">
        <v>540</v>
      </c>
      <c r="F18" s="249">
        <v>0.04022945690233182</v>
      </c>
      <c r="G18" s="259">
        <v>435</v>
      </c>
      <c r="H18" s="249">
        <v>0.034281661281424854</v>
      </c>
      <c r="I18" s="259">
        <v>464</v>
      </c>
      <c r="J18" s="248">
        <v>0.035736290819470114</v>
      </c>
      <c r="K18" s="259">
        <v>535</v>
      </c>
      <c r="L18" s="248">
        <v>0.03855855855855856</v>
      </c>
      <c r="M18" s="259">
        <v>473</v>
      </c>
      <c r="N18" s="248">
        <v>0.03338744970706572</v>
      </c>
      <c r="O18" s="260">
        <v>-0.11588785046728972</v>
      </c>
    </row>
    <row r="19" spans="1:15" ht="15">
      <c r="A19" s="270" t="s">
        <v>543</v>
      </c>
      <c r="B19" s="234" t="s">
        <v>542</v>
      </c>
      <c r="C19" s="259">
        <v>330</v>
      </c>
      <c r="D19" s="249">
        <v>0.025803424818203143</v>
      </c>
      <c r="E19" s="259">
        <v>394</v>
      </c>
      <c r="F19" s="249">
        <v>0.029352603739849513</v>
      </c>
      <c r="G19" s="259">
        <v>300</v>
      </c>
      <c r="H19" s="249">
        <v>0.023642525021672314</v>
      </c>
      <c r="I19" s="259">
        <v>323</v>
      </c>
      <c r="J19" s="248">
        <v>0.024876771410967346</v>
      </c>
      <c r="K19" s="259">
        <v>353</v>
      </c>
      <c r="L19" s="248">
        <v>0.025441441441441438</v>
      </c>
      <c r="M19" s="259">
        <v>383</v>
      </c>
      <c r="N19" s="248">
        <v>0.027034658008046872</v>
      </c>
      <c r="O19" s="260">
        <v>0.08498583569405099</v>
      </c>
    </row>
    <row r="20" spans="1:15" ht="15">
      <c r="A20" s="270" t="s">
        <v>544</v>
      </c>
      <c r="B20" s="234" t="s">
        <v>545</v>
      </c>
      <c r="C20" s="259">
        <v>158</v>
      </c>
      <c r="D20" s="249">
        <v>0.01235436703416999</v>
      </c>
      <c r="E20" s="259">
        <v>144</v>
      </c>
      <c r="F20" s="249">
        <v>0.010727855173955152</v>
      </c>
      <c r="G20" s="259">
        <v>151</v>
      </c>
      <c r="H20" s="249">
        <v>0.011900070927575066</v>
      </c>
      <c r="I20" s="259">
        <v>156</v>
      </c>
      <c r="J20" s="248">
        <v>0.012014787430683918</v>
      </c>
      <c r="K20" s="259">
        <v>149</v>
      </c>
      <c r="L20" s="248">
        <v>0.010738738738738738</v>
      </c>
      <c r="M20" s="259">
        <v>170</v>
      </c>
      <c r="N20" s="248">
        <v>0.011999717653702266</v>
      </c>
      <c r="O20" s="260">
        <v>0.14093959731543623</v>
      </c>
    </row>
    <row r="21" spans="1:15" ht="15">
      <c r="A21" s="270" t="s">
        <v>546</v>
      </c>
      <c r="B21" s="234" t="s">
        <v>547</v>
      </c>
      <c r="C21" s="259">
        <v>22</v>
      </c>
      <c r="D21" s="249">
        <v>0.0017202283212135428</v>
      </c>
      <c r="E21" s="259">
        <v>34</v>
      </c>
      <c r="F21" s="249">
        <v>0.002532965804961633</v>
      </c>
      <c r="G21" s="259">
        <v>36</v>
      </c>
      <c r="H21" s="249">
        <v>0.0028371030026006776</v>
      </c>
      <c r="I21" s="259">
        <v>30</v>
      </c>
      <c r="J21" s="248">
        <v>0.0023105360443622922</v>
      </c>
      <c r="K21" s="259">
        <v>36</v>
      </c>
      <c r="L21" s="248">
        <v>0.002594594594594595</v>
      </c>
      <c r="M21" s="259">
        <v>42</v>
      </c>
      <c r="N21" s="248">
        <v>0.002964636126208795</v>
      </c>
      <c r="O21" s="260">
        <v>0.16666666666666666</v>
      </c>
    </row>
    <row r="22" spans="1:15" ht="15">
      <c r="A22" s="270" t="s">
        <v>548</v>
      </c>
      <c r="B22" s="234" t="s">
        <v>549</v>
      </c>
      <c r="C22" s="259">
        <v>497</v>
      </c>
      <c r="D22" s="249">
        <v>0.03886152162014231</v>
      </c>
      <c r="E22" s="259">
        <v>487</v>
      </c>
      <c r="F22" s="249">
        <v>0.036281010206362214</v>
      </c>
      <c r="G22" s="259">
        <v>429</v>
      </c>
      <c r="H22" s="249">
        <v>0.03380881078099141</v>
      </c>
      <c r="I22" s="259">
        <v>486</v>
      </c>
      <c r="J22" s="248">
        <v>0.03743068391866913</v>
      </c>
      <c r="K22" s="259">
        <v>541</v>
      </c>
      <c r="L22" s="248">
        <v>0.038990990990990994</v>
      </c>
      <c r="M22" s="259">
        <v>521</v>
      </c>
      <c r="N22" s="248">
        <v>0.036775605279875764</v>
      </c>
      <c r="O22" s="260">
        <v>-0.036968576709796676</v>
      </c>
    </row>
    <row r="23" spans="1:15" ht="15">
      <c r="A23" s="270" t="s">
        <v>550</v>
      </c>
      <c r="B23" s="234" t="s">
        <v>551</v>
      </c>
      <c r="C23" s="259">
        <v>20</v>
      </c>
      <c r="D23" s="249">
        <v>0.001563843928375948</v>
      </c>
      <c r="E23" s="259">
        <v>23</v>
      </c>
      <c r="F23" s="249">
        <v>0.0017134768680622811</v>
      </c>
      <c r="G23" s="259">
        <v>30</v>
      </c>
      <c r="H23" s="249">
        <v>0.0023642525021672313</v>
      </c>
      <c r="I23" s="259">
        <v>18</v>
      </c>
      <c r="J23" s="248">
        <v>0.0013863216266173752</v>
      </c>
      <c r="K23" s="259">
        <v>28</v>
      </c>
      <c r="L23" s="248">
        <v>0.002018018018018018</v>
      </c>
      <c r="M23" s="259">
        <v>25</v>
      </c>
      <c r="N23" s="248">
        <v>0.0017646643608385684</v>
      </c>
      <c r="O23" s="260">
        <v>-0.10714285714285714</v>
      </c>
    </row>
    <row r="24" spans="1:15" ht="15">
      <c r="A24" s="270" t="s">
        <v>552</v>
      </c>
      <c r="B24" s="272" t="s">
        <v>553</v>
      </c>
      <c r="C24" s="259">
        <v>66</v>
      </c>
      <c r="D24" s="249">
        <v>0.005160684963640629</v>
      </c>
      <c r="E24" s="259">
        <v>61</v>
      </c>
      <c r="F24" s="249">
        <v>0.004544438650078224</v>
      </c>
      <c r="G24" s="259">
        <v>63</v>
      </c>
      <c r="H24" s="249">
        <v>0.004964930254551186</v>
      </c>
      <c r="I24" s="259">
        <v>72</v>
      </c>
      <c r="J24" s="248">
        <v>0.005545286506469501</v>
      </c>
      <c r="K24" s="259">
        <v>58</v>
      </c>
      <c r="L24" s="248">
        <v>0.00418018018018018</v>
      </c>
      <c r="M24" s="259">
        <v>67</v>
      </c>
      <c r="N24" s="248">
        <v>0.004729300487047364</v>
      </c>
      <c r="O24" s="260">
        <v>0.15517241379310345</v>
      </c>
    </row>
    <row r="25" spans="1:15" ht="15">
      <c r="A25" s="270" t="s">
        <v>554</v>
      </c>
      <c r="B25" s="234" t="s">
        <v>555</v>
      </c>
      <c r="C25" s="259">
        <v>67</v>
      </c>
      <c r="D25" s="249">
        <v>0.005238877160059426</v>
      </c>
      <c r="E25" s="259">
        <v>63</v>
      </c>
      <c r="F25" s="249">
        <v>0.004693436638605379</v>
      </c>
      <c r="G25" s="259">
        <v>70</v>
      </c>
      <c r="H25" s="249">
        <v>0.0055165891717235405</v>
      </c>
      <c r="I25" s="259">
        <v>62</v>
      </c>
      <c r="J25" s="248">
        <v>0.004775107825015404</v>
      </c>
      <c r="K25" s="259">
        <v>82</v>
      </c>
      <c r="L25" s="248">
        <v>0.005909909909909911</v>
      </c>
      <c r="M25" s="259">
        <v>82</v>
      </c>
      <c r="N25" s="248">
        <v>0.005788099103550505</v>
      </c>
      <c r="O25" s="260">
        <v>0</v>
      </c>
    </row>
    <row r="26" spans="1:15" ht="15">
      <c r="A26" s="270" t="s">
        <v>556</v>
      </c>
      <c r="B26" s="234" t="s">
        <v>557</v>
      </c>
      <c r="C26" s="259">
        <v>20</v>
      </c>
      <c r="D26" s="249">
        <v>0.001563843928375948</v>
      </c>
      <c r="E26" s="259">
        <v>16</v>
      </c>
      <c r="F26" s="249">
        <v>0.001191983908217239</v>
      </c>
      <c r="G26" s="259">
        <v>31</v>
      </c>
      <c r="H26" s="249">
        <v>0.002443060918906139</v>
      </c>
      <c r="I26" s="259">
        <v>22</v>
      </c>
      <c r="J26" s="248">
        <v>0.0016943930991990142</v>
      </c>
      <c r="K26" s="259">
        <v>20</v>
      </c>
      <c r="L26" s="248">
        <v>0.0014414414414414415</v>
      </c>
      <c r="M26" s="259">
        <v>25</v>
      </c>
      <c r="N26" s="248">
        <v>0.0017646643608385684</v>
      </c>
      <c r="O26" s="260">
        <v>0.25</v>
      </c>
    </row>
    <row r="27" spans="1:15" ht="15">
      <c r="A27" s="270" t="s">
        <v>558</v>
      </c>
      <c r="B27" s="234" t="s">
        <v>559</v>
      </c>
      <c r="C27" s="259">
        <v>53</v>
      </c>
      <c r="D27" s="249">
        <v>0.004144186410196263</v>
      </c>
      <c r="E27" s="259">
        <v>82</v>
      </c>
      <c r="F27" s="249">
        <v>0.00610891752961335</v>
      </c>
      <c r="G27" s="259">
        <v>67</v>
      </c>
      <c r="H27" s="249">
        <v>0.005280163921506817</v>
      </c>
      <c r="I27" s="259">
        <v>73</v>
      </c>
      <c r="J27" s="248">
        <v>0.005622304374614911</v>
      </c>
      <c r="K27" s="259">
        <v>84</v>
      </c>
      <c r="L27" s="248">
        <v>0.006054054054054054</v>
      </c>
      <c r="M27" s="259">
        <v>74</v>
      </c>
      <c r="N27" s="248">
        <v>0.005223406508082163</v>
      </c>
      <c r="O27" s="260">
        <v>-0.11904761904761904</v>
      </c>
    </row>
    <row r="28" spans="1:15" ht="15">
      <c r="A28" s="270" t="s">
        <v>560</v>
      </c>
      <c r="B28" s="234" t="s">
        <v>561</v>
      </c>
      <c r="C28" s="259">
        <v>673</v>
      </c>
      <c r="D28" s="249">
        <v>0.05262334818985065</v>
      </c>
      <c r="E28" s="259">
        <v>713</v>
      </c>
      <c r="F28" s="249">
        <v>0.053117782909930716</v>
      </c>
      <c r="G28" s="259">
        <v>625</v>
      </c>
      <c r="H28" s="249">
        <v>0.04925526046181732</v>
      </c>
      <c r="I28" s="259">
        <v>639</v>
      </c>
      <c r="J28" s="248">
        <v>0.04921441774491682</v>
      </c>
      <c r="K28" s="259">
        <v>699</v>
      </c>
      <c r="L28" s="248">
        <v>0.05037837837837838</v>
      </c>
      <c r="M28" s="259">
        <v>767</v>
      </c>
      <c r="N28" s="248">
        <v>0.054139902590527283</v>
      </c>
      <c r="O28" s="260">
        <v>0.09728183118741059</v>
      </c>
    </row>
    <row r="29" spans="1:15" ht="15">
      <c r="A29" s="270" t="s">
        <v>562</v>
      </c>
      <c r="B29" s="234" t="s">
        <v>563</v>
      </c>
      <c r="C29" s="259">
        <v>396</v>
      </c>
      <c r="D29" s="249">
        <v>0.03096410978184377</v>
      </c>
      <c r="E29" s="259">
        <v>456</v>
      </c>
      <c r="F29" s="249">
        <v>0.03397154138419131</v>
      </c>
      <c r="G29" s="259">
        <v>419</v>
      </c>
      <c r="H29" s="249">
        <v>0.033020726613602336</v>
      </c>
      <c r="I29" s="259">
        <v>457</v>
      </c>
      <c r="J29" s="248">
        <v>0.03519716574245225</v>
      </c>
      <c r="K29" s="259">
        <v>445</v>
      </c>
      <c r="L29" s="248">
        <v>0.03207207207207207</v>
      </c>
      <c r="M29" s="259">
        <v>515</v>
      </c>
      <c r="N29" s="248">
        <v>0.03635208583327452</v>
      </c>
      <c r="O29" s="260">
        <v>0.15730337078651685</v>
      </c>
    </row>
    <row r="30" spans="1:15" ht="15">
      <c r="A30" s="270" t="s">
        <v>564</v>
      </c>
      <c r="B30" s="234" t="s">
        <v>565</v>
      </c>
      <c r="C30" s="259">
        <v>242</v>
      </c>
      <c r="D30" s="249">
        <v>0.018922511533348972</v>
      </c>
      <c r="E30" s="259">
        <v>270</v>
      </c>
      <c r="F30" s="249">
        <v>0.02011472845116591</v>
      </c>
      <c r="G30" s="259">
        <v>248</v>
      </c>
      <c r="H30" s="249">
        <v>0.019544487351249112</v>
      </c>
      <c r="I30" s="259">
        <v>234</v>
      </c>
      <c r="J30" s="248">
        <v>0.018022181146025877</v>
      </c>
      <c r="K30" s="259">
        <v>238</v>
      </c>
      <c r="L30" s="248">
        <v>0.017153153153153154</v>
      </c>
      <c r="M30" s="259">
        <v>257</v>
      </c>
      <c r="N30" s="248">
        <v>0.018140749629420486</v>
      </c>
      <c r="O30" s="260">
        <v>0.07983193277310924</v>
      </c>
    </row>
    <row r="31" spans="1:15" ht="15">
      <c r="A31" s="270" t="s">
        <v>566</v>
      </c>
      <c r="B31" s="234" t="s">
        <v>567</v>
      </c>
      <c r="C31" s="259">
        <v>181</v>
      </c>
      <c r="D31" s="249">
        <v>0.01415278755180233</v>
      </c>
      <c r="E31" s="259">
        <v>188</v>
      </c>
      <c r="F31" s="249">
        <v>0.014005810921552559</v>
      </c>
      <c r="G31" s="259">
        <v>155</v>
      </c>
      <c r="H31" s="249">
        <v>0.012215304594530695</v>
      </c>
      <c r="I31" s="259">
        <v>169</v>
      </c>
      <c r="J31" s="248">
        <v>0.013016019716574245</v>
      </c>
      <c r="K31" s="259">
        <v>166</v>
      </c>
      <c r="L31" s="248">
        <v>0.011963963963963964</v>
      </c>
      <c r="M31" s="259">
        <v>205</v>
      </c>
      <c r="N31" s="248">
        <v>0.014470247758876262</v>
      </c>
      <c r="O31" s="260">
        <v>0.23493975903614459</v>
      </c>
    </row>
    <row r="32" spans="1:15" ht="15">
      <c r="A32" s="259">
        <v>55</v>
      </c>
      <c r="B32" s="234" t="s">
        <v>568</v>
      </c>
      <c r="C32" s="259">
        <v>314</v>
      </c>
      <c r="D32" s="249">
        <v>0.024552349675502384</v>
      </c>
      <c r="E32" s="259">
        <v>406</v>
      </c>
      <c r="F32" s="249">
        <v>0.03024659167101244</v>
      </c>
      <c r="G32" s="259">
        <v>296</v>
      </c>
      <c r="H32" s="249">
        <v>0.023327291354716683</v>
      </c>
      <c r="I32" s="259">
        <v>327</v>
      </c>
      <c r="J32" s="248">
        <v>0.025184842883548983</v>
      </c>
      <c r="K32" s="259">
        <v>346</v>
      </c>
      <c r="L32" s="248">
        <v>0.02493693693693694</v>
      </c>
      <c r="M32" s="259">
        <v>375</v>
      </c>
      <c r="N32" s="248">
        <v>0.02646996541257853</v>
      </c>
      <c r="O32" s="260">
        <v>0.0838150289017341</v>
      </c>
    </row>
    <row r="33" spans="1:15" ht="15">
      <c r="A33" s="270" t="s">
        <v>569</v>
      </c>
      <c r="B33" s="234" t="s">
        <v>570</v>
      </c>
      <c r="C33" s="259">
        <v>123</v>
      </c>
      <c r="D33" s="249">
        <v>0.00961764015951208</v>
      </c>
      <c r="E33" s="259">
        <v>143</v>
      </c>
      <c r="F33" s="249">
        <v>0.010653356179691573</v>
      </c>
      <c r="G33" s="259">
        <v>130</v>
      </c>
      <c r="H33" s="249">
        <v>0.010245094176058003</v>
      </c>
      <c r="I33" s="259">
        <v>156</v>
      </c>
      <c r="J33" s="248">
        <v>0.012014787430683918</v>
      </c>
      <c r="K33" s="259">
        <v>190</v>
      </c>
      <c r="L33" s="248">
        <v>0.013693693693693694</v>
      </c>
      <c r="M33" s="259">
        <v>222</v>
      </c>
      <c r="N33" s="248">
        <v>0.01567021952424649</v>
      </c>
      <c r="O33" s="260">
        <v>0.16842105263157894</v>
      </c>
    </row>
    <row r="34" spans="1:15" ht="15">
      <c r="A34" s="270" t="s">
        <v>571</v>
      </c>
      <c r="B34" s="234" t="s">
        <v>572</v>
      </c>
      <c r="C34" s="259">
        <v>20</v>
      </c>
      <c r="D34" s="249">
        <v>0.001563843928375948</v>
      </c>
      <c r="E34" s="259">
        <v>13</v>
      </c>
      <c r="F34" s="249">
        <v>0.0009684869254265068</v>
      </c>
      <c r="G34" s="259">
        <v>29</v>
      </c>
      <c r="H34" s="249">
        <v>0.002285444085428324</v>
      </c>
      <c r="I34" s="259">
        <v>23</v>
      </c>
      <c r="J34" s="248">
        <v>0.001771410967344424</v>
      </c>
      <c r="K34" s="259">
        <v>27</v>
      </c>
      <c r="L34" s="248">
        <v>0.0019459459459459454</v>
      </c>
      <c r="M34" s="259">
        <v>23</v>
      </c>
      <c r="N34" s="248">
        <v>0.001623491211971483</v>
      </c>
      <c r="O34" s="260">
        <v>-0.14814814814814814</v>
      </c>
    </row>
    <row r="35" spans="1:15" ht="15">
      <c r="A35" s="270" t="s">
        <v>573</v>
      </c>
      <c r="B35" s="234" t="s">
        <v>574</v>
      </c>
      <c r="C35" s="259">
        <v>90</v>
      </c>
      <c r="D35" s="249">
        <v>0.007037297677691766</v>
      </c>
      <c r="E35" s="259">
        <v>82</v>
      </c>
      <c r="F35" s="249">
        <v>0.00610891752961335</v>
      </c>
      <c r="G35" s="259">
        <v>70</v>
      </c>
      <c r="H35" s="249">
        <v>0.0055165891717235405</v>
      </c>
      <c r="I35" s="259">
        <v>74</v>
      </c>
      <c r="J35" s="248">
        <v>0.00569932224276032</v>
      </c>
      <c r="K35" s="259">
        <v>85</v>
      </c>
      <c r="L35" s="248">
        <v>0.006126126126126126</v>
      </c>
      <c r="M35" s="259">
        <v>93</v>
      </c>
      <c r="N35" s="248">
        <v>0.0065645514223194755</v>
      </c>
      <c r="O35" s="260">
        <v>0.09411764705882353</v>
      </c>
    </row>
    <row r="36" spans="1:15" ht="15">
      <c r="A36" s="270" t="s">
        <v>575</v>
      </c>
      <c r="B36" s="234" t="s">
        <v>576</v>
      </c>
      <c r="C36" s="259">
        <v>133</v>
      </c>
      <c r="D36" s="249">
        <v>0.010399562123700055</v>
      </c>
      <c r="E36" s="259">
        <v>129</v>
      </c>
      <c r="F36" s="249">
        <v>0.009610370260001489</v>
      </c>
      <c r="G36" s="259">
        <v>123</v>
      </c>
      <c r="H36" s="249">
        <v>0.00969343525888565</v>
      </c>
      <c r="I36" s="259">
        <v>128</v>
      </c>
      <c r="J36" s="248">
        <v>0.009858287122612447</v>
      </c>
      <c r="K36" s="259">
        <v>158</v>
      </c>
      <c r="L36" s="248">
        <v>0.011387387387387387</v>
      </c>
      <c r="M36" s="259">
        <v>176</v>
      </c>
      <c r="N36" s="248">
        <v>0.012423237100303524</v>
      </c>
      <c r="O36" s="260">
        <v>0.11392405063291139</v>
      </c>
    </row>
    <row r="37" spans="1:15" ht="15">
      <c r="A37" s="270" t="s">
        <v>577</v>
      </c>
      <c r="B37" s="234" t="s">
        <v>578</v>
      </c>
      <c r="C37" s="259">
        <v>1170</v>
      </c>
      <c r="D37" s="249">
        <v>0.09148486980999296</v>
      </c>
      <c r="E37" s="259">
        <v>1218</v>
      </c>
      <c r="F37" s="249">
        <v>0.09073977501303733</v>
      </c>
      <c r="G37" s="259">
        <v>1125</v>
      </c>
      <c r="H37" s="249">
        <v>0.08865946883127118</v>
      </c>
      <c r="I37" s="259">
        <v>1039</v>
      </c>
      <c r="J37" s="248">
        <v>0.08002156500308072</v>
      </c>
      <c r="K37" s="259">
        <v>1116</v>
      </c>
      <c r="L37" s="248">
        <v>0.08043243243243242</v>
      </c>
      <c r="M37" s="259">
        <v>1100</v>
      </c>
      <c r="N37" s="248">
        <v>0.07764523187689701</v>
      </c>
      <c r="O37" s="260">
        <v>-0.014336917562724014</v>
      </c>
    </row>
    <row r="38" spans="1:15" ht="15">
      <c r="A38" s="270" t="s">
        <v>579</v>
      </c>
      <c r="B38" s="234" t="s">
        <v>580</v>
      </c>
      <c r="C38" s="259">
        <v>342</v>
      </c>
      <c r="D38" s="249">
        <v>0.02674173117522871</v>
      </c>
      <c r="E38" s="259">
        <v>379</v>
      </c>
      <c r="F38" s="249">
        <v>0.02823511882589585</v>
      </c>
      <c r="G38" s="259">
        <v>309</v>
      </c>
      <c r="H38" s="249">
        <v>0.024351800772322484</v>
      </c>
      <c r="I38" s="259">
        <v>270</v>
      </c>
      <c r="J38" s="248">
        <v>0.020794824399260628</v>
      </c>
      <c r="K38" s="259">
        <v>290</v>
      </c>
      <c r="L38" s="248">
        <v>0.0209009009009009</v>
      </c>
      <c r="M38" s="259">
        <v>319</v>
      </c>
      <c r="N38" s="248">
        <v>0.022517117244300135</v>
      </c>
      <c r="O38" s="260">
        <v>0.1</v>
      </c>
    </row>
    <row r="39" spans="1:15" ht="15">
      <c r="A39" s="270" t="s">
        <v>581</v>
      </c>
      <c r="B39" s="234" t="s">
        <v>582</v>
      </c>
      <c r="C39" s="259">
        <v>234</v>
      </c>
      <c r="D39" s="249">
        <v>0.018296973961998593</v>
      </c>
      <c r="E39" s="259">
        <v>239</v>
      </c>
      <c r="F39" s="249">
        <v>0.01780525962899501</v>
      </c>
      <c r="G39" s="259">
        <v>230</v>
      </c>
      <c r="H39" s="249">
        <v>0.018125935849948774</v>
      </c>
      <c r="I39" s="259">
        <v>235</v>
      </c>
      <c r="J39" s="248">
        <v>0.01809919901417129</v>
      </c>
      <c r="K39" s="259">
        <v>260</v>
      </c>
      <c r="L39" s="248">
        <v>0.018738738738738738</v>
      </c>
      <c r="M39" s="259">
        <v>232</v>
      </c>
      <c r="N39" s="248">
        <v>0.016376085268581916</v>
      </c>
      <c r="O39" s="260">
        <v>-0.1076923076923077</v>
      </c>
    </row>
    <row r="40" spans="1:15" ht="15">
      <c r="A40" s="270" t="s">
        <v>583</v>
      </c>
      <c r="B40" s="234" t="s">
        <v>584</v>
      </c>
      <c r="C40" s="259">
        <v>50</v>
      </c>
      <c r="D40" s="249">
        <v>0.00390960982093987</v>
      </c>
      <c r="E40" s="259">
        <v>30</v>
      </c>
      <c r="F40" s="249">
        <v>0.0022349698279073233</v>
      </c>
      <c r="G40" s="259">
        <v>44</v>
      </c>
      <c r="H40" s="249">
        <v>0.0034675703365119395</v>
      </c>
      <c r="I40" s="259">
        <v>33</v>
      </c>
      <c r="J40" s="248">
        <v>0.0025415896487985213</v>
      </c>
      <c r="K40" s="259">
        <v>34</v>
      </c>
      <c r="L40" s="248">
        <v>0.0024504504504504507</v>
      </c>
      <c r="M40" s="259">
        <v>33</v>
      </c>
      <c r="N40" s="248">
        <v>0.0023293569563069103</v>
      </c>
      <c r="O40" s="260">
        <v>-0.029411764705882353</v>
      </c>
    </row>
    <row r="41" spans="1:15" ht="15">
      <c r="A41" s="270" t="s">
        <v>585</v>
      </c>
      <c r="B41" s="234" t="s">
        <v>586</v>
      </c>
      <c r="C41" s="259">
        <v>123</v>
      </c>
      <c r="D41" s="249">
        <v>0.00961764015951208</v>
      </c>
      <c r="E41" s="259">
        <v>111</v>
      </c>
      <c r="F41" s="249">
        <v>0.008269388363257095</v>
      </c>
      <c r="G41" s="259">
        <v>89</v>
      </c>
      <c r="H41" s="249">
        <v>0.007013949089762787</v>
      </c>
      <c r="I41" s="259">
        <v>117</v>
      </c>
      <c r="J41" s="248">
        <v>0.009011090573012939</v>
      </c>
      <c r="K41" s="259">
        <v>127</v>
      </c>
      <c r="L41" s="248">
        <v>0.009153153153153152</v>
      </c>
      <c r="M41" s="259">
        <v>96</v>
      </c>
      <c r="N41" s="248">
        <v>0.006776311145620103</v>
      </c>
      <c r="O41" s="260">
        <v>-0.2440944881889764</v>
      </c>
    </row>
    <row r="42" spans="1:15" ht="15">
      <c r="A42" s="270" t="s">
        <v>587</v>
      </c>
      <c r="B42" s="234" t="s">
        <v>588</v>
      </c>
      <c r="C42" s="259">
        <v>22</v>
      </c>
      <c r="D42" s="249">
        <v>0.0017202283212135428</v>
      </c>
      <c r="E42" s="259">
        <v>38</v>
      </c>
      <c r="F42" s="249">
        <v>0.0028309617820159428</v>
      </c>
      <c r="G42" s="259">
        <v>31</v>
      </c>
      <c r="H42" s="249">
        <v>0.002443060918906139</v>
      </c>
      <c r="I42" s="259">
        <v>27</v>
      </c>
      <c r="J42" s="248">
        <v>0.0020794824399260627</v>
      </c>
      <c r="K42" s="259">
        <v>27</v>
      </c>
      <c r="L42" s="248">
        <v>0.0019459459459459454</v>
      </c>
      <c r="M42" s="259">
        <v>29</v>
      </c>
      <c r="N42" s="248">
        <v>0.0020470106585727395</v>
      </c>
      <c r="O42" s="260">
        <v>0.07407407407407407</v>
      </c>
    </row>
    <row r="43" spans="1:15" ht="28.5">
      <c r="A43" s="270" t="s">
        <v>589</v>
      </c>
      <c r="B43" s="234" t="s">
        <v>590</v>
      </c>
      <c r="C43" s="259">
        <v>213</v>
      </c>
      <c r="D43" s="249">
        <v>0.016654937837203846</v>
      </c>
      <c r="E43" s="259">
        <v>239</v>
      </c>
      <c r="F43" s="249">
        <v>0.01780525962899501</v>
      </c>
      <c r="G43" s="259">
        <v>245</v>
      </c>
      <c r="H43" s="249">
        <v>0.01930806210103239</v>
      </c>
      <c r="I43" s="259">
        <v>240</v>
      </c>
      <c r="J43" s="248">
        <v>0.018484288354898338</v>
      </c>
      <c r="K43" s="259">
        <v>261</v>
      </c>
      <c r="L43" s="248">
        <v>0.01881081081081081</v>
      </c>
      <c r="M43" s="259">
        <v>266</v>
      </c>
      <c r="N43" s="248">
        <v>0.018776028799322372</v>
      </c>
      <c r="O43" s="260">
        <v>0.019157088122605363</v>
      </c>
    </row>
    <row r="44" spans="1:15" ht="15">
      <c r="A44" s="270" t="s">
        <v>591</v>
      </c>
      <c r="B44" s="234" t="s">
        <v>592</v>
      </c>
      <c r="C44" s="259">
        <v>71</v>
      </c>
      <c r="D44" s="249">
        <v>0.005551645945734616</v>
      </c>
      <c r="E44" s="259">
        <v>96</v>
      </c>
      <c r="F44" s="249">
        <v>0.007151903449303434</v>
      </c>
      <c r="G44" s="259">
        <v>80</v>
      </c>
      <c r="H44" s="249">
        <v>0.0063046733391126175</v>
      </c>
      <c r="I44" s="259">
        <v>93</v>
      </c>
      <c r="J44" s="248">
        <v>0.007162661737523105</v>
      </c>
      <c r="K44" s="259">
        <v>101</v>
      </c>
      <c r="L44" s="248">
        <v>0.007279279279279279</v>
      </c>
      <c r="M44" s="259">
        <v>102</v>
      </c>
      <c r="N44" s="248">
        <v>0.007199830592221359</v>
      </c>
      <c r="O44" s="260">
        <v>0.009900990099009901</v>
      </c>
    </row>
    <row r="45" spans="1:15" ht="15">
      <c r="A45" s="270" t="s">
        <v>593</v>
      </c>
      <c r="B45" s="234" t="s">
        <v>594</v>
      </c>
      <c r="C45" s="259">
        <v>2128</v>
      </c>
      <c r="D45" s="249">
        <v>0.16639299397920088</v>
      </c>
      <c r="E45" s="259">
        <v>2171</v>
      </c>
      <c r="F45" s="249">
        <v>0.16173731654622664</v>
      </c>
      <c r="G45" s="259">
        <v>2231</v>
      </c>
      <c r="H45" s="249">
        <v>0.1758215777445031</v>
      </c>
      <c r="I45" s="259">
        <v>2307</v>
      </c>
      <c r="J45" s="248">
        <v>0.17768022181146026</v>
      </c>
      <c r="K45" s="259">
        <v>2479</v>
      </c>
      <c r="L45" s="248">
        <v>0.17866666666666667</v>
      </c>
      <c r="M45" s="259">
        <v>2652</v>
      </c>
      <c r="N45" s="248">
        <v>0.18719559539775535</v>
      </c>
      <c r="O45" s="260">
        <v>0.06978620411456232</v>
      </c>
    </row>
    <row r="46" spans="1:15" ht="29.25" thickBot="1">
      <c r="A46" s="271" t="s">
        <v>595</v>
      </c>
      <c r="B46" s="237" t="s">
        <v>596</v>
      </c>
      <c r="C46" s="261">
        <v>548</v>
      </c>
      <c r="D46" s="251">
        <v>0.04284932363750098</v>
      </c>
      <c r="E46" s="261">
        <v>455</v>
      </c>
      <c r="F46" s="251">
        <v>0.03389704238992774</v>
      </c>
      <c r="G46" s="261">
        <v>461</v>
      </c>
      <c r="H46" s="251">
        <v>0.036330680116636455</v>
      </c>
      <c r="I46" s="261">
        <v>447</v>
      </c>
      <c r="J46" s="250">
        <v>0.03442698706099815</v>
      </c>
      <c r="K46" s="261">
        <v>533</v>
      </c>
      <c r="L46" s="250">
        <v>0.03841441441441441</v>
      </c>
      <c r="M46" s="261">
        <v>521</v>
      </c>
      <c r="N46" s="250">
        <v>0.036775605279875764</v>
      </c>
      <c r="O46" s="262">
        <v>-0.0225140712945591</v>
      </c>
    </row>
    <row r="47" spans="1:15" ht="15.75" thickBot="1">
      <c r="A47" s="415" t="s">
        <v>127</v>
      </c>
      <c r="B47" s="416"/>
      <c r="C47" s="127">
        <v>12789</v>
      </c>
      <c r="D47" s="265">
        <v>1</v>
      </c>
      <c r="E47" s="127">
        <v>13423</v>
      </c>
      <c r="F47" s="265">
        <v>1</v>
      </c>
      <c r="G47" s="127">
        <v>12689</v>
      </c>
      <c r="H47" s="265">
        <v>1</v>
      </c>
      <c r="I47" s="127">
        <v>12984</v>
      </c>
      <c r="J47" s="264">
        <v>1</v>
      </c>
      <c r="K47" s="127">
        <v>13875</v>
      </c>
      <c r="L47" s="264">
        <v>1</v>
      </c>
      <c r="M47" s="127">
        <v>14167</v>
      </c>
      <c r="N47" s="264">
        <v>1</v>
      </c>
      <c r="O47" s="132">
        <v>0.021045045045045046</v>
      </c>
    </row>
    <row r="48" spans="1:15" ht="15">
      <c r="A48" s="230"/>
      <c r="B48" s="230"/>
      <c r="C48" s="202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2"/>
    </row>
  </sheetData>
  <sheetProtection/>
  <mergeCells count="13">
    <mergeCell ref="C4:D4"/>
    <mergeCell ref="E4:F4"/>
    <mergeCell ref="G4:H4"/>
    <mergeCell ref="A47:B47"/>
    <mergeCell ref="A1:O1"/>
    <mergeCell ref="A2:O2"/>
    <mergeCell ref="A3:A5"/>
    <mergeCell ref="B3:B5"/>
    <mergeCell ref="C3:N3"/>
    <mergeCell ref="O3:O5"/>
    <mergeCell ref="I4:J4"/>
    <mergeCell ref="M4:N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163" customWidth="1"/>
    <col min="2" max="2" width="59.7109375" style="163" bestFit="1" customWidth="1"/>
    <col min="3" max="12" width="18.140625" style="163" customWidth="1"/>
    <col min="13" max="16384" width="9.140625" style="163" customWidth="1"/>
  </cols>
  <sheetData>
    <row r="1" spans="1:12" ht="24.75" customHeight="1" thickBot="1" thickTop="1">
      <c r="A1" s="374" t="s">
        <v>688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6"/>
    </row>
    <row r="2" spans="1:12" ht="19.5" customHeight="1" thickTop="1">
      <c r="A2" s="395" t="s">
        <v>519</v>
      </c>
      <c r="B2" s="398" t="s">
        <v>520</v>
      </c>
      <c r="C2" s="395" t="s">
        <v>62</v>
      </c>
      <c r="D2" s="401"/>
      <c r="E2" s="401"/>
      <c r="F2" s="401"/>
      <c r="G2" s="401"/>
      <c r="H2" s="401"/>
      <c r="I2" s="401"/>
      <c r="J2" s="402"/>
      <c r="K2" s="395" t="s">
        <v>69</v>
      </c>
      <c r="L2" s="398"/>
    </row>
    <row r="3" spans="1:12" ht="19.5" customHeight="1">
      <c r="A3" s="396"/>
      <c r="B3" s="399"/>
      <c r="C3" s="403" t="s">
        <v>106</v>
      </c>
      <c r="D3" s="401"/>
      <c r="E3" s="401" t="s">
        <v>67</v>
      </c>
      <c r="F3" s="401"/>
      <c r="G3" s="401" t="s">
        <v>59</v>
      </c>
      <c r="H3" s="401"/>
      <c r="I3" s="401" t="s">
        <v>68</v>
      </c>
      <c r="J3" s="402"/>
      <c r="K3" s="396"/>
      <c r="L3" s="399"/>
    </row>
    <row r="4" spans="1:12" ht="19.5" customHeight="1" thickBot="1">
      <c r="A4" s="397"/>
      <c r="B4" s="423"/>
      <c r="C4" s="207" t="s">
        <v>64</v>
      </c>
      <c r="D4" s="208" t="s">
        <v>65</v>
      </c>
      <c r="E4" s="208" t="s">
        <v>64</v>
      </c>
      <c r="F4" s="208" t="s">
        <v>65</v>
      </c>
      <c r="G4" s="208" t="s">
        <v>64</v>
      </c>
      <c r="H4" s="208" t="s">
        <v>65</v>
      </c>
      <c r="I4" s="208" t="s">
        <v>64</v>
      </c>
      <c r="J4" s="209" t="s">
        <v>65</v>
      </c>
      <c r="K4" s="205" t="s">
        <v>64</v>
      </c>
      <c r="L4" s="206" t="s">
        <v>65</v>
      </c>
    </row>
    <row r="5" spans="1:12" ht="15">
      <c r="A5" s="269" t="s">
        <v>283</v>
      </c>
      <c r="B5" s="231" t="s">
        <v>521</v>
      </c>
      <c r="C5" s="257">
        <v>233</v>
      </c>
      <c r="D5" s="245">
        <v>0.04156261148769176</v>
      </c>
      <c r="E5" s="266">
        <v>226</v>
      </c>
      <c r="F5" s="245">
        <v>0.03295421405657626</v>
      </c>
      <c r="G5" s="266">
        <v>62</v>
      </c>
      <c r="H5" s="245">
        <v>0.03739445114595899</v>
      </c>
      <c r="I5" s="266">
        <v>10</v>
      </c>
      <c r="J5" s="247">
        <v>0.2222222222222222</v>
      </c>
      <c r="K5" s="257">
        <v>531</v>
      </c>
      <c r="L5" s="233">
        <v>0.0374814710242112</v>
      </c>
    </row>
    <row r="6" spans="1:12" ht="15">
      <c r="A6" s="270" t="s">
        <v>175</v>
      </c>
      <c r="B6" s="234" t="s">
        <v>522</v>
      </c>
      <c r="C6" s="259">
        <v>161</v>
      </c>
      <c r="D6" s="248">
        <v>0.028719229397074563</v>
      </c>
      <c r="E6" s="267">
        <v>231</v>
      </c>
      <c r="F6" s="248">
        <v>0.0336832895888014</v>
      </c>
      <c r="G6" s="267">
        <v>27</v>
      </c>
      <c r="H6" s="248">
        <v>0.016284680337756333</v>
      </c>
      <c r="I6" s="267">
        <v>1</v>
      </c>
      <c r="J6" s="249">
        <v>0.022222222222222223</v>
      </c>
      <c r="K6" s="259">
        <v>420</v>
      </c>
      <c r="L6" s="236">
        <v>0.029646361262087955</v>
      </c>
    </row>
    <row r="7" spans="1:12" ht="15">
      <c r="A7" s="270" t="s">
        <v>177</v>
      </c>
      <c r="B7" s="234" t="s">
        <v>523</v>
      </c>
      <c r="C7" s="259">
        <v>96</v>
      </c>
      <c r="D7" s="248">
        <v>0.01712450945415626</v>
      </c>
      <c r="E7" s="267">
        <v>149</v>
      </c>
      <c r="F7" s="248">
        <v>0.021726450860309127</v>
      </c>
      <c r="G7" s="267">
        <v>27</v>
      </c>
      <c r="H7" s="248">
        <v>0.016284680337756333</v>
      </c>
      <c r="I7" s="267">
        <v>5</v>
      </c>
      <c r="J7" s="249">
        <v>0.1111111111111111</v>
      </c>
      <c r="K7" s="259">
        <v>277</v>
      </c>
      <c r="L7" s="236">
        <v>0.01955248111809134</v>
      </c>
    </row>
    <row r="8" spans="1:12" ht="15">
      <c r="A8" s="270" t="s">
        <v>524</v>
      </c>
      <c r="B8" s="234" t="s">
        <v>525</v>
      </c>
      <c r="C8" s="259">
        <v>94</v>
      </c>
      <c r="D8" s="248">
        <v>0.01676774884052801</v>
      </c>
      <c r="E8" s="267">
        <v>101</v>
      </c>
      <c r="F8" s="248">
        <v>0.0147273257509478</v>
      </c>
      <c r="G8" s="267">
        <v>15</v>
      </c>
      <c r="H8" s="248">
        <v>0.009047044632086852</v>
      </c>
      <c r="I8" s="267">
        <v>0</v>
      </c>
      <c r="J8" s="249">
        <v>0</v>
      </c>
      <c r="K8" s="259">
        <v>210</v>
      </c>
      <c r="L8" s="236">
        <v>0.014823180631043978</v>
      </c>
    </row>
    <row r="9" spans="1:12" ht="15">
      <c r="A9" s="270" t="s">
        <v>526</v>
      </c>
      <c r="B9" s="234" t="s">
        <v>527</v>
      </c>
      <c r="C9" s="259">
        <v>16</v>
      </c>
      <c r="D9" s="248">
        <v>0.0028540849090260435</v>
      </c>
      <c r="E9" s="267">
        <v>13</v>
      </c>
      <c r="F9" s="248">
        <v>0.00189559638378536</v>
      </c>
      <c r="G9" s="267">
        <v>1</v>
      </c>
      <c r="H9" s="248">
        <v>0.0006031363088057901</v>
      </c>
      <c r="I9" s="267">
        <v>0</v>
      </c>
      <c r="J9" s="249">
        <v>0</v>
      </c>
      <c r="K9" s="259">
        <v>30</v>
      </c>
      <c r="L9" s="236">
        <v>0.0021175972330062824</v>
      </c>
    </row>
    <row r="10" spans="1:12" ht="15">
      <c r="A10" s="270" t="s">
        <v>528</v>
      </c>
      <c r="B10" s="234" t="s">
        <v>529</v>
      </c>
      <c r="C10" s="259">
        <v>2</v>
      </c>
      <c r="D10" s="248">
        <v>0.00035676061362825543</v>
      </c>
      <c r="E10" s="267">
        <v>1</v>
      </c>
      <c r="F10" s="248">
        <v>0.00014581510644502772</v>
      </c>
      <c r="G10" s="267">
        <v>0</v>
      </c>
      <c r="H10" s="248">
        <v>0</v>
      </c>
      <c r="I10" s="267">
        <v>0</v>
      </c>
      <c r="J10" s="249">
        <v>0</v>
      </c>
      <c r="K10" s="259">
        <v>3</v>
      </c>
      <c r="L10" s="236">
        <v>0.00021175972330062822</v>
      </c>
    </row>
    <row r="11" spans="1:12" ht="15">
      <c r="A11" s="270" t="s">
        <v>530</v>
      </c>
      <c r="B11" s="234" t="s">
        <v>531</v>
      </c>
      <c r="C11" s="259">
        <v>16</v>
      </c>
      <c r="D11" s="248">
        <v>0.0028540849090260435</v>
      </c>
      <c r="E11" s="267">
        <v>8</v>
      </c>
      <c r="F11" s="248">
        <v>0.0011665208515602217</v>
      </c>
      <c r="G11" s="267">
        <v>2</v>
      </c>
      <c r="H11" s="248">
        <v>0.0012062726176115801</v>
      </c>
      <c r="I11" s="267">
        <v>0</v>
      </c>
      <c r="J11" s="249">
        <v>0</v>
      </c>
      <c r="K11" s="259">
        <v>26</v>
      </c>
      <c r="L11" s="236">
        <v>0.0018352509352721114</v>
      </c>
    </row>
    <row r="12" spans="1:12" ht="15">
      <c r="A12" s="270" t="s">
        <v>532</v>
      </c>
      <c r="B12" s="234" t="s">
        <v>533</v>
      </c>
      <c r="C12" s="259">
        <v>45</v>
      </c>
      <c r="D12" s="248">
        <v>0.008027113806635747</v>
      </c>
      <c r="E12" s="267">
        <v>55</v>
      </c>
      <c r="F12" s="248">
        <v>0.008019830854476525</v>
      </c>
      <c r="G12" s="267">
        <v>6</v>
      </c>
      <c r="H12" s="248">
        <v>0.003618817852834741</v>
      </c>
      <c r="I12" s="267">
        <v>3</v>
      </c>
      <c r="J12" s="249">
        <v>0.06666666666666668</v>
      </c>
      <c r="K12" s="259">
        <v>109</v>
      </c>
      <c r="L12" s="236">
        <v>0.00769393661325616</v>
      </c>
    </row>
    <row r="13" spans="1:12" ht="15">
      <c r="A13" s="270" t="s">
        <v>534</v>
      </c>
      <c r="B13" s="234" t="s">
        <v>535</v>
      </c>
      <c r="C13" s="259">
        <v>24</v>
      </c>
      <c r="D13" s="248">
        <v>0.004281127363539065</v>
      </c>
      <c r="E13" s="267">
        <v>43</v>
      </c>
      <c r="F13" s="248">
        <v>0.006270049577136191</v>
      </c>
      <c r="G13" s="267">
        <v>6</v>
      </c>
      <c r="H13" s="248">
        <v>0.003618817852834741</v>
      </c>
      <c r="I13" s="267">
        <v>0</v>
      </c>
      <c r="J13" s="249">
        <v>0</v>
      </c>
      <c r="K13" s="259">
        <v>73</v>
      </c>
      <c r="L13" s="236">
        <v>0.0051528199336486205</v>
      </c>
    </row>
    <row r="14" spans="1:12" ht="15">
      <c r="A14" s="270" t="s">
        <v>536</v>
      </c>
      <c r="B14" s="234" t="s">
        <v>537</v>
      </c>
      <c r="C14" s="259">
        <v>652</v>
      </c>
      <c r="D14" s="248">
        <v>0.1163039600428113</v>
      </c>
      <c r="E14" s="267">
        <v>684</v>
      </c>
      <c r="F14" s="248">
        <v>0.09973753280839896</v>
      </c>
      <c r="G14" s="267">
        <v>84</v>
      </c>
      <c r="H14" s="248">
        <v>0.05066344993968637</v>
      </c>
      <c r="I14" s="267">
        <v>0</v>
      </c>
      <c r="J14" s="249">
        <v>0</v>
      </c>
      <c r="K14" s="259">
        <v>1420</v>
      </c>
      <c r="L14" s="236">
        <v>0.10023293569563069</v>
      </c>
    </row>
    <row r="15" spans="1:12" ht="15">
      <c r="A15" s="270" t="s">
        <v>538</v>
      </c>
      <c r="B15" s="234" t="s">
        <v>537</v>
      </c>
      <c r="C15" s="259">
        <v>396</v>
      </c>
      <c r="D15" s="248">
        <v>0.07063860149839457</v>
      </c>
      <c r="E15" s="267">
        <v>427</v>
      </c>
      <c r="F15" s="248">
        <v>0.06226305045202683</v>
      </c>
      <c r="G15" s="267">
        <v>64</v>
      </c>
      <c r="H15" s="248">
        <v>0.038600723763570564</v>
      </c>
      <c r="I15" s="267">
        <v>0</v>
      </c>
      <c r="J15" s="249">
        <v>0</v>
      </c>
      <c r="K15" s="259">
        <v>887</v>
      </c>
      <c r="L15" s="236">
        <v>0.06261029152255242</v>
      </c>
    </row>
    <row r="16" spans="1:12" ht="15">
      <c r="A16" s="270" t="s">
        <v>539</v>
      </c>
      <c r="B16" s="234" t="s">
        <v>540</v>
      </c>
      <c r="C16" s="259">
        <v>161</v>
      </c>
      <c r="D16" s="248">
        <v>0.028719229397074563</v>
      </c>
      <c r="E16" s="267">
        <v>154</v>
      </c>
      <c r="F16" s="248">
        <v>0.022455526392534265</v>
      </c>
      <c r="G16" s="267">
        <v>21</v>
      </c>
      <c r="H16" s="248">
        <v>0.012665862484921592</v>
      </c>
      <c r="I16" s="267">
        <v>0</v>
      </c>
      <c r="J16" s="249">
        <v>0</v>
      </c>
      <c r="K16" s="259">
        <v>336</v>
      </c>
      <c r="L16" s="236">
        <v>0.02371708900967036</v>
      </c>
    </row>
    <row r="17" spans="1:12" ht="15">
      <c r="A17" s="270" t="s">
        <v>541</v>
      </c>
      <c r="B17" s="234" t="s">
        <v>542</v>
      </c>
      <c r="C17" s="259">
        <v>197</v>
      </c>
      <c r="D17" s="248">
        <v>0.035140920442383164</v>
      </c>
      <c r="E17" s="267">
        <v>234</v>
      </c>
      <c r="F17" s="248">
        <v>0.03412073490813648</v>
      </c>
      <c r="G17" s="267">
        <v>42</v>
      </c>
      <c r="H17" s="248">
        <v>0.025331724969843185</v>
      </c>
      <c r="I17" s="267">
        <v>0</v>
      </c>
      <c r="J17" s="249">
        <v>0</v>
      </c>
      <c r="K17" s="259">
        <v>473</v>
      </c>
      <c r="L17" s="236">
        <v>0.03338744970706572</v>
      </c>
    </row>
    <row r="18" spans="1:12" ht="15">
      <c r="A18" s="270" t="s">
        <v>543</v>
      </c>
      <c r="B18" s="234" t="s">
        <v>542</v>
      </c>
      <c r="C18" s="259">
        <v>167</v>
      </c>
      <c r="D18" s="248">
        <v>0.02978951123795933</v>
      </c>
      <c r="E18" s="267">
        <v>182</v>
      </c>
      <c r="F18" s="248">
        <v>0.026538349372995044</v>
      </c>
      <c r="G18" s="267">
        <v>34</v>
      </c>
      <c r="H18" s="248">
        <v>0.020506634499396867</v>
      </c>
      <c r="I18" s="267">
        <v>0</v>
      </c>
      <c r="J18" s="249">
        <v>0</v>
      </c>
      <c r="K18" s="259">
        <v>383</v>
      </c>
      <c r="L18" s="236">
        <v>0.027034658008046872</v>
      </c>
    </row>
    <row r="19" spans="1:12" ht="15">
      <c r="A19" s="270" t="s">
        <v>544</v>
      </c>
      <c r="B19" s="234" t="s">
        <v>545</v>
      </c>
      <c r="C19" s="259">
        <v>71</v>
      </c>
      <c r="D19" s="248">
        <v>0.012665001783803066</v>
      </c>
      <c r="E19" s="267">
        <v>88</v>
      </c>
      <c r="F19" s="248">
        <v>0.012831729367162436</v>
      </c>
      <c r="G19" s="267">
        <v>11</v>
      </c>
      <c r="H19" s="248">
        <v>0.0066344993968636915</v>
      </c>
      <c r="I19" s="267">
        <v>0</v>
      </c>
      <c r="J19" s="249">
        <v>0</v>
      </c>
      <c r="K19" s="259">
        <v>170</v>
      </c>
      <c r="L19" s="236">
        <v>0.011999717653702266</v>
      </c>
    </row>
    <row r="20" spans="1:12" ht="15">
      <c r="A20" s="270" t="s">
        <v>546</v>
      </c>
      <c r="B20" s="234" t="s">
        <v>547</v>
      </c>
      <c r="C20" s="259">
        <v>12</v>
      </c>
      <c r="D20" s="248">
        <v>0.0021405636817695326</v>
      </c>
      <c r="E20" s="267">
        <v>27</v>
      </c>
      <c r="F20" s="248">
        <v>0.003937007874015748</v>
      </c>
      <c r="G20" s="267">
        <v>3</v>
      </c>
      <c r="H20" s="248">
        <v>0.0018094089264173705</v>
      </c>
      <c r="I20" s="267">
        <v>0</v>
      </c>
      <c r="J20" s="249">
        <v>0</v>
      </c>
      <c r="K20" s="259">
        <v>42</v>
      </c>
      <c r="L20" s="236">
        <v>0.002964636126208795</v>
      </c>
    </row>
    <row r="21" spans="1:12" ht="15">
      <c r="A21" s="270" t="s">
        <v>548</v>
      </c>
      <c r="B21" s="234" t="s">
        <v>549</v>
      </c>
      <c r="C21" s="259">
        <v>159</v>
      </c>
      <c r="D21" s="248">
        <v>0.028362468783446303</v>
      </c>
      <c r="E21" s="267">
        <v>309</v>
      </c>
      <c r="F21" s="248">
        <v>0.04505686789151356</v>
      </c>
      <c r="G21" s="267">
        <v>53</v>
      </c>
      <c r="H21" s="248">
        <v>0.031966224366706875</v>
      </c>
      <c r="I21" s="267">
        <v>0</v>
      </c>
      <c r="J21" s="249">
        <v>0</v>
      </c>
      <c r="K21" s="259">
        <v>521</v>
      </c>
      <c r="L21" s="236">
        <v>0.036775605279875764</v>
      </c>
    </row>
    <row r="22" spans="1:12" ht="15">
      <c r="A22" s="270" t="s">
        <v>550</v>
      </c>
      <c r="B22" s="234" t="s">
        <v>551</v>
      </c>
      <c r="C22" s="259">
        <v>11</v>
      </c>
      <c r="D22" s="248">
        <v>0.001962183374955405</v>
      </c>
      <c r="E22" s="267">
        <v>10</v>
      </c>
      <c r="F22" s="248">
        <v>0.0014581510644502771</v>
      </c>
      <c r="G22" s="267">
        <v>3</v>
      </c>
      <c r="H22" s="248">
        <v>0.0018094089264173705</v>
      </c>
      <c r="I22" s="267">
        <v>1</v>
      </c>
      <c r="J22" s="249">
        <v>0.022222222222222223</v>
      </c>
      <c r="K22" s="259">
        <v>25</v>
      </c>
      <c r="L22" s="236">
        <v>0.0017646643608385684</v>
      </c>
    </row>
    <row r="23" spans="1:12" ht="15">
      <c r="A23" s="270" t="s">
        <v>552</v>
      </c>
      <c r="B23" s="272" t="s">
        <v>553</v>
      </c>
      <c r="C23" s="259">
        <v>28</v>
      </c>
      <c r="D23" s="248">
        <v>0.0049946485907955765</v>
      </c>
      <c r="E23" s="267">
        <v>30</v>
      </c>
      <c r="F23" s="248">
        <v>0.004374453193350831</v>
      </c>
      <c r="G23" s="267">
        <v>9</v>
      </c>
      <c r="H23" s="248">
        <v>0.005428226779252111</v>
      </c>
      <c r="I23" s="267">
        <v>0</v>
      </c>
      <c r="J23" s="249">
        <v>0</v>
      </c>
      <c r="K23" s="259">
        <v>67</v>
      </c>
      <c r="L23" s="236">
        <v>0.004729300487047364</v>
      </c>
    </row>
    <row r="24" spans="1:12" ht="15">
      <c r="A24" s="270" t="s">
        <v>554</v>
      </c>
      <c r="B24" s="234" t="s">
        <v>555</v>
      </c>
      <c r="C24" s="259">
        <v>31</v>
      </c>
      <c r="D24" s="248">
        <v>0.005529789511237959</v>
      </c>
      <c r="E24" s="267">
        <v>39</v>
      </c>
      <c r="F24" s="248">
        <v>0.005686789151356081</v>
      </c>
      <c r="G24" s="267">
        <v>12</v>
      </c>
      <c r="H24" s="248">
        <v>0.007237635705669482</v>
      </c>
      <c r="I24" s="267">
        <v>0</v>
      </c>
      <c r="J24" s="249">
        <v>0</v>
      </c>
      <c r="K24" s="259">
        <v>82</v>
      </c>
      <c r="L24" s="236">
        <v>0.005788099103550505</v>
      </c>
    </row>
    <row r="25" spans="1:12" ht="15">
      <c r="A25" s="270" t="s">
        <v>556</v>
      </c>
      <c r="B25" s="234" t="s">
        <v>557</v>
      </c>
      <c r="C25" s="259">
        <v>7</v>
      </c>
      <c r="D25" s="248">
        <v>0.0012486621476988941</v>
      </c>
      <c r="E25" s="267">
        <v>17</v>
      </c>
      <c r="F25" s="248">
        <v>0.0024788568095654713</v>
      </c>
      <c r="G25" s="267">
        <v>1</v>
      </c>
      <c r="H25" s="248">
        <v>0.0006031363088057901</v>
      </c>
      <c r="I25" s="267">
        <v>0</v>
      </c>
      <c r="J25" s="249">
        <v>0</v>
      </c>
      <c r="K25" s="259">
        <v>25</v>
      </c>
      <c r="L25" s="236">
        <v>0.0017646643608385684</v>
      </c>
    </row>
    <row r="26" spans="1:12" ht="15">
      <c r="A26" s="270" t="s">
        <v>558</v>
      </c>
      <c r="B26" s="234" t="s">
        <v>559</v>
      </c>
      <c r="C26" s="259">
        <v>28</v>
      </c>
      <c r="D26" s="248">
        <v>0.0049946485907955765</v>
      </c>
      <c r="E26" s="267">
        <v>39</v>
      </c>
      <c r="F26" s="248">
        <v>0.005686789151356081</v>
      </c>
      <c r="G26" s="267">
        <v>7</v>
      </c>
      <c r="H26" s="248">
        <v>0.004221954161640531</v>
      </c>
      <c r="I26" s="267">
        <v>0</v>
      </c>
      <c r="J26" s="249">
        <v>0</v>
      </c>
      <c r="K26" s="259">
        <v>74</v>
      </c>
      <c r="L26" s="236">
        <v>0.005223406508082163</v>
      </c>
    </row>
    <row r="27" spans="1:12" ht="15">
      <c r="A27" s="270" t="s">
        <v>560</v>
      </c>
      <c r="B27" s="234" t="s">
        <v>561</v>
      </c>
      <c r="C27" s="259">
        <v>257</v>
      </c>
      <c r="D27" s="248">
        <v>0.045843738851230824</v>
      </c>
      <c r="E27" s="267">
        <v>353</v>
      </c>
      <c r="F27" s="248">
        <v>0.05147273257509478</v>
      </c>
      <c r="G27" s="267">
        <v>157</v>
      </c>
      <c r="H27" s="248">
        <v>0.09469240048250904</v>
      </c>
      <c r="I27" s="267">
        <v>0</v>
      </c>
      <c r="J27" s="249">
        <v>0</v>
      </c>
      <c r="K27" s="259">
        <v>767</v>
      </c>
      <c r="L27" s="236">
        <v>0.054139902590527283</v>
      </c>
    </row>
    <row r="28" spans="1:12" ht="15">
      <c r="A28" s="270" t="s">
        <v>562</v>
      </c>
      <c r="B28" s="234" t="s">
        <v>563</v>
      </c>
      <c r="C28" s="259">
        <v>183</v>
      </c>
      <c r="D28" s="248">
        <v>0.03264359614698537</v>
      </c>
      <c r="E28" s="267">
        <v>211</v>
      </c>
      <c r="F28" s="248">
        <v>0.03076698745990085</v>
      </c>
      <c r="G28" s="267">
        <v>121</v>
      </c>
      <c r="H28" s="248">
        <v>0.07297949336550061</v>
      </c>
      <c r="I28" s="267">
        <v>0</v>
      </c>
      <c r="J28" s="249">
        <v>0</v>
      </c>
      <c r="K28" s="259">
        <v>515</v>
      </c>
      <c r="L28" s="236">
        <v>0.03635208583327452</v>
      </c>
    </row>
    <row r="29" spans="1:12" ht="15">
      <c r="A29" s="270" t="s">
        <v>564</v>
      </c>
      <c r="B29" s="234" t="s">
        <v>565</v>
      </c>
      <c r="C29" s="259">
        <v>104</v>
      </c>
      <c r="D29" s="248">
        <v>0.01855155190866928</v>
      </c>
      <c r="E29" s="267">
        <v>110</v>
      </c>
      <c r="F29" s="248">
        <v>0.01603966170895305</v>
      </c>
      <c r="G29" s="267">
        <v>43</v>
      </c>
      <c r="H29" s="248">
        <v>0.02593486127864898</v>
      </c>
      <c r="I29" s="267">
        <v>0</v>
      </c>
      <c r="J29" s="249">
        <v>0</v>
      </c>
      <c r="K29" s="259">
        <v>257</v>
      </c>
      <c r="L29" s="236">
        <v>0.018140749629420486</v>
      </c>
    </row>
    <row r="30" spans="1:12" ht="15">
      <c r="A30" s="270" t="s">
        <v>566</v>
      </c>
      <c r="B30" s="234" t="s">
        <v>567</v>
      </c>
      <c r="C30" s="259">
        <v>90</v>
      </c>
      <c r="D30" s="248">
        <v>0.016054227613271493</v>
      </c>
      <c r="E30" s="267">
        <v>77</v>
      </c>
      <c r="F30" s="248">
        <v>0.011227763196267133</v>
      </c>
      <c r="G30" s="267">
        <v>38</v>
      </c>
      <c r="H30" s="248">
        <v>0.022919179734620022</v>
      </c>
      <c r="I30" s="267">
        <v>0</v>
      </c>
      <c r="J30" s="249">
        <v>0</v>
      </c>
      <c r="K30" s="259">
        <v>205</v>
      </c>
      <c r="L30" s="236">
        <v>0.014470247758876262</v>
      </c>
    </row>
    <row r="31" spans="1:12" ht="15">
      <c r="A31" s="259">
        <v>55</v>
      </c>
      <c r="B31" s="234" t="s">
        <v>568</v>
      </c>
      <c r="C31" s="259">
        <v>117</v>
      </c>
      <c r="D31" s="248">
        <v>0.02087049589725294</v>
      </c>
      <c r="E31" s="267">
        <v>170</v>
      </c>
      <c r="F31" s="248">
        <v>0.02478856809565471</v>
      </c>
      <c r="G31" s="267">
        <v>88</v>
      </c>
      <c r="H31" s="248">
        <v>0.05307599517490953</v>
      </c>
      <c r="I31" s="267">
        <v>0</v>
      </c>
      <c r="J31" s="249">
        <v>0</v>
      </c>
      <c r="K31" s="259">
        <v>375</v>
      </c>
      <c r="L31" s="236">
        <v>0.02646996541257853</v>
      </c>
    </row>
    <row r="32" spans="1:12" ht="15">
      <c r="A32" s="270" t="s">
        <v>569</v>
      </c>
      <c r="B32" s="234" t="s">
        <v>570</v>
      </c>
      <c r="C32" s="259">
        <v>91</v>
      </c>
      <c r="D32" s="248">
        <v>0.016232607920085622</v>
      </c>
      <c r="E32" s="267">
        <v>113</v>
      </c>
      <c r="F32" s="248">
        <v>0.01647710702828813</v>
      </c>
      <c r="G32" s="267">
        <v>18</v>
      </c>
      <c r="H32" s="248">
        <v>0.010856453558504222</v>
      </c>
      <c r="I32" s="267">
        <v>0</v>
      </c>
      <c r="J32" s="249">
        <v>0</v>
      </c>
      <c r="K32" s="259">
        <v>222</v>
      </c>
      <c r="L32" s="236">
        <v>0.01567021952424649</v>
      </c>
    </row>
    <row r="33" spans="1:12" ht="15">
      <c r="A33" s="270" t="s">
        <v>571</v>
      </c>
      <c r="B33" s="234" t="s">
        <v>572</v>
      </c>
      <c r="C33" s="259">
        <v>10</v>
      </c>
      <c r="D33" s="248">
        <v>0.0017838030681412772</v>
      </c>
      <c r="E33" s="267">
        <v>9</v>
      </c>
      <c r="F33" s="248">
        <v>0.0013123359580052493</v>
      </c>
      <c r="G33" s="267">
        <v>4</v>
      </c>
      <c r="H33" s="248">
        <v>0.0024125452352231603</v>
      </c>
      <c r="I33" s="267">
        <v>0</v>
      </c>
      <c r="J33" s="249">
        <v>0</v>
      </c>
      <c r="K33" s="259">
        <v>23</v>
      </c>
      <c r="L33" s="236">
        <v>0.001623491211971483</v>
      </c>
    </row>
    <row r="34" spans="1:12" ht="15">
      <c r="A34" s="270" t="s">
        <v>573</v>
      </c>
      <c r="B34" s="234" t="s">
        <v>574</v>
      </c>
      <c r="C34" s="259">
        <v>42</v>
      </c>
      <c r="D34" s="248">
        <v>0.007491972886193366</v>
      </c>
      <c r="E34" s="267">
        <v>38</v>
      </c>
      <c r="F34" s="248">
        <v>0.005540974044911054</v>
      </c>
      <c r="G34" s="267">
        <v>13</v>
      </c>
      <c r="H34" s="248">
        <v>0.007840772014475271</v>
      </c>
      <c r="I34" s="267">
        <v>0</v>
      </c>
      <c r="J34" s="249">
        <v>0</v>
      </c>
      <c r="K34" s="259">
        <v>93</v>
      </c>
      <c r="L34" s="236">
        <v>0.0065645514223194755</v>
      </c>
    </row>
    <row r="35" spans="1:12" ht="15">
      <c r="A35" s="270" t="s">
        <v>575</v>
      </c>
      <c r="B35" s="234" t="s">
        <v>576</v>
      </c>
      <c r="C35" s="259">
        <v>67</v>
      </c>
      <c r="D35" s="248">
        <v>0.011951480556546556</v>
      </c>
      <c r="E35" s="267">
        <v>87</v>
      </c>
      <c r="F35" s="248">
        <v>0.01268591426071741</v>
      </c>
      <c r="G35" s="267">
        <v>22</v>
      </c>
      <c r="H35" s="248">
        <v>0.013268998793727383</v>
      </c>
      <c r="I35" s="267">
        <v>0</v>
      </c>
      <c r="J35" s="249">
        <v>0</v>
      </c>
      <c r="K35" s="259">
        <v>176</v>
      </c>
      <c r="L35" s="236">
        <v>0.012423237100303524</v>
      </c>
    </row>
    <row r="36" spans="1:12" ht="15">
      <c r="A36" s="270" t="s">
        <v>577</v>
      </c>
      <c r="B36" s="234" t="s">
        <v>578</v>
      </c>
      <c r="C36" s="259">
        <v>466</v>
      </c>
      <c r="D36" s="248">
        <v>0.08312522297538352</v>
      </c>
      <c r="E36" s="267">
        <v>484</v>
      </c>
      <c r="F36" s="248">
        <v>0.07057451151939341</v>
      </c>
      <c r="G36" s="267">
        <v>150</v>
      </c>
      <c r="H36" s="248">
        <v>0.09047044632086852</v>
      </c>
      <c r="I36" s="267">
        <v>0</v>
      </c>
      <c r="J36" s="249">
        <v>0</v>
      </c>
      <c r="K36" s="259">
        <v>1100</v>
      </c>
      <c r="L36" s="236">
        <v>0.07764523187689701</v>
      </c>
    </row>
    <row r="37" spans="1:12" ht="15">
      <c r="A37" s="270" t="s">
        <v>579</v>
      </c>
      <c r="B37" s="234" t="s">
        <v>580</v>
      </c>
      <c r="C37" s="259">
        <v>90</v>
      </c>
      <c r="D37" s="248">
        <v>0.016054227613271493</v>
      </c>
      <c r="E37" s="267">
        <v>164</v>
      </c>
      <c r="F37" s="248">
        <v>0.02391367745698454</v>
      </c>
      <c r="G37" s="267">
        <v>65</v>
      </c>
      <c r="H37" s="248">
        <v>0.03920386007237636</v>
      </c>
      <c r="I37" s="267">
        <v>0</v>
      </c>
      <c r="J37" s="249">
        <v>0</v>
      </c>
      <c r="K37" s="259">
        <v>319</v>
      </c>
      <c r="L37" s="236">
        <v>0.022517117244300135</v>
      </c>
    </row>
    <row r="38" spans="1:12" ht="15">
      <c r="A38" s="270" t="s">
        <v>581</v>
      </c>
      <c r="B38" s="234" t="s">
        <v>582</v>
      </c>
      <c r="C38" s="259">
        <v>80</v>
      </c>
      <c r="D38" s="248">
        <v>0.014270424545130217</v>
      </c>
      <c r="E38" s="267">
        <v>99</v>
      </c>
      <c r="F38" s="248">
        <v>0.014435695538057743</v>
      </c>
      <c r="G38" s="267">
        <v>53</v>
      </c>
      <c r="H38" s="248">
        <v>0.031966224366706875</v>
      </c>
      <c r="I38" s="267">
        <v>0</v>
      </c>
      <c r="J38" s="249">
        <v>0</v>
      </c>
      <c r="K38" s="259">
        <v>232</v>
      </c>
      <c r="L38" s="236">
        <v>0.016376085268581916</v>
      </c>
    </row>
    <row r="39" spans="1:12" ht="15">
      <c r="A39" s="270" t="s">
        <v>583</v>
      </c>
      <c r="B39" s="234" t="s">
        <v>584</v>
      </c>
      <c r="C39" s="259">
        <v>14</v>
      </c>
      <c r="D39" s="248">
        <v>0.0024973242953977882</v>
      </c>
      <c r="E39" s="267">
        <v>15</v>
      </c>
      <c r="F39" s="248">
        <v>0.0021872265966754157</v>
      </c>
      <c r="G39" s="267">
        <v>4</v>
      </c>
      <c r="H39" s="248">
        <v>0.0024125452352231603</v>
      </c>
      <c r="I39" s="267">
        <v>0</v>
      </c>
      <c r="J39" s="249">
        <v>0</v>
      </c>
      <c r="K39" s="259">
        <v>33</v>
      </c>
      <c r="L39" s="236">
        <v>0.0023293569563069103</v>
      </c>
    </row>
    <row r="40" spans="1:12" ht="15">
      <c r="A40" s="270" t="s">
        <v>585</v>
      </c>
      <c r="B40" s="234" t="s">
        <v>586</v>
      </c>
      <c r="C40" s="259">
        <v>40</v>
      </c>
      <c r="D40" s="248">
        <v>0.007135212272565109</v>
      </c>
      <c r="E40" s="267">
        <v>40</v>
      </c>
      <c r="F40" s="248">
        <v>0.0058326042578011085</v>
      </c>
      <c r="G40" s="267">
        <v>16</v>
      </c>
      <c r="H40" s="248">
        <v>0.009650180940892641</v>
      </c>
      <c r="I40" s="267">
        <v>0</v>
      </c>
      <c r="J40" s="249">
        <v>0</v>
      </c>
      <c r="K40" s="259">
        <v>96</v>
      </c>
      <c r="L40" s="236">
        <v>0.006776311145620103</v>
      </c>
    </row>
    <row r="41" spans="1:12" ht="15">
      <c r="A41" s="270" t="s">
        <v>587</v>
      </c>
      <c r="B41" s="234" t="s">
        <v>588</v>
      </c>
      <c r="C41" s="259">
        <v>9</v>
      </c>
      <c r="D41" s="248">
        <v>0.0016054227613271496</v>
      </c>
      <c r="E41" s="267">
        <v>14</v>
      </c>
      <c r="F41" s="248">
        <v>0.002041411490230388</v>
      </c>
      <c r="G41" s="267">
        <v>6</v>
      </c>
      <c r="H41" s="248">
        <v>0.003618817852834741</v>
      </c>
      <c r="I41" s="267">
        <v>0</v>
      </c>
      <c r="J41" s="249">
        <v>0</v>
      </c>
      <c r="K41" s="259">
        <v>29</v>
      </c>
      <c r="L41" s="236">
        <v>0.0020470106585727395</v>
      </c>
    </row>
    <row r="42" spans="1:12" ht="28.5">
      <c r="A42" s="270" t="s">
        <v>589</v>
      </c>
      <c r="B42" s="234" t="s">
        <v>590</v>
      </c>
      <c r="C42" s="259">
        <v>115</v>
      </c>
      <c r="D42" s="248">
        <v>0.020513735283624688</v>
      </c>
      <c r="E42" s="267">
        <v>130</v>
      </c>
      <c r="F42" s="248">
        <v>0.018955963837853602</v>
      </c>
      <c r="G42" s="267">
        <v>20</v>
      </c>
      <c r="H42" s="248">
        <v>0.012062726176115802</v>
      </c>
      <c r="I42" s="267">
        <v>1</v>
      </c>
      <c r="J42" s="249">
        <v>0.022222222222222223</v>
      </c>
      <c r="K42" s="259">
        <v>266</v>
      </c>
      <c r="L42" s="236">
        <v>0.018776028799322372</v>
      </c>
    </row>
    <row r="43" spans="1:12" ht="15">
      <c r="A43" s="270" t="s">
        <v>591</v>
      </c>
      <c r="B43" s="234" t="s">
        <v>592</v>
      </c>
      <c r="C43" s="259">
        <v>35</v>
      </c>
      <c r="D43" s="248">
        <v>0.006243310738494471</v>
      </c>
      <c r="E43" s="267">
        <v>52</v>
      </c>
      <c r="F43" s="248">
        <v>0.00758238553514144</v>
      </c>
      <c r="G43" s="267">
        <v>10</v>
      </c>
      <c r="H43" s="248">
        <v>0.006031363088057901</v>
      </c>
      <c r="I43" s="267">
        <v>5</v>
      </c>
      <c r="J43" s="249">
        <v>0.1111111111111111</v>
      </c>
      <c r="K43" s="259">
        <v>102</v>
      </c>
      <c r="L43" s="236">
        <v>0.007199830592221359</v>
      </c>
    </row>
    <row r="44" spans="1:12" ht="15">
      <c r="A44" s="270" t="s">
        <v>593</v>
      </c>
      <c r="B44" s="234" t="s">
        <v>594</v>
      </c>
      <c r="C44" s="259">
        <v>977</v>
      </c>
      <c r="D44" s="248">
        <v>0.17427755975740278</v>
      </c>
      <c r="E44" s="267">
        <v>1379</v>
      </c>
      <c r="F44" s="248">
        <v>0.2010790317876932</v>
      </c>
      <c r="G44" s="267">
        <v>291</v>
      </c>
      <c r="H44" s="248">
        <v>0.17551266586248493</v>
      </c>
      <c r="I44" s="267">
        <v>5</v>
      </c>
      <c r="J44" s="249">
        <v>0.1111111111111111</v>
      </c>
      <c r="K44" s="259">
        <v>2652</v>
      </c>
      <c r="L44" s="236">
        <v>0.18719559539775535</v>
      </c>
    </row>
    <row r="45" spans="1:12" ht="29.25" thickBot="1">
      <c r="A45" s="271" t="s">
        <v>595</v>
      </c>
      <c r="B45" s="237" t="s">
        <v>596</v>
      </c>
      <c r="C45" s="261">
        <v>212</v>
      </c>
      <c r="D45" s="250">
        <v>0.03781662504459508</v>
      </c>
      <c r="E45" s="268">
        <v>246</v>
      </c>
      <c r="F45" s="250">
        <v>0.03587051618547681</v>
      </c>
      <c r="G45" s="268">
        <v>49</v>
      </c>
      <c r="H45" s="250">
        <v>0.029553679131483716</v>
      </c>
      <c r="I45" s="268">
        <v>14</v>
      </c>
      <c r="J45" s="251">
        <v>0.31111111111111106</v>
      </c>
      <c r="K45" s="261">
        <v>521</v>
      </c>
      <c r="L45" s="239">
        <v>0.036775605279875764</v>
      </c>
    </row>
    <row r="46" spans="1:12" ht="15.75" thickBot="1">
      <c r="A46" s="415" t="s">
        <v>127</v>
      </c>
      <c r="B46" s="416"/>
      <c r="C46" s="127">
        <v>5606</v>
      </c>
      <c r="D46" s="264">
        <v>1</v>
      </c>
      <c r="E46" s="130">
        <v>6858</v>
      </c>
      <c r="F46" s="264">
        <v>1</v>
      </c>
      <c r="G46" s="130">
        <v>1658</v>
      </c>
      <c r="H46" s="264">
        <v>1</v>
      </c>
      <c r="I46" s="130">
        <v>45</v>
      </c>
      <c r="J46" s="265">
        <v>1</v>
      </c>
      <c r="K46" s="127">
        <v>14167</v>
      </c>
      <c r="L46" s="124">
        <v>1</v>
      </c>
    </row>
    <row r="47" spans="1:12" ht="1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</row>
    <row r="48" spans="1:12" ht="15">
      <c r="A48" s="273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0.7109375" style="134" customWidth="1"/>
    <col min="2" max="7" width="15.8515625" style="134" customWidth="1"/>
    <col min="8" max="8" width="11.57421875" style="134" customWidth="1"/>
    <col min="9" max="16384" width="9.140625" style="134" customWidth="1"/>
  </cols>
  <sheetData>
    <row r="1" spans="1:8" ht="24.75" customHeight="1" thickBot="1" thickTop="1">
      <c r="A1" s="319" t="s">
        <v>657</v>
      </c>
      <c r="B1" s="320"/>
      <c r="C1" s="320"/>
      <c r="D1" s="320"/>
      <c r="E1" s="320"/>
      <c r="F1" s="320"/>
      <c r="G1" s="321"/>
      <c r="H1" s="21"/>
    </row>
    <row r="2" spans="1:8" ht="19.5" customHeight="1" thickTop="1">
      <c r="A2" s="309" t="s">
        <v>62</v>
      </c>
      <c r="B2" s="322" t="s">
        <v>70</v>
      </c>
      <c r="C2" s="323"/>
      <c r="D2" s="323"/>
      <c r="E2" s="324"/>
      <c r="F2" s="325" t="s">
        <v>69</v>
      </c>
      <c r="G2" s="326"/>
      <c r="H2" s="21"/>
    </row>
    <row r="3" spans="1:8" ht="19.5" customHeight="1">
      <c r="A3" s="310"/>
      <c r="B3" s="329" t="s">
        <v>71</v>
      </c>
      <c r="C3" s="330"/>
      <c r="D3" s="330" t="s">
        <v>72</v>
      </c>
      <c r="E3" s="331"/>
      <c r="F3" s="327"/>
      <c r="G3" s="328"/>
      <c r="H3" s="21"/>
    </row>
    <row r="4" spans="1:8" ht="19.5" customHeight="1" thickBot="1">
      <c r="A4" s="311"/>
      <c r="B4" s="6" t="s">
        <v>64</v>
      </c>
      <c r="C4" s="30" t="s">
        <v>65</v>
      </c>
      <c r="D4" s="30" t="s">
        <v>64</v>
      </c>
      <c r="E4" s="31" t="s">
        <v>65</v>
      </c>
      <c r="F4" s="32" t="s">
        <v>64</v>
      </c>
      <c r="G4" s="7" t="s">
        <v>65</v>
      </c>
      <c r="H4" s="21"/>
    </row>
    <row r="5" spans="1:8" ht="15">
      <c r="A5" s="135" t="s">
        <v>66</v>
      </c>
      <c r="B5" s="22">
        <v>2999</v>
      </c>
      <c r="C5" s="33">
        <v>0.41566181566181554</v>
      </c>
      <c r="D5" s="8">
        <v>2607</v>
      </c>
      <c r="E5" s="23">
        <v>0.375</v>
      </c>
      <c r="F5" s="22">
        <v>5606</v>
      </c>
      <c r="G5" s="23">
        <v>0.3957083362744406</v>
      </c>
      <c r="H5" s="21"/>
    </row>
    <row r="6" spans="1:8" ht="15">
      <c r="A6" s="136" t="s">
        <v>67</v>
      </c>
      <c r="B6" s="24">
        <v>3488</v>
      </c>
      <c r="C6" s="34">
        <v>0.4834372834372834</v>
      </c>
      <c r="D6" s="11">
        <v>3370</v>
      </c>
      <c r="E6" s="25">
        <v>0.48475258918296893</v>
      </c>
      <c r="F6" s="24">
        <v>6858</v>
      </c>
      <c r="G6" s="25">
        <v>0.4840827274652362</v>
      </c>
      <c r="H6" s="21"/>
    </row>
    <row r="7" spans="1:8" ht="28.5">
      <c r="A7" s="136" t="s">
        <v>59</v>
      </c>
      <c r="B7" s="24">
        <v>715</v>
      </c>
      <c r="C7" s="34">
        <v>0.0990990990990991</v>
      </c>
      <c r="D7" s="11">
        <v>943</v>
      </c>
      <c r="E7" s="25">
        <v>0.13564441887226697</v>
      </c>
      <c r="F7" s="24">
        <v>1658</v>
      </c>
      <c r="G7" s="25">
        <v>0.11703254041081386</v>
      </c>
      <c r="H7" s="21"/>
    </row>
    <row r="8" spans="1:8" ht="15.75" thickBot="1">
      <c r="A8" s="137" t="s">
        <v>68</v>
      </c>
      <c r="B8" s="26">
        <v>13</v>
      </c>
      <c r="C8" s="35">
        <v>0.001801801801801802</v>
      </c>
      <c r="D8" s="14">
        <v>32</v>
      </c>
      <c r="E8" s="27">
        <v>0.004602991944764097</v>
      </c>
      <c r="F8" s="26">
        <v>45</v>
      </c>
      <c r="G8" s="27">
        <v>0.003176395849509423</v>
      </c>
      <c r="H8" s="21"/>
    </row>
    <row r="9" spans="1:8" ht="15.75" thickBot="1">
      <c r="A9" s="17" t="s">
        <v>69</v>
      </c>
      <c r="B9" s="28">
        <v>7215</v>
      </c>
      <c r="C9" s="36">
        <v>1</v>
      </c>
      <c r="D9" s="18">
        <v>6952</v>
      </c>
      <c r="E9" s="29">
        <v>1</v>
      </c>
      <c r="F9" s="28">
        <v>14167</v>
      </c>
      <c r="G9" s="29">
        <v>1</v>
      </c>
      <c r="H9" s="21"/>
    </row>
    <row r="10" spans="1:8" ht="15">
      <c r="A10" s="37"/>
      <c r="B10" s="21"/>
      <c r="C10" s="21"/>
      <c r="D10" s="21"/>
      <c r="E10" s="21"/>
      <c r="F10" s="21"/>
      <c r="G10" s="21"/>
      <c r="H10" s="21"/>
    </row>
    <row r="11" spans="1:8" ht="15">
      <c r="A11" s="21"/>
      <c r="B11" s="21"/>
      <c r="C11" s="21"/>
      <c r="D11" s="21"/>
      <c r="E11" s="21"/>
      <c r="F11" s="21"/>
      <c r="G11" s="21"/>
      <c r="H11" s="21"/>
    </row>
    <row r="12" spans="1:8" ht="15">
      <c r="A12" s="21"/>
      <c r="B12" s="21"/>
      <c r="C12" s="21"/>
      <c r="D12" s="21"/>
      <c r="E12" s="21"/>
      <c r="F12" s="21"/>
      <c r="G12" s="21"/>
      <c r="H12" s="21"/>
    </row>
    <row r="13" spans="1:8" ht="15">
      <c r="A13" s="21"/>
      <c r="B13" s="21"/>
      <c r="C13" s="21"/>
      <c r="D13" s="21"/>
      <c r="E13" s="21"/>
      <c r="F13" s="21"/>
      <c r="G13" s="21"/>
      <c r="H13" s="21"/>
    </row>
    <row r="14" spans="1:8" ht="15">
      <c r="A14" s="21"/>
      <c r="B14" s="21"/>
      <c r="C14" s="21"/>
      <c r="D14" s="21"/>
      <c r="E14" s="21"/>
      <c r="F14" s="21"/>
      <c r="G14" s="21"/>
      <c r="H14" s="21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0.7109375" style="134" customWidth="1"/>
    <col min="2" max="9" width="16.421875" style="134" customWidth="1"/>
    <col min="10" max="16384" width="9.140625" style="134" customWidth="1"/>
  </cols>
  <sheetData>
    <row r="1" spans="1:9" ht="24.75" customHeight="1" thickBot="1" thickTop="1">
      <c r="A1" s="319" t="s">
        <v>658</v>
      </c>
      <c r="B1" s="320"/>
      <c r="C1" s="320"/>
      <c r="D1" s="320"/>
      <c r="E1" s="320"/>
      <c r="F1" s="320"/>
      <c r="G1" s="320"/>
      <c r="H1" s="320"/>
      <c r="I1" s="321"/>
    </row>
    <row r="2" spans="1:9" ht="19.5" customHeight="1" thickTop="1">
      <c r="A2" s="309" t="s">
        <v>62</v>
      </c>
      <c r="B2" s="322" t="s">
        <v>73</v>
      </c>
      <c r="C2" s="323"/>
      <c r="D2" s="323"/>
      <c r="E2" s="323"/>
      <c r="F2" s="323"/>
      <c r="G2" s="324"/>
      <c r="H2" s="325" t="s">
        <v>69</v>
      </c>
      <c r="I2" s="326"/>
    </row>
    <row r="3" spans="1:9" ht="19.5" customHeight="1">
      <c r="A3" s="310"/>
      <c r="B3" s="329" t="s">
        <v>74</v>
      </c>
      <c r="C3" s="330"/>
      <c r="D3" s="330" t="s">
        <v>75</v>
      </c>
      <c r="E3" s="330"/>
      <c r="F3" s="330" t="s">
        <v>76</v>
      </c>
      <c r="G3" s="331"/>
      <c r="H3" s="327"/>
      <c r="I3" s="328"/>
    </row>
    <row r="4" spans="1:9" ht="19.5" customHeight="1" thickBot="1">
      <c r="A4" s="311"/>
      <c r="B4" s="38" t="s">
        <v>64</v>
      </c>
      <c r="C4" s="39" t="s">
        <v>65</v>
      </c>
      <c r="D4" s="39" t="s">
        <v>64</v>
      </c>
      <c r="E4" s="39" t="s">
        <v>65</v>
      </c>
      <c r="F4" s="39" t="s">
        <v>64</v>
      </c>
      <c r="G4" s="40" t="s">
        <v>65</v>
      </c>
      <c r="H4" s="41" t="s">
        <v>64</v>
      </c>
      <c r="I4" s="42" t="s">
        <v>65</v>
      </c>
    </row>
    <row r="5" spans="1:9" ht="15">
      <c r="A5" s="135" t="s">
        <v>66</v>
      </c>
      <c r="B5" s="22">
        <v>872</v>
      </c>
      <c r="C5" s="33">
        <v>0.3922627080521817</v>
      </c>
      <c r="D5" s="8">
        <v>3733</v>
      </c>
      <c r="E5" s="33">
        <v>0.4003646503646504</v>
      </c>
      <c r="F5" s="8">
        <v>1001</v>
      </c>
      <c r="G5" s="23">
        <v>0.38206106870229006</v>
      </c>
      <c r="H5" s="22">
        <v>5606</v>
      </c>
      <c r="I5" s="23">
        <v>0.3957083362744406</v>
      </c>
    </row>
    <row r="6" spans="1:9" ht="15">
      <c r="A6" s="136" t="s">
        <v>67</v>
      </c>
      <c r="B6" s="24">
        <v>1155</v>
      </c>
      <c r="C6" s="34">
        <v>0.5195681511470985</v>
      </c>
      <c r="D6" s="11">
        <v>4541</v>
      </c>
      <c r="E6" s="34">
        <v>0.4870227370227369</v>
      </c>
      <c r="F6" s="11">
        <v>1162</v>
      </c>
      <c r="G6" s="25">
        <v>0.44351145038167933</v>
      </c>
      <c r="H6" s="24">
        <v>6858</v>
      </c>
      <c r="I6" s="25">
        <v>0.4840827274652362</v>
      </c>
    </row>
    <row r="7" spans="1:9" ht="28.5">
      <c r="A7" s="136" t="s">
        <v>59</v>
      </c>
      <c r="B7" s="24">
        <v>188</v>
      </c>
      <c r="C7" s="34">
        <v>0.08457040035987404</v>
      </c>
      <c r="D7" s="11">
        <v>1017</v>
      </c>
      <c r="E7" s="34">
        <v>0.10907335907335908</v>
      </c>
      <c r="F7" s="11">
        <v>453</v>
      </c>
      <c r="G7" s="25">
        <v>0.17290076335877863</v>
      </c>
      <c r="H7" s="24">
        <v>1658</v>
      </c>
      <c r="I7" s="25">
        <v>0.11703254041081386</v>
      </c>
    </row>
    <row r="8" spans="1:9" ht="15.75" thickBot="1">
      <c r="A8" s="137" t="s">
        <v>68</v>
      </c>
      <c r="B8" s="26">
        <v>8</v>
      </c>
      <c r="C8" s="35">
        <v>0.003598740440845704</v>
      </c>
      <c r="D8" s="14">
        <v>33</v>
      </c>
      <c r="E8" s="35">
        <v>0.0035392535392535394</v>
      </c>
      <c r="F8" s="14">
        <v>4</v>
      </c>
      <c r="G8" s="27">
        <v>0.0015267175572519084</v>
      </c>
      <c r="H8" s="26">
        <v>45</v>
      </c>
      <c r="I8" s="27">
        <v>0.003176395849509423</v>
      </c>
    </row>
    <row r="9" spans="1:9" ht="15.75" thickBot="1">
      <c r="A9" s="17" t="s">
        <v>69</v>
      </c>
      <c r="B9" s="28">
        <v>2223</v>
      </c>
      <c r="C9" s="36">
        <v>1</v>
      </c>
      <c r="D9" s="18">
        <v>9324</v>
      </c>
      <c r="E9" s="36">
        <v>1</v>
      </c>
      <c r="F9" s="18">
        <v>2620</v>
      </c>
      <c r="G9" s="29">
        <v>1</v>
      </c>
      <c r="H9" s="28">
        <v>14167</v>
      </c>
      <c r="I9" s="29">
        <v>1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0.7109375" style="134" customWidth="1"/>
    <col min="2" max="7" width="16.57421875" style="134" customWidth="1"/>
    <col min="8" max="16384" width="9.140625" style="134" customWidth="1"/>
  </cols>
  <sheetData>
    <row r="1" spans="1:7" ht="24.75" customHeight="1" thickBot="1" thickTop="1">
      <c r="A1" s="306" t="s">
        <v>659</v>
      </c>
      <c r="B1" s="307"/>
      <c r="C1" s="307"/>
      <c r="D1" s="307"/>
      <c r="E1" s="307"/>
      <c r="F1" s="307"/>
      <c r="G1" s="308"/>
    </row>
    <row r="2" spans="1:7" ht="19.5" customHeight="1" thickTop="1">
      <c r="A2" s="332" t="s">
        <v>62</v>
      </c>
      <c r="B2" s="333" t="s">
        <v>77</v>
      </c>
      <c r="C2" s="334"/>
      <c r="D2" s="334"/>
      <c r="E2" s="335"/>
      <c r="F2" s="317" t="s">
        <v>69</v>
      </c>
      <c r="G2" s="318"/>
    </row>
    <row r="3" spans="1:7" ht="19.5" customHeight="1">
      <c r="A3" s="315"/>
      <c r="B3" s="338" t="s">
        <v>78</v>
      </c>
      <c r="C3" s="329"/>
      <c r="D3" s="331" t="s">
        <v>79</v>
      </c>
      <c r="E3" s="339"/>
      <c r="F3" s="336"/>
      <c r="G3" s="337"/>
    </row>
    <row r="4" spans="1:7" ht="19.5" customHeight="1" thickBot="1">
      <c r="A4" s="316"/>
      <c r="B4" s="32" t="s">
        <v>64</v>
      </c>
      <c r="C4" s="30" t="s">
        <v>65</v>
      </c>
      <c r="D4" s="30" t="s">
        <v>64</v>
      </c>
      <c r="E4" s="31" t="s">
        <v>65</v>
      </c>
      <c r="F4" s="32" t="s">
        <v>64</v>
      </c>
      <c r="G4" s="7" t="s">
        <v>65</v>
      </c>
    </row>
    <row r="5" spans="1:7" ht="15">
      <c r="A5" s="135" t="s">
        <v>66</v>
      </c>
      <c r="B5" s="22">
        <v>2093</v>
      </c>
      <c r="C5" s="33">
        <v>0.31621090799214385</v>
      </c>
      <c r="D5" s="8">
        <v>3512</v>
      </c>
      <c r="E5" s="23">
        <v>0.46541213888152666</v>
      </c>
      <c r="F5" s="22">
        <v>5606</v>
      </c>
      <c r="G5" s="23">
        <v>0.396</v>
      </c>
    </row>
    <row r="6" spans="1:7" ht="15">
      <c r="A6" s="136" t="s">
        <v>67</v>
      </c>
      <c r="B6" s="24">
        <v>3560</v>
      </c>
      <c r="C6" s="34">
        <v>0.5378455960114821</v>
      </c>
      <c r="D6" s="11">
        <v>3297</v>
      </c>
      <c r="E6" s="25">
        <v>0.43692022263450836</v>
      </c>
      <c r="F6" s="24">
        <v>6858</v>
      </c>
      <c r="G6" s="25">
        <v>0.484</v>
      </c>
    </row>
    <row r="7" spans="1:7" ht="28.5">
      <c r="A7" s="136" t="s">
        <v>59</v>
      </c>
      <c r="B7" s="24">
        <v>940</v>
      </c>
      <c r="C7" s="34">
        <v>0.14201541018280708</v>
      </c>
      <c r="D7" s="11">
        <v>718</v>
      </c>
      <c r="E7" s="25">
        <v>0.0951497482109727</v>
      </c>
      <c r="F7" s="24">
        <v>1658</v>
      </c>
      <c r="G7" s="25">
        <v>0.117</v>
      </c>
    </row>
    <row r="8" spans="1:7" ht="15.75" thickBot="1">
      <c r="A8" s="137" t="s">
        <v>68</v>
      </c>
      <c r="B8" s="26">
        <v>26</v>
      </c>
      <c r="C8" s="35">
        <v>0.003928085813567004</v>
      </c>
      <c r="D8" s="14">
        <v>19</v>
      </c>
      <c r="E8" s="27">
        <v>0.0025178902729923137</v>
      </c>
      <c r="F8" s="26">
        <v>45</v>
      </c>
      <c r="G8" s="27">
        <v>0.003</v>
      </c>
    </row>
    <row r="9" spans="1:7" ht="15.75" thickBot="1">
      <c r="A9" s="17" t="s">
        <v>69</v>
      </c>
      <c r="B9" s="28">
        <v>6619</v>
      </c>
      <c r="C9" s="43">
        <v>1</v>
      </c>
      <c r="D9" s="18">
        <v>7546</v>
      </c>
      <c r="E9" s="44">
        <v>1</v>
      </c>
      <c r="F9" s="28">
        <f>SUM(F5:F8)</f>
        <v>14167</v>
      </c>
      <c r="G9" s="44">
        <v>1</v>
      </c>
    </row>
    <row r="10" spans="1:7" ht="15">
      <c r="A10" s="21"/>
      <c r="B10" s="21"/>
      <c r="C10" s="21"/>
      <c r="D10" s="21"/>
      <c r="E10" s="21"/>
      <c r="F10" s="21"/>
      <c r="G10" s="21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0.7109375" style="134" customWidth="1"/>
    <col min="2" max="13" width="17.421875" style="134" customWidth="1"/>
    <col min="14" max="14" width="15.28125" style="134" customWidth="1"/>
    <col min="15" max="16384" width="9.140625" style="134" customWidth="1"/>
  </cols>
  <sheetData>
    <row r="1" spans="1:14" ht="24.75" customHeight="1" thickBot="1" thickTop="1">
      <c r="A1" s="306" t="s">
        <v>599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4" ht="24.75" customHeight="1" thickBot="1" thickTop="1">
      <c r="A2" s="306" t="s">
        <v>660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19.5" customHeight="1" thickBot="1" thickTop="1">
      <c r="A3" s="332" t="s">
        <v>80</v>
      </c>
      <c r="B3" s="312" t="s">
        <v>63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332" t="s">
        <v>654</v>
      </c>
    </row>
    <row r="4" spans="1:14" ht="19.5" customHeight="1">
      <c r="A4" s="315"/>
      <c r="B4" s="303">
        <v>2012</v>
      </c>
      <c r="C4" s="304"/>
      <c r="D4" s="303">
        <v>2013</v>
      </c>
      <c r="E4" s="304"/>
      <c r="F4" s="303">
        <v>2014</v>
      </c>
      <c r="G4" s="340"/>
      <c r="H4" s="303">
        <v>2015</v>
      </c>
      <c r="I4" s="304"/>
      <c r="J4" s="303">
        <v>2016</v>
      </c>
      <c r="K4" s="304"/>
      <c r="L4" s="303">
        <v>2017</v>
      </c>
      <c r="M4" s="304"/>
      <c r="N4" s="315"/>
    </row>
    <row r="5" spans="1:14" ht="19.5" customHeight="1" thickBot="1">
      <c r="A5" s="316"/>
      <c r="B5" s="41" t="s">
        <v>64</v>
      </c>
      <c r="C5" s="42" t="s">
        <v>65</v>
      </c>
      <c r="D5" s="41" t="s">
        <v>64</v>
      </c>
      <c r="E5" s="42" t="s">
        <v>65</v>
      </c>
      <c r="F5" s="41" t="s">
        <v>64</v>
      </c>
      <c r="G5" s="40" t="s">
        <v>65</v>
      </c>
      <c r="H5" s="41" t="s">
        <v>64</v>
      </c>
      <c r="I5" s="45" t="s">
        <v>65</v>
      </c>
      <c r="J5" s="41" t="s">
        <v>64</v>
      </c>
      <c r="K5" s="42" t="s">
        <v>65</v>
      </c>
      <c r="L5" s="41" t="s">
        <v>64</v>
      </c>
      <c r="M5" s="42" t="s">
        <v>65</v>
      </c>
      <c r="N5" s="316"/>
    </row>
    <row r="6" spans="1:14" ht="15">
      <c r="A6" s="138" t="s">
        <v>81</v>
      </c>
      <c r="B6" s="139">
        <v>54</v>
      </c>
      <c r="C6" s="140">
        <v>0.00422237860661506</v>
      </c>
      <c r="D6" s="139">
        <v>57</v>
      </c>
      <c r="E6" s="140">
        <v>0.004246442673023914</v>
      </c>
      <c r="F6" s="139">
        <v>68</v>
      </c>
      <c r="G6" s="140">
        <v>0.005358972338245725</v>
      </c>
      <c r="H6" s="22">
        <v>49</v>
      </c>
      <c r="I6" s="33">
        <v>0.003773875539125077</v>
      </c>
      <c r="J6" s="22">
        <v>53</v>
      </c>
      <c r="K6" s="33">
        <v>0.0038198198198198196</v>
      </c>
      <c r="L6" s="22">
        <v>46</v>
      </c>
      <c r="M6" s="33">
        <v>0.003246982423942966</v>
      </c>
      <c r="N6" s="141">
        <v>-0.1320754716981132</v>
      </c>
    </row>
    <row r="7" spans="1:14" ht="15">
      <c r="A7" s="142" t="s">
        <v>82</v>
      </c>
      <c r="B7" s="24">
        <v>19</v>
      </c>
      <c r="C7" s="12">
        <v>0.0014856517319571506</v>
      </c>
      <c r="D7" s="24">
        <v>18</v>
      </c>
      <c r="E7" s="12">
        <v>0.001340981896744394</v>
      </c>
      <c r="F7" s="24">
        <v>14</v>
      </c>
      <c r="G7" s="12">
        <v>0.001103317834344708</v>
      </c>
      <c r="H7" s="24">
        <v>16</v>
      </c>
      <c r="I7" s="34">
        <v>0.0012322858903265558</v>
      </c>
      <c r="J7" s="24">
        <v>27</v>
      </c>
      <c r="K7" s="34">
        <v>0.0019459459459459454</v>
      </c>
      <c r="L7" s="24">
        <v>27</v>
      </c>
      <c r="M7" s="34">
        <v>0.001905837509705654</v>
      </c>
      <c r="N7" s="162">
        <v>0</v>
      </c>
    </row>
    <row r="8" spans="1:14" ht="15">
      <c r="A8" s="142" t="s">
        <v>83</v>
      </c>
      <c r="B8" s="24">
        <v>19</v>
      </c>
      <c r="C8" s="12">
        <v>0.0014856517319571506</v>
      </c>
      <c r="D8" s="24">
        <v>15</v>
      </c>
      <c r="E8" s="12">
        <v>0.0011174849139536616</v>
      </c>
      <c r="F8" s="24">
        <v>12</v>
      </c>
      <c r="G8" s="12">
        <v>0.0009457010008668926</v>
      </c>
      <c r="H8" s="24">
        <v>19</v>
      </c>
      <c r="I8" s="34">
        <v>0.001463339494762785</v>
      </c>
      <c r="J8" s="24">
        <v>18</v>
      </c>
      <c r="K8" s="34">
        <v>0.0012972972972972974</v>
      </c>
      <c r="L8" s="24">
        <v>25</v>
      </c>
      <c r="M8" s="34">
        <v>0.0017646643608385684</v>
      </c>
      <c r="N8" s="162">
        <v>0.3888888888888889</v>
      </c>
    </row>
    <row r="9" spans="1:14" ht="15">
      <c r="A9" s="142" t="s">
        <v>84</v>
      </c>
      <c r="B9" s="24">
        <v>17</v>
      </c>
      <c r="C9" s="12">
        <v>0.0013292673391195559</v>
      </c>
      <c r="D9" s="24">
        <v>17</v>
      </c>
      <c r="E9" s="12">
        <v>0.0012664829024808164</v>
      </c>
      <c r="F9" s="24">
        <v>29</v>
      </c>
      <c r="G9" s="12">
        <v>0.002285444085428324</v>
      </c>
      <c r="H9" s="24">
        <v>26</v>
      </c>
      <c r="I9" s="34">
        <v>0.002002464571780653</v>
      </c>
      <c r="J9" s="24">
        <v>30</v>
      </c>
      <c r="K9" s="34">
        <v>0.002162162162162162</v>
      </c>
      <c r="L9" s="24">
        <v>30</v>
      </c>
      <c r="M9" s="34">
        <v>0.0021175972330062824</v>
      </c>
      <c r="N9" s="162">
        <v>0</v>
      </c>
    </row>
    <row r="10" spans="1:14" ht="15">
      <c r="A10" s="142" t="s">
        <v>85</v>
      </c>
      <c r="B10" s="24">
        <v>117</v>
      </c>
      <c r="C10" s="12">
        <v>0.009148486980999296</v>
      </c>
      <c r="D10" s="24">
        <v>132</v>
      </c>
      <c r="E10" s="12">
        <v>0.009833867242792222</v>
      </c>
      <c r="F10" s="24">
        <v>81</v>
      </c>
      <c r="G10" s="12">
        <v>0.006383481755851525</v>
      </c>
      <c r="H10" s="24">
        <v>115</v>
      </c>
      <c r="I10" s="34">
        <v>0.00885705483672212</v>
      </c>
      <c r="J10" s="24">
        <v>107</v>
      </c>
      <c r="K10" s="34">
        <v>0.007711711711711712</v>
      </c>
      <c r="L10" s="24">
        <v>137</v>
      </c>
      <c r="M10" s="34">
        <v>0.009670360697395356</v>
      </c>
      <c r="N10" s="162">
        <v>0.2803738317757009</v>
      </c>
    </row>
    <row r="11" spans="1:14" ht="15">
      <c r="A11" s="142" t="s">
        <v>86</v>
      </c>
      <c r="B11" s="24">
        <v>466</v>
      </c>
      <c r="C11" s="12">
        <v>0.03643756353115959</v>
      </c>
      <c r="D11" s="24">
        <v>484</v>
      </c>
      <c r="E11" s="12">
        <v>0.03605751322357148</v>
      </c>
      <c r="F11" s="24">
        <v>366</v>
      </c>
      <c r="G11" s="12">
        <v>0.028843880526440224</v>
      </c>
      <c r="H11" s="24">
        <v>420</v>
      </c>
      <c r="I11" s="34">
        <v>0.03234750462107209</v>
      </c>
      <c r="J11" s="24">
        <v>437</v>
      </c>
      <c r="K11" s="34">
        <v>0.0314954954954955</v>
      </c>
      <c r="L11" s="24">
        <v>514</v>
      </c>
      <c r="M11" s="34">
        <v>0.03628149925884097</v>
      </c>
      <c r="N11" s="162">
        <v>0.17620137299771166</v>
      </c>
    </row>
    <row r="12" spans="1:14" ht="15">
      <c r="A12" s="142" t="s">
        <v>87</v>
      </c>
      <c r="B12" s="24">
        <v>851</v>
      </c>
      <c r="C12" s="12">
        <v>0.0665415591523966</v>
      </c>
      <c r="D12" s="24">
        <v>919</v>
      </c>
      <c r="E12" s="12">
        <v>0.06846457572822767</v>
      </c>
      <c r="F12" s="24">
        <v>855</v>
      </c>
      <c r="G12" s="12">
        <v>0.0673811963117661</v>
      </c>
      <c r="H12" s="24">
        <v>890</v>
      </c>
      <c r="I12" s="34">
        <v>0.06854590264941467</v>
      </c>
      <c r="J12" s="24">
        <v>975</v>
      </c>
      <c r="K12" s="34">
        <v>0.07027027027027027</v>
      </c>
      <c r="L12" s="24">
        <v>1087</v>
      </c>
      <c r="M12" s="34">
        <v>0.07672760640926096</v>
      </c>
      <c r="N12" s="162">
        <v>0.11487179487179487</v>
      </c>
    </row>
    <row r="13" spans="1:14" ht="15">
      <c r="A13" s="142" t="s">
        <v>88</v>
      </c>
      <c r="B13" s="24">
        <v>2333</v>
      </c>
      <c r="C13" s="12">
        <v>0.18242239424505435</v>
      </c>
      <c r="D13" s="24">
        <v>2464</v>
      </c>
      <c r="E13" s="12">
        <v>0.18356552186545483</v>
      </c>
      <c r="F13" s="24">
        <v>2172</v>
      </c>
      <c r="G13" s="12">
        <v>0.17117188115690757</v>
      </c>
      <c r="H13" s="24">
        <v>2302</v>
      </c>
      <c r="I13" s="34">
        <v>0.1772951324707332</v>
      </c>
      <c r="J13" s="24">
        <v>2389</v>
      </c>
      <c r="K13" s="34">
        <v>0.1721801801801802</v>
      </c>
      <c r="L13" s="24">
        <v>2496</v>
      </c>
      <c r="M13" s="34">
        <v>0.17618408978612268</v>
      </c>
      <c r="N13" s="162">
        <v>0.0447886144830473</v>
      </c>
    </row>
    <row r="14" spans="1:14" ht="15">
      <c r="A14" s="142" t="s">
        <v>89</v>
      </c>
      <c r="B14" s="24">
        <v>1978</v>
      </c>
      <c r="C14" s="12">
        <v>0.15466416451638126</v>
      </c>
      <c r="D14" s="24">
        <v>2118</v>
      </c>
      <c r="E14" s="12">
        <v>0.15778886985025703</v>
      </c>
      <c r="F14" s="24">
        <v>1999</v>
      </c>
      <c r="G14" s="12">
        <v>0.15753802506107653</v>
      </c>
      <c r="H14" s="24">
        <v>2079</v>
      </c>
      <c r="I14" s="34">
        <v>0.16012014787430684</v>
      </c>
      <c r="J14" s="24">
        <v>2199</v>
      </c>
      <c r="K14" s="34">
        <v>0.1584864864864865</v>
      </c>
      <c r="L14" s="24">
        <v>2133</v>
      </c>
      <c r="M14" s="34">
        <v>0.15056116326674668</v>
      </c>
      <c r="N14" s="162">
        <v>-0.030013642564802184</v>
      </c>
    </row>
    <row r="15" spans="1:14" ht="15">
      <c r="A15" s="142" t="s">
        <v>90</v>
      </c>
      <c r="B15" s="24">
        <v>532</v>
      </c>
      <c r="C15" s="12">
        <v>0.04159824849480022</v>
      </c>
      <c r="D15" s="24">
        <v>565</v>
      </c>
      <c r="E15" s="12">
        <v>0.04209193175892125</v>
      </c>
      <c r="F15" s="24">
        <v>542</v>
      </c>
      <c r="G15" s="12">
        <v>0.042714161872487985</v>
      </c>
      <c r="H15" s="24">
        <v>492</v>
      </c>
      <c r="I15" s="34">
        <v>0.03789279112754159</v>
      </c>
      <c r="J15" s="24">
        <v>618</v>
      </c>
      <c r="K15" s="34">
        <v>0.04454054054054054</v>
      </c>
      <c r="L15" s="24">
        <v>592</v>
      </c>
      <c r="M15" s="34">
        <v>0.041787252064657304</v>
      </c>
      <c r="N15" s="162">
        <v>-0.042071197411003236</v>
      </c>
    </row>
    <row r="16" spans="1:14" ht="15">
      <c r="A16" s="142" t="s">
        <v>91</v>
      </c>
      <c r="B16" s="24">
        <v>209</v>
      </c>
      <c r="C16" s="12">
        <v>0.016342169051528656</v>
      </c>
      <c r="D16" s="24">
        <v>192</v>
      </c>
      <c r="E16" s="12">
        <v>0.014303806898606868</v>
      </c>
      <c r="F16" s="24">
        <v>201</v>
      </c>
      <c r="G16" s="12">
        <v>0.015840491764520452</v>
      </c>
      <c r="H16" s="24">
        <v>217</v>
      </c>
      <c r="I16" s="34">
        <v>0.016712877387553914</v>
      </c>
      <c r="J16" s="24">
        <v>217</v>
      </c>
      <c r="K16" s="34">
        <v>0.01563963963963964</v>
      </c>
      <c r="L16" s="24">
        <v>231</v>
      </c>
      <c r="M16" s="34">
        <v>0.016305498694148372</v>
      </c>
      <c r="N16" s="162">
        <v>0.06451612903225806</v>
      </c>
    </row>
    <row r="17" spans="1:14" ht="15">
      <c r="A17" s="142" t="s">
        <v>92</v>
      </c>
      <c r="B17" s="24">
        <v>225</v>
      </c>
      <c r="C17" s="12">
        <v>0.017593244194229415</v>
      </c>
      <c r="D17" s="24">
        <v>230</v>
      </c>
      <c r="E17" s="12">
        <v>0.017134768680622813</v>
      </c>
      <c r="F17" s="24">
        <v>219</v>
      </c>
      <c r="G17" s="12">
        <v>0.01725904326582079</v>
      </c>
      <c r="H17" s="24">
        <v>224</v>
      </c>
      <c r="I17" s="34">
        <v>0.01725200246457178</v>
      </c>
      <c r="J17" s="24">
        <v>284</v>
      </c>
      <c r="K17" s="34">
        <v>0.02046846846846847</v>
      </c>
      <c r="L17" s="24">
        <v>293</v>
      </c>
      <c r="M17" s="34">
        <v>0.020681866309028022</v>
      </c>
      <c r="N17" s="162">
        <v>0.03169014084507042</v>
      </c>
    </row>
    <row r="18" spans="1:14" ht="15">
      <c r="A18" s="142" t="s">
        <v>93</v>
      </c>
      <c r="B18" s="24">
        <v>566</v>
      </c>
      <c r="C18" s="12">
        <v>0.044256783173039334</v>
      </c>
      <c r="D18" s="24">
        <v>650</v>
      </c>
      <c r="E18" s="12">
        <v>0.04842434627132534</v>
      </c>
      <c r="F18" s="24">
        <v>519</v>
      </c>
      <c r="G18" s="12">
        <v>0.040901568287493105</v>
      </c>
      <c r="H18" s="24">
        <v>577</v>
      </c>
      <c r="I18" s="34">
        <v>0.044439309919901415</v>
      </c>
      <c r="J18" s="24">
        <v>590</v>
      </c>
      <c r="K18" s="34">
        <v>0.042522522522522525</v>
      </c>
      <c r="L18" s="24">
        <v>634</v>
      </c>
      <c r="M18" s="34">
        <v>0.04475188819086609</v>
      </c>
      <c r="N18" s="162">
        <v>0.07457627118644068</v>
      </c>
    </row>
    <row r="19" spans="1:14" ht="15">
      <c r="A19" s="142" t="s">
        <v>94</v>
      </c>
      <c r="B19" s="24">
        <v>566</v>
      </c>
      <c r="C19" s="12">
        <v>0.044256783173039334</v>
      </c>
      <c r="D19" s="24">
        <v>557</v>
      </c>
      <c r="E19" s="12">
        <v>0.041495939804812636</v>
      </c>
      <c r="F19" s="24">
        <v>617</v>
      </c>
      <c r="G19" s="12">
        <v>0.04862479312790606</v>
      </c>
      <c r="H19" s="24">
        <v>573</v>
      </c>
      <c r="I19" s="34">
        <v>0.04413123844731978</v>
      </c>
      <c r="J19" s="24">
        <v>624</v>
      </c>
      <c r="K19" s="34">
        <v>0.04497297297297297</v>
      </c>
      <c r="L19" s="24">
        <v>549</v>
      </c>
      <c r="M19" s="34">
        <v>0.038752029364014964</v>
      </c>
      <c r="N19" s="162">
        <v>-0.1201923076923077</v>
      </c>
    </row>
    <row r="20" spans="1:14" ht="15">
      <c r="A20" s="142" t="s">
        <v>95</v>
      </c>
      <c r="B20" s="24">
        <v>406</v>
      </c>
      <c r="C20" s="12">
        <v>0.031746031746031744</v>
      </c>
      <c r="D20" s="24">
        <v>346</v>
      </c>
      <c r="E20" s="12">
        <v>0.025776652015197795</v>
      </c>
      <c r="F20" s="24">
        <v>385</v>
      </c>
      <c r="G20" s="12">
        <v>0.03034124044447947</v>
      </c>
      <c r="H20" s="24">
        <v>372</v>
      </c>
      <c r="I20" s="34">
        <v>0.02865064695009242</v>
      </c>
      <c r="J20" s="24">
        <v>455</v>
      </c>
      <c r="K20" s="34">
        <v>0.03279279279279279</v>
      </c>
      <c r="L20" s="24">
        <v>443</v>
      </c>
      <c r="M20" s="34">
        <v>0.03126985247405943</v>
      </c>
      <c r="N20" s="162">
        <v>-0.026373626373626374</v>
      </c>
    </row>
    <row r="21" spans="1:14" ht="15">
      <c r="A21" s="142" t="s">
        <v>96</v>
      </c>
      <c r="B21" s="24">
        <v>379</v>
      </c>
      <c r="C21" s="12">
        <v>0.029634842442724216</v>
      </c>
      <c r="D21" s="24">
        <v>451</v>
      </c>
      <c r="E21" s="12">
        <v>0.03359904641287342</v>
      </c>
      <c r="F21" s="24">
        <v>435</v>
      </c>
      <c r="G21" s="12">
        <v>0.034281661281424854</v>
      </c>
      <c r="H21" s="24">
        <v>427</v>
      </c>
      <c r="I21" s="34">
        <v>0.032886629698089954</v>
      </c>
      <c r="J21" s="24">
        <v>454</v>
      </c>
      <c r="K21" s="34">
        <v>0.03272072072072072</v>
      </c>
      <c r="L21" s="24">
        <v>462</v>
      </c>
      <c r="M21" s="34">
        <v>0.032610997388296745</v>
      </c>
      <c r="N21" s="162">
        <v>0.01762114537444934</v>
      </c>
    </row>
    <row r="22" spans="1:14" ht="15">
      <c r="A22" s="142" t="s">
        <v>97</v>
      </c>
      <c r="B22" s="24">
        <v>994</v>
      </c>
      <c r="C22" s="12">
        <v>0.07772304324028462</v>
      </c>
      <c r="D22" s="24">
        <v>1102</v>
      </c>
      <c r="E22" s="12">
        <v>0.08209789167846233</v>
      </c>
      <c r="F22" s="24">
        <v>1072</v>
      </c>
      <c r="G22" s="12">
        <v>0.08448262274410907</v>
      </c>
      <c r="H22" s="24">
        <v>1039</v>
      </c>
      <c r="I22" s="34">
        <v>0.08002156500308072</v>
      </c>
      <c r="J22" s="24">
        <v>1116</v>
      </c>
      <c r="K22" s="34">
        <v>0.08043243243243242</v>
      </c>
      <c r="L22" s="24">
        <v>1129</v>
      </c>
      <c r="M22" s="34">
        <v>0.07969224253546975</v>
      </c>
      <c r="N22" s="162">
        <v>0.011648745519713262</v>
      </c>
    </row>
    <row r="23" spans="1:14" ht="15">
      <c r="A23" s="142" t="s">
        <v>98</v>
      </c>
      <c r="B23" s="24">
        <v>1236</v>
      </c>
      <c r="C23" s="12">
        <v>0.0966455547736336</v>
      </c>
      <c r="D23" s="24">
        <v>1280</v>
      </c>
      <c r="E23" s="12">
        <v>0.09535871265737912</v>
      </c>
      <c r="F23" s="24">
        <v>1297</v>
      </c>
      <c r="G23" s="12">
        <v>0.10221451651036331</v>
      </c>
      <c r="H23" s="24">
        <v>1335</v>
      </c>
      <c r="I23" s="34">
        <v>0.102818853974122</v>
      </c>
      <c r="J23" s="24">
        <v>1429</v>
      </c>
      <c r="K23" s="34">
        <v>0.10299099099099099</v>
      </c>
      <c r="L23" s="24">
        <v>1423</v>
      </c>
      <c r="M23" s="34">
        <v>0.10044469541893132</v>
      </c>
      <c r="N23" s="162">
        <v>-0.004198740377886634</v>
      </c>
    </row>
    <row r="24" spans="1:14" ht="15">
      <c r="A24" s="142" t="s">
        <v>99</v>
      </c>
      <c r="B24" s="24">
        <v>657</v>
      </c>
      <c r="C24" s="12">
        <v>0.05137227304714989</v>
      </c>
      <c r="D24" s="24">
        <v>655</v>
      </c>
      <c r="E24" s="12">
        <v>0.048796841242643225</v>
      </c>
      <c r="F24" s="24">
        <v>725</v>
      </c>
      <c r="G24" s="12">
        <v>0.05713610213570809</v>
      </c>
      <c r="H24" s="24">
        <v>714</v>
      </c>
      <c r="I24" s="34">
        <v>0.05499075785582255</v>
      </c>
      <c r="J24" s="24">
        <v>724</v>
      </c>
      <c r="K24" s="34">
        <v>0.05218018018018018</v>
      </c>
      <c r="L24" s="24">
        <v>734</v>
      </c>
      <c r="M24" s="34">
        <v>0.05181054563422036</v>
      </c>
      <c r="N24" s="162">
        <v>0.013812154696132596</v>
      </c>
    </row>
    <row r="25" spans="1:14" ht="15">
      <c r="A25" s="142" t="s">
        <v>100</v>
      </c>
      <c r="B25" s="24">
        <v>287</v>
      </c>
      <c r="C25" s="12">
        <v>0.022441160372194856</v>
      </c>
      <c r="D25" s="24">
        <v>240</v>
      </c>
      <c r="E25" s="12">
        <v>0.017879758623258586</v>
      </c>
      <c r="F25" s="24">
        <v>239</v>
      </c>
      <c r="G25" s="12">
        <v>0.018835211600598943</v>
      </c>
      <c r="H25" s="24">
        <v>251</v>
      </c>
      <c r="I25" s="34">
        <v>0.019331484904497844</v>
      </c>
      <c r="J25" s="24">
        <v>273</v>
      </c>
      <c r="K25" s="34">
        <v>0.019675675675675675</v>
      </c>
      <c r="L25" s="24">
        <v>264</v>
      </c>
      <c r="M25" s="34">
        <v>0.018634855650455282</v>
      </c>
      <c r="N25" s="162">
        <v>-0.03296703296703297</v>
      </c>
    </row>
    <row r="26" spans="1:14" ht="15">
      <c r="A26" s="142" t="s">
        <v>101</v>
      </c>
      <c r="B26" s="24">
        <v>165</v>
      </c>
      <c r="C26" s="12">
        <v>0.012901712409101571</v>
      </c>
      <c r="D26" s="24">
        <v>171</v>
      </c>
      <c r="E26" s="12">
        <v>0.012739328019071742</v>
      </c>
      <c r="F26" s="24">
        <v>168</v>
      </c>
      <c r="G26" s="12">
        <v>0.013239814012136496</v>
      </c>
      <c r="H26" s="24">
        <v>175</v>
      </c>
      <c r="I26" s="34">
        <v>0.013478126925446704</v>
      </c>
      <c r="J26" s="24">
        <v>196</v>
      </c>
      <c r="K26" s="34">
        <v>0.014126126126126126</v>
      </c>
      <c r="L26" s="24">
        <v>200</v>
      </c>
      <c r="M26" s="34">
        <v>0.014117314886708547</v>
      </c>
      <c r="N26" s="162">
        <v>0.02040816326530612</v>
      </c>
    </row>
    <row r="27" spans="1:14" ht="15">
      <c r="A27" s="142" t="s">
        <v>102</v>
      </c>
      <c r="B27" s="24">
        <v>190</v>
      </c>
      <c r="C27" s="12">
        <v>0.014856517319571506</v>
      </c>
      <c r="D27" s="24">
        <v>197</v>
      </c>
      <c r="E27" s="12">
        <v>0.014676301869924756</v>
      </c>
      <c r="F27" s="24">
        <v>186</v>
      </c>
      <c r="G27" s="12">
        <v>0.014658365513436834</v>
      </c>
      <c r="H27" s="24">
        <v>167</v>
      </c>
      <c r="I27" s="34">
        <v>0.012861983980283426</v>
      </c>
      <c r="J27" s="24">
        <v>190</v>
      </c>
      <c r="K27" s="34">
        <v>0.013693693693693694</v>
      </c>
      <c r="L27" s="24">
        <v>214</v>
      </c>
      <c r="M27" s="34">
        <v>0.015105526928778147</v>
      </c>
      <c r="N27" s="162">
        <v>0.12631578947368421</v>
      </c>
    </row>
    <row r="28" spans="1:14" ht="15">
      <c r="A28" s="142" t="s">
        <v>103</v>
      </c>
      <c r="B28" s="24">
        <v>169</v>
      </c>
      <c r="C28" s="12">
        <v>0.01321448119477676</v>
      </c>
      <c r="D28" s="24">
        <v>198</v>
      </c>
      <c r="E28" s="12">
        <v>0.014750800864188333</v>
      </c>
      <c r="F28" s="24">
        <v>155</v>
      </c>
      <c r="G28" s="12">
        <v>0.012215304594530695</v>
      </c>
      <c r="H28" s="24">
        <v>149</v>
      </c>
      <c r="I28" s="34">
        <v>0.01147566235366605</v>
      </c>
      <c r="J28" s="24">
        <v>153</v>
      </c>
      <c r="K28" s="34">
        <v>0.011027027027027025</v>
      </c>
      <c r="L28" s="24">
        <v>179</v>
      </c>
      <c r="M28" s="34">
        <v>0.01263499682360415</v>
      </c>
      <c r="N28" s="162">
        <v>0.16993464052287582</v>
      </c>
    </row>
    <row r="29" spans="1:14" ht="15">
      <c r="A29" s="142" t="s">
        <v>104</v>
      </c>
      <c r="B29" s="24">
        <v>47</v>
      </c>
      <c r="C29" s="12">
        <v>0.003675033231683478</v>
      </c>
      <c r="D29" s="24">
        <v>56</v>
      </c>
      <c r="E29" s="12">
        <v>0.004171943678760337</v>
      </c>
      <c r="F29" s="24">
        <v>46</v>
      </c>
      <c r="G29" s="12">
        <v>0.003625187169989755</v>
      </c>
      <c r="H29" s="24">
        <v>46</v>
      </c>
      <c r="I29" s="34">
        <v>0.003542821934688848</v>
      </c>
      <c r="J29" s="24">
        <v>50</v>
      </c>
      <c r="K29" s="34">
        <v>0.003603603603603604</v>
      </c>
      <c r="L29" s="24">
        <v>59</v>
      </c>
      <c r="M29" s="34">
        <v>0.004164607891579021</v>
      </c>
      <c r="N29" s="162">
        <v>0.18</v>
      </c>
    </row>
    <row r="30" spans="1:14" ht="15.75" thickBot="1">
      <c r="A30" s="144" t="s">
        <v>105</v>
      </c>
      <c r="B30" s="24">
        <v>307</v>
      </c>
      <c r="C30" s="12">
        <v>0.024005004300570804</v>
      </c>
      <c r="D30" s="24">
        <v>309</v>
      </c>
      <c r="E30" s="12">
        <v>0.02302018922744543</v>
      </c>
      <c r="F30" s="24">
        <v>287</v>
      </c>
      <c r="G30" s="12">
        <v>0.022618015604066514</v>
      </c>
      <c r="H30" s="24">
        <v>310</v>
      </c>
      <c r="I30" s="34">
        <v>0.02387553912507702</v>
      </c>
      <c r="J30" s="24">
        <v>267</v>
      </c>
      <c r="K30" s="34">
        <v>0.01924324324324324</v>
      </c>
      <c r="L30" s="24">
        <v>266</v>
      </c>
      <c r="M30" s="34">
        <v>0.018776028799322372</v>
      </c>
      <c r="N30" s="162">
        <v>-0.003745318352059925</v>
      </c>
    </row>
    <row r="31" spans="1:14" ht="15.75" thickBot="1">
      <c r="A31" s="17" t="s">
        <v>69</v>
      </c>
      <c r="B31" s="18">
        <v>12789</v>
      </c>
      <c r="C31" s="19">
        <v>1</v>
      </c>
      <c r="D31" s="18">
        <v>13423</v>
      </c>
      <c r="E31" s="19">
        <v>1</v>
      </c>
      <c r="F31" s="18">
        <v>12689</v>
      </c>
      <c r="G31" s="19">
        <v>1</v>
      </c>
      <c r="H31" s="28">
        <v>12984</v>
      </c>
      <c r="I31" s="36">
        <v>1</v>
      </c>
      <c r="J31" s="28">
        <v>13875</v>
      </c>
      <c r="K31" s="36">
        <v>1</v>
      </c>
      <c r="L31" s="28">
        <v>14167</v>
      </c>
      <c r="M31" s="36">
        <v>1</v>
      </c>
      <c r="N31" s="46">
        <v>0.021045045045045046</v>
      </c>
    </row>
    <row r="32" spans="1:14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</sheetData>
  <sheetProtection/>
  <mergeCells count="11">
    <mergeCell ref="H4:I4"/>
    <mergeCell ref="L4:M4"/>
    <mergeCell ref="B4:C4"/>
    <mergeCell ref="D4:E4"/>
    <mergeCell ref="F4:G4"/>
    <mergeCell ref="J4:K4"/>
    <mergeCell ref="A1:N1"/>
    <mergeCell ref="A2:N2"/>
    <mergeCell ref="A3:A5"/>
    <mergeCell ref="B3:M3"/>
    <mergeCell ref="N3:N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134" customWidth="1"/>
    <col min="2" max="11" width="16.28125" style="134" customWidth="1"/>
    <col min="12" max="16384" width="9.140625" style="134" customWidth="1"/>
  </cols>
  <sheetData>
    <row r="1" spans="1:11" ht="24.75" customHeight="1" thickBot="1" thickTop="1">
      <c r="A1" s="319" t="s">
        <v>661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11" ht="19.5" customHeight="1" thickBot="1" thickTop="1">
      <c r="A2" s="309" t="s">
        <v>80</v>
      </c>
      <c r="B2" s="341" t="s">
        <v>62</v>
      </c>
      <c r="C2" s="342"/>
      <c r="D2" s="342"/>
      <c r="E2" s="342"/>
      <c r="F2" s="342"/>
      <c r="G2" s="342"/>
      <c r="H2" s="342"/>
      <c r="I2" s="343"/>
      <c r="J2" s="325" t="s">
        <v>69</v>
      </c>
      <c r="K2" s="326"/>
    </row>
    <row r="3" spans="1:11" ht="39.75" customHeight="1">
      <c r="A3" s="310"/>
      <c r="B3" s="322" t="s">
        <v>106</v>
      </c>
      <c r="C3" s="323"/>
      <c r="D3" s="323" t="s">
        <v>67</v>
      </c>
      <c r="E3" s="323"/>
      <c r="F3" s="323" t="s">
        <v>59</v>
      </c>
      <c r="G3" s="323"/>
      <c r="H3" s="323" t="s">
        <v>68</v>
      </c>
      <c r="I3" s="324"/>
      <c r="J3" s="327"/>
      <c r="K3" s="328"/>
    </row>
    <row r="4" spans="1:11" ht="19.5" customHeight="1" thickBot="1">
      <c r="A4" s="311"/>
      <c r="B4" s="38" t="s">
        <v>64</v>
      </c>
      <c r="C4" s="39" t="s">
        <v>65</v>
      </c>
      <c r="D4" s="39" t="s">
        <v>64</v>
      </c>
      <c r="E4" s="39" t="s">
        <v>65</v>
      </c>
      <c r="F4" s="39" t="s">
        <v>64</v>
      </c>
      <c r="G4" s="39" t="s">
        <v>65</v>
      </c>
      <c r="H4" s="39" t="s">
        <v>64</v>
      </c>
      <c r="I4" s="40" t="s">
        <v>65</v>
      </c>
      <c r="J4" s="41" t="s">
        <v>64</v>
      </c>
      <c r="K4" s="42" t="s">
        <v>65</v>
      </c>
    </row>
    <row r="5" spans="1:11" ht="15">
      <c r="A5" s="138" t="s">
        <v>81</v>
      </c>
      <c r="B5" s="139">
        <v>21</v>
      </c>
      <c r="C5" s="140">
        <v>0.003745986443096683</v>
      </c>
      <c r="D5" s="280">
        <v>14</v>
      </c>
      <c r="E5" s="171">
        <v>0.002041411490230388</v>
      </c>
      <c r="F5" s="139">
        <v>10</v>
      </c>
      <c r="G5" s="140">
        <v>0.006031363088057901</v>
      </c>
      <c r="H5" s="280">
        <v>1</v>
      </c>
      <c r="I5" s="171">
        <v>0.022222222222222223</v>
      </c>
      <c r="J5" s="22">
        <v>46</v>
      </c>
      <c r="K5" s="9">
        <v>0.003246982423942966</v>
      </c>
    </row>
    <row r="6" spans="1:11" ht="15">
      <c r="A6" s="142" t="s">
        <v>82</v>
      </c>
      <c r="B6" s="24">
        <v>14</v>
      </c>
      <c r="C6" s="12">
        <v>0.0024973242953977882</v>
      </c>
      <c r="D6" s="99">
        <v>10</v>
      </c>
      <c r="E6" s="160">
        <v>0.0014581510644502771</v>
      </c>
      <c r="F6" s="24">
        <v>3</v>
      </c>
      <c r="G6" s="12">
        <v>0.0018094089264173705</v>
      </c>
      <c r="H6" s="99">
        <v>0</v>
      </c>
      <c r="I6" s="160">
        <v>0</v>
      </c>
      <c r="J6" s="24">
        <v>27</v>
      </c>
      <c r="K6" s="12">
        <v>0.001905837509705654</v>
      </c>
    </row>
    <row r="7" spans="1:11" ht="15">
      <c r="A7" s="142" t="s">
        <v>83</v>
      </c>
      <c r="B7" s="24">
        <v>9</v>
      </c>
      <c r="C7" s="12">
        <v>0.0016054227613271496</v>
      </c>
      <c r="D7" s="99">
        <v>14</v>
      </c>
      <c r="E7" s="160">
        <v>0.002041411490230388</v>
      </c>
      <c r="F7" s="24">
        <v>2</v>
      </c>
      <c r="G7" s="12">
        <v>0.0012062726176115801</v>
      </c>
      <c r="H7" s="99">
        <v>0</v>
      </c>
      <c r="I7" s="160">
        <v>0</v>
      </c>
      <c r="J7" s="24">
        <v>25</v>
      </c>
      <c r="K7" s="12">
        <v>0.0017646643608385684</v>
      </c>
    </row>
    <row r="8" spans="1:11" ht="15">
      <c r="A8" s="142" t="s">
        <v>84</v>
      </c>
      <c r="B8" s="24">
        <v>14</v>
      </c>
      <c r="C8" s="12">
        <v>0.0024973242953977882</v>
      </c>
      <c r="D8" s="99">
        <v>13</v>
      </c>
      <c r="E8" s="160">
        <v>0.00189559638378536</v>
      </c>
      <c r="F8" s="24">
        <v>3</v>
      </c>
      <c r="G8" s="12">
        <v>0.0018094089264173705</v>
      </c>
      <c r="H8" s="99">
        <v>0</v>
      </c>
      <c r="I8" s="160">
        <v>0</v>
      </c>
      <c r="J8" s="24">
        <v>30</v>
      </c>
      <c r="K8" s="12">
        <v>0.0021175972330062824</v>
      </c>
    </row>
    <row r="9" spans="1:11" ht="15">
      <c r="A9" s="142" t="s">
        <v>85</v>
      </c>
      <c r="B9" s="24">
        <v>47</v>
      </c>
      <c r="C9" s="12">
        <v>0.008383874420264005</v>
      </c>
      <c r="D9" s="99">
        <v>70</v>
      </c>
      <c r="E9" s="160">
        <v>0.010207057451151939</v>
      </c>
      <c r="F9" s="24">
        <v>19</v>
      </c>
      <c r="G9" s="12">
        <v>0.011459589867310011</v>
      </c>
      <c r="H9" s="99">
        <v>1</v>
      </c>
      <c r="I9" s="160">
        <v>0.022222222222222223</v>
      </c>
      <c r="J9" s="24">
        <v>137</v>
      </c>
      <c r="K9" s="12">
        <v>0.009670360697395356</v>
      </c>
    </row>
    <row r="10" spans="1:11" ht="15">
      <c r="A10" s="142" t="s">
        <v>86</v>
      </c>
      <c r="B10" s="24">
        <v>135</v>
      </c>
      <c r="C10" s="12">
        <v>0.024081341419907244</v>
      </c>
      <c r="D10" s="99">
        <v>311</v>
      </c>
      <c r="E10" s="160">
        <v>0.045348498104403626</v>
      </c>
      <c r="F10" s="24">
        <v>63</v>
      </c>
      <c r="G10" s="12">
        <v>0.037997587454764774</v>
      </c>
      <c r="H10" s="99">
        <v>5</v>
      </c>
      <c r="I10" s="160">
        <v>0.1111111111111111</v>
      </c>
      <c r="J10" s="24">
        <v>514</v>
      </c>
      <c r="K10" s="12">
        <v>0.03628149925884097</v>
      </c>
    </row>
    <row r="11" spans="1:11" ht="15">
      <c r="A11" s="142" t="s">
        <v>87</v>
      </c>
      <c r="B11" s="24">
        <v>364</v>
      </c>
      <c r="C11" s="12">
        <v>0.06493043168034249</v>
      </c>
      <c r="D11" s="99">
        <v>570</v>
      </c>
      <c r="E11" s="160">
        <v>0.0831146106736658</v>
      </c>
      <c r="F11" s="24">
        <v>146</v>
      </c>
      <c r="G11" s="12">
        <v>0.08805790108564535</v>
      </c>
      <c r="H11" s="99">
        <v>7</v>
      </c>
      <c r="I11" s="160">
        <v>0.15555555555555553</v>
      </c>
      <c r="J11" s="24">
        <v>1087</v>
      </c>
      <c r="K11" s="12">
        <v>0.07672760640926096</v>
      </c>
    </row>
    <row r="12" spans="1:11" ht="15">
      <c r="A12" s="142" t="s">
        <v>88</v>
      </c>
      <c r="B12" s="24">
        <v>1029</v>
      </c>
      <c r="C12" s="12">
        <v>0.18355333571173746</v>
      </c>
      <c r="D12" s="99">
        <v>1221</v>
      </c>
      <c r="E12" s="160">
        <v>0.17804024496937884</v>
      </c>
      <c r="F12" s="24">
        <v>242</v>
      </c>
      <c r="G12" s="12">
        <v>0.14595898673100122</v>
      </c>
      <c r="H12" s="99">
        <v>4</v>
      </c>
      <c r="I12" s="160">
        <v>0.08888888888888889</v>
      </c>
      <c r="J12" s="24">
        <v>2496</v>
      </c>
      <c r="K12" s="12">
        <v>0.17618408978612268</v>
      </c>
    </row>
    <row r="13" spans="1:11" ht="15">
      <c r="A13" s="142" t="s">
        <v>89</v>
      </c>
      <c r="B13" s="24">
        <v>976</v>
      </c>
      <c r="C13" s="12">
        <v>0.17409917945058864</v>
      </c>
      <c r="D13" s="99">
        <v>976</v>
      </c>
      <c r="E13" s="160">
        <v>0.14231554389034703</v>
      </c>
      <c r="F13" s="24">
        <v>177</v>
      </c>
      <c r="G13" s="12">
        <v>0.10675512665862484</v>
      </c>
      <c r="H13" s="99">
        <v>4</v>
      </c>
      <c r="I13" s="160">
        <v>0.08888888888888889</v>
      </c>
      <c r="J13" s="24">
        <v>2133</v>
      </c>
      <c r="K13" s="12">
        <v>0.15056116326674668</v>
      </c>
    </row>
    <row r="14" spans="1:11" ht="15">
      <c r="A14" s="142" t="s">
        <v>90</v>
      </c>
      <c r="B14" s="24">
        <v>253</v>
      </c>
      <c r="C14" s="12">
        <v>0.04513021762397431</v>
      </c>
      <c r="D14" s="99">
        <v>277</v>
      </c>
      <c r="E14" s="160">
        <v>0.040390784485272675</v>
      </c>
      <c r="F14" s="24">
        <v>60</v>
      </c>
      <c r="G14" s="12">
        <v>0.03618817852834741</v>
      </c>
      <c r="H14" s="99">
        <v>2</v>
      </c>
      <c r="I14" s="160">
        <v>0.044444444444444446</v>
      </c>
      <c r="J14" s="24">
        <v>592</v>
      </c>
      <c r="K14" s="12">
        <v>0.041787252064657304</v>
      </c>
    </row>
    <row r="15" spans="1:11" ht="15">
      <c r="A15" s="142" t="s">
        <v>91</v>
      </c>
      <c r="B15" s="24">
        <v>95</v>
      </c>
      <c r="C15" s="12">
        <v>0.016946129147342136</v>
      </c>
      <c r="D15" s="99">
        <v>110</v>
      </c>
      <c r="E15" s="160">
        <v>0.01603966170895305</v>
      </c>
      <c r="F15" s="24">
        <v>26</v>
      </c>
      <c r="G15" s="12">
        <v>0.015681544028950542</v>
      </c>
      <c r="H15" s="99">
        <v>0</v>
      </c>
      <c r="I15" s="160">
        <v>0</v>
      </c>
      <c r="J15" s="24">
        <v>231</v>
      </c>
      <c r="K15" s="12">
        <v>0.016305498694148372</v>
      </c>
    </row>
    <row r="16" spans="1:11" ht="15">
      <c r="A16" s="142" t="s">
        <v>92</v>
      </c>
      <c r="B16" s="24">
        <v>107</v>
      </c>
      <c r="C16" s="12">
        <v>0.019086692829111667</v>
      </c>
      <c r="D16" s="99">
        <v>142</v>
      </c>
      <c r="E16" s="160">
        <v>0.020705745115193935</v>
      </c>
      <c r="F16" s="24">
        <v>44</v>
      </c>
      <c r="G16" s="12">
        <v>0.026537997587454766</v>
      </c>
      <c r="H16" s="99">
        <v>0</v>
      </c>
      <c r="I16" s="160">
        <v>0</v>
      </c>
      <c r="J16" s="24">
        <v>293</v>
      </c>
      <c r="K16" s="12">
        <v>0.020681866309028022</v>
      </c>
    </row>
    <row r="17" spans="1:11" ht="15">
      <c r="A17" s="142" t="s">
        <v>93</v>
      </c>
      <c r="B17" s="24">
        <v>232</v>
      </c>
      <c r="C17" s="12">
        <v>0.04138423118087763</v>
      </c>
      <c r="D17" s="99">
        <v>312</v>
      </c>
      <c r="E17" s="160">
        <v>0.045494313210848646</v>
      </c>
      <c r="F17" s="24">
        <v>90</v>
      </c>
      <c r="G17" s="12">
        <v>0.054282267792521106</v>
      </c>
      <c r="H17" s="99">
        <v>0</v>
      </c>
      <c r="I17" s="160">
        <v>0</v>
      </c>
      <c r="J17" s="24">
        <v>634</v>
      </c>
      <c r="K17" s="12">
        <v>0.04475188819086609</v>
      </c>
    </row>
    <row r="18" spans="1:11" ht="15">
      <c r="A18" s="142" t="s">
        <v>94</v>
      </c>
      <c r="B18" s="24">
        <v>212</v>
      </c>
      <c r="C18" s="12">
        <v>0.03781662504459508</v>
      </c>
      <c r="D18" s="99">
        <v>268</v>
      </c>
      <c r="E18" s="160">
        <v>0.039078448527267426</v>
      </c>
      <c r="F18" s="24">
        <v>66</v>
      </c>
      <c r="G18" s="12">
        <v>0.039806996381182146</v>
      </c>
      <c r="H18" s="99">
        <v>3</v>
      </c>
      <c r="I18" s="160">
        <v>0.06666666666666668</v>
      </c>
      <c r="J18" s="24">
        <v>549</v>
      </c>
      <c r="K18" s="12">
        <v>0.038752029364014964</v>
      </c>
    </row>
    <row r="19" spans="1:11" ht="15">
      <c r="A19" s="142" t="s">
        <v>95</v>
      </c>
      <c r="B19" s="24">
        <v>137</v>
      </c>
      <c r="C19" s="12">
        <v>0.024438102033535497</v>
      </c>
      <c r="D19" s="99">
        <v>255</v>
      </c>
      <c r="E19" s="160">
        <v>0.03718285214348206</v>
      </c>
      <c r="F19" s="24">
        <v>50</v>
      </c>
      <c r="G19" s="12">
        <v>0.030156815440289506</v>
      </c>
      <c r="H19" s="99">
        <v>1</v>
      </c>
      <c r="I19" s="160">
        <v>0.022222222222222223</v>
      </c>
      <c r="J19" s="24">
        <v>443</v>
      </c>
      <c r="K19" s="12">
        <v>0.03126985247405943</v>
      </c>
    </row>
    <row r="20" spans="1:11" ht="15">
      <c r="A20" s="142" t="s">
        <v>96</v>
      </c>
      <c r="B20" s="24">
        <v>153</v>
      </c>
      <c r="C20" s="12">
        <v>0.027292186942561546</v>
      </c>
      <c r="D20" s="99">
        <v>230</v>
      </c>
      <c r="E20" s="160">
        <v>0.033537474482356375</v>
      </c>
      <c r="F20" s="24">
        <v>78</v>
      </c>
      <c r="G20" s="12">
        <v>0.04704463208685163</v>
      </c>
      <c r="H20" s="99">
        <v>1</v>
      </c>
      <c r="I20" s="160">
        <v>0.022222222222222223</v>
      </c>
      <c r="J20" s="24">
        <v>462</v>
      </c>
      <c r="K20" s="12">
        <v>0.032610997388296745</v>
      </c>
    </row>
    <row r="21" spans="1:11" ht="15">
      <c r="A21" s="142" t="s">
        <v>97</v>
      </c>
      <c r="B21" s="24">
        <v>389</v>
      </c>
      <c r="C21" s="12">
        <v>0.06938993935069566</v>
      </c>
      <c r="D21" s="99">
        <v>582</v>
      </c>
      <c r="E21" s="160">
        <v>0.08486439195100612</v>
      </c>
      <c r="F21" s="24">
        <v>156</v>
      </c>
      <c r="G21" s="12">
        <v>0.09408926417370327</v>
      </c>
      <c r="H21" s="99">
        <v>2</v>
      </c>
      <c r="I21" s="160">
        <v>0.044444444444444446</v>
      </c>
      <c r="J21" s="24">
        <v>1129</v>
      </c>
      <c r="K21" s="12">
        <v>0.07969224253546975</v>
      </c>
    </row>
    <row r="22" spans="1:11" ht="15">
      <c r="A22" s="142" t="s">
        <v>98</v>
      </c>
      <c r="B22" s="24">
        <v>643</v>
      </c>
      <c r="C22" s="12">
        <v>0.11469853728148414</v>
      </c>
      <c r="D22" s="99">
        <v>623</v>
      </c>
      <c r="E22" s="160">
        <v>0.09084281131525226</v>
      </c>
      <c r="F22" s="24">
        <v>154</v>
      </c>
      <c r="G22" s="12">
        <v>0.09288299155609167</v>
      </c>
      <c r="H22" s="99">
        <v>3</v>
      </c>
      <c r="I22" s="160">
        <v>0.06666666666666668</v>
      </c>
      <c r="J22" s="24">
        <v>1423</v>
      </c>
      <c r="K22" s="12">
        <v>0.10044469541893132</v>
      </c>
    </row>
    <row r="23" spans="1:11" ht="15">
      <c r="A23" s="142" t="s">
        <v>99</v>
      </c>
      <c r="B23" s="24">
        <v>344</v>
      </c>
      <c r="C23" s="12">
        <v>0.06136282554405994</v>
      </c>
      <c r="D23" s="99">
        <v>304</v>
      </c>
      <c r="E23" s="160">
        <v>0.04432779235928843</v>
      </c>
      <c r="F23" s="24">
        <v>85</v>
      </c>
      <c r="G23" s="12">
        <v>0.05126658624849216</v>
      </c>
      <c r="H23" s="99">
        <v>1</v>
      </c>
      <c r="I23" s="160">
        <v>0.022222222222222223</v>
      </c>
      <c r="J23" s="24">
        <v>734</v>
      </c>
      <c r="K23" s="12">
        <v>0.05181054563422036</v>
      </c>
    </row>
    <row r="24" spans="1:11" ht="15">
      <c r="A24" s="142" t="s">
        <v>100</v>
      </c>
      <c r="B24" s="24">
        <v>105</v>
      </c>
      <c r="C24" s="12">
        <v>0.01872993221548341</v>
      </c>
      <c r="D24" s="99">
        <v>123</v>
      </c>
      <c r="E24" s="160">
        <v>0.017935258092738406</v>
      </c>
      <c r="F24" s="24">
        <v>35</v>
      </c>
      <c r="G24" s="12">
        <v>0.021109770808202654</v>
      </c>
      <c r="H24" s="99">
        <v>1</v>
      </c>
      <c r="I24" s="160">
        <v>0.022222222222222223</v>
      </c>
      <c r="J24" s="24">
        <v>264</v>
      </c>
      <c r="K24" s="12">
        <v>0.018634855650455282</v>
      </c>
    </row>
    <row r="25" spans="1:11" ht="15">
      <c r="A25" s="142" t="s">
        <v>101</v>
      </c>
      <c r="B25" s="24">
        <v>83</v>
      </c>
      <c r="C25" s="12">
        <v>0.014805565465572601</v>
      </c>
      <c r="D25" s="99">
        <v>92</v>
      </c>
      <c r="E25" s="160">
        <v>0.013414989792942549</v>
      </c>
      <c r="F25" s="24">
        <v>21</v>
      </c>
      <c r="G25" s="12">
        <v>0.012665862484921592</v>
      </c>
      <c r="H25" s="99">
        <v>4</v>
      </c>
      <c r="I25" s="160">
        <v>0.08888888888888889</v>
      </c>
      <c r="J25" s="24">
        <v>200</v>
      </c>
      <c r="K25" s="12">
        <v>0.014117314886708547</v>
      </c>
    </row>
    <row r="26" spans="1:11" ht="15">
      <c r="A26" s="142" t="s">
        <v>102</v>
      </c>
      <c r="B26" s="24">
        <v>66</v>
      </c>
      <c r="C26" s="12">
        <v>0.011773100249732429</v>
      </c>
      <c r="D26" s="99">
        <v>108</v>
      </c>
      <c r="E26" s="160">
        <v>0.015748031496062992</v>
      </c>
      <c r="F26" s="24">
        <v>38</v>
      </c>
      <c r="G26" s="12">
        <v>0.022919179734620022</v>
      </c>
      <c r="H26" s="99">
        <v>2</v>
      </c>
      <c r="I26" s="160">
        <v>0.044444444444444446</v>
      </c>
      <c r="J26" s="24">
        <v>214</v>
      </c>
      <c r="K26" s="12">
        <v>0.015105526928778147</v>
      </c>
    </row>
    <row r="27" spans="1:11" ht="15">
      <c r="A27" s="142" t="s">
        <v>103</v>
      </c>
      <c r="B27" s="24">
        <v>67</v>
      </c>
      <c r="C27" s="12">
        <v>0.011951480556546556</v>
      </c>
      <c r="D27" s="99">
        <v>88</v>
      </c>
      <c r="E27" s="160">
        <v>0.012831729367162436</v>
      </c>
      <c r="F27" s="24">
        <v>22</v>
      </c>
      <c r="G27" s="12">
        <v>0.013268998793727383</v>
      </c>
      <c r="H27" s="99">
        <v>2</v>
      </c>
      <c r="I27" s="160">
        <v>0.044444444444444446</v>
      </c>
      <c r="J27" s="24">
        <v>179</v>
      </c>
      <c r="K27" s="12">
        <v>0.01263499682360415</v>
      </c>
    </row>
    <row r="28" spans="1:11" ht="15">
      <c r="A28" s="142" t="s">
        <v>104</v>
      </c>
      <c r="B28" s="24">
        <v>21</v>
      </c>
      <c r="C28" s="12">
        <v>0.003745986443096683</v>
      </c>
      <c r="D28" s="99">
        <v>28</v>
      </c>
      <c r="E28" s="160">
        <v>0.004082822980460776</v>
      </c>
      <c r="F28" s="24">
        <v>10</v>
      </c>
      <c r="G28" s="12">
        <v>0.006031363088057901</v>
      </c>
      <c r="H28" s="99">
        <v>0</v>
      </c>
      <c r="I28" s="160">
        <v>0</v>
      </c>
      <c r="J28" s="24">
        <v>59</v>
      </c>
      <c r="K28" s="12">
        <v>0.004164607891579021</v>
      </c>
    </row>
    <row r="29" spans="1:11" ht="15.75" thickBot="1">
      <c r="A29" s="144" t="s">
        <v>105</v>
      </c>
      <c r="B29" s="49">
        <v>90</v>
      </c>
      <c r="C29" s="155">
        <v>0.016054227613271493</v>
      </c>
      <c r="D29" s="281">
        <v>117</v>
      </c>
      <c r="E29" s="180">
        <v>0.01706036745406824</v>
      </c>
      <c r="F29" s="49">
        <v>58</v>
      </c>
      <c r="G29" s="155">
        <v>0.03498190591073583</v>
      </c>
      <c r="H29" s="281">
        <v>1</v>
      </c>
      <c r="I29" s="180">
        <v>0.022222222222222223</v>
      </c>
      <c r="J29" s="49">
        <v>266</v>
      </c>
      <c r="K29" s="155">
        <v>0.018776028799322372</v>
      </c>
    </row>
    <row r="30" spans="1:11" ht="15.75" thickBot="1">
      <c r="A30" s="17" t="s">
        <v>69</v>
      </c>
      <c r="B30" s="28">
        <v>5606</v>
      </c>
      <c r="C30" s="19">
        <v>1</v>
      </c>
      <c r="D30" s="102">
        <v>6858</v>
      </c>
      <c r="E30" s="103">
        <v>1</v>
      </c>
      <c r="F30" s="28">
        <v>1658</v>
      </c>
      <c r="G30" s="19">
        <v>1</v>
      </c>
      <c r="H30" s="102">
        <v>45</v>
      </c>
      <c r="I30" s="59">
        <v>1</v>
      </c>
      <c r="J30" s="28">
        <v>14167</v>
      </c>
      <c r="K30" s="19">
        <v>1</v>
      </c>
    </row>
    <row r="31" spans="1:1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0.7109375" style="134" customWidth="1"/>
    <col min="2" max="13" width="15.7109375" style="134" customWidth="1"/>
    <col min="14" max="14" width="15.57421875" style="134" customWidth="1"/>
    <col min="15" max="16384" width="9.140625" style="134" customWidth="1"/>
  </cols>
  <sheetData>
    <row r="1" spans="1:14" ht="24.75" customHeight="1" thickBot="1" thickTop="1">
      <c r="A1" s="306" t="s">
        <v>600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4" ht="24.75" customHeight="1" thickBot="1" thickTop="1">
      <c r="A2" s="306" t="s">
        <v>662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19.5" customHeight="1" thickBot="1" thickTop="1">
      <c r="A3" s="332" t="s">
        <v>107</v>
      </c>
      <c r="B3" s="312" t="s">
        <v>63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346" t="s">
        <v>654</v>
      </c>
    </row>
    <row r="4" spans="1:14" ht="19.5" customHeight="1">
      <c r="A4" s="344"/>
      <c r="B4" s="303">
        <v>2012</v>
      </c>
      <c r="C4" s="304"/>
      <c r="D4" s="303">
        <v>2013</v>
      </c>
      <c r="E4" s="304"/>
      <c r="F4" s="303">
        <v>2014</v>
      </c>
      <c r="G4" s="304"/>
      <c r="H4" s="303">
        <v>2015</v>
      </c>
      <c r="I4" s="304"/>
      <c r="J4" s="303">
        <v>2016</v>
      </c>
      <c r="K4" s="304"/>
      <c r="L4" s="303">
        <v>2017</v>
      </c>
      <c r="M4" s="304"/>
      <c r="N4" s="347"/>
    </row>
    <row r="5" spans="1:14" ht="19.5" customHeight="1" thickBot="1">
      <c r="A5" s="345"/>
      <c r="B5" s="41" t="s">
        <v>64</v>
      </c>
      <c r="C5" s="42" t="s">
        <v>65</v>
      </c>
      <c r="D5" s="41" t="s">
        <v>64</v>
      </c>
      <c r="E5" s="42" t="s">
        <v>65</v>
      </c>
      <c r="F5" s="41" t="s">
        <v>64</v>
      </c>
      <c r="G5" s="42" t="s">
        <v>65</v>
      </c>
      <c r="H5" s="32" t="s">
        <v>64</v>
      </c>
      <c r="I5" s="7" t="s">
        <v>65</v>
      </c>
      <c r="J5" s="41" t="s">
        <v>64</v>
      </c>
      <c r="K5" s="42" t="s">
        <v>65</v>
      </c>
      <c r="L5" s="41" t="s">
        <v>64</v>
      </c>
      <c r="M5" s="42" t="s">
        <v>65</v>
      </c>
      <c r="N5" s="348"/>
    </row>
    <row r="6" spans="1:14" ht="15">
      <c r="A6" s="148" t="s">
        <v>108</v>
      </c>
      <c r="B6" s="22">
        <v>1880</v>
      </c>
      <c r="C6" s="33">
        <v>0.1470013292673391</v>
      </c>
      <c r="D6" s="22">
        <v>1931</v>
      </c>
      <c r="E6" s="33">
        <v>0.14385755792296803</v>
      </c>
      <c r="F6" s="22">
        <v>1918</v>
      </c>
      <c r="G6" s="47">
        <v>0.151154543305225</v>
      </c>
      <c r="H6" s="22">
        <v>1928</v>
      </c>
      <c r="I6" s="33">
        <v>0.14849044978434997</v>
      </c>
      <c r="J6" s="22">
        <v>2050</v>
      </c>
      <c r="K6" s="33">
        <v>0.14774774774774774</v>
      </c>
      <c r="L6" s="22">
        <v>2035</v>
      </c>
      <c r="M6" s="33">
        <v>0.1436436789722595</v>
      </c>
      <c r="N6" s="87">
        <v>-0.007317073170731708</v>
      </c>
    </row>
    <row r="7" spans="1:14" ht="15">
      <c r="A7" s="149" t="s">
        <v>109</v>
      </c>
      <c r="B7" s="24">
        <v>111</v>
      </c>
      <c r="C7" s="34">
        <v>0.008679333802486512</v>
      </c>
      <c r="D7" s="24">
        <v>121</v>
      </c>
      <c r="E7" s="34">
        <v>0.00901437830589287</v>
      </c>
      <c r="F7" s="24">
        <v>117</v>
      </c>
      <c r="G7" s="48">
        <v>0.009220584758452203</v>
      </c>
      <c r="H7" s="24">
        <v>118</v>
      </c>
      <c r="I7" s="34">
        <v>0.009088108441158349</v>
      </c>
      <c r="J7" s="24">
        <v>127</v>
      </c>
      <c r="K7" s="34">
        <v>0.009153153153153152</v>
      </c>
      <c r="L7" s="24">
        <v>102</v>
      </c>
      <c r="M7" s="34">
        <v>0.007199830592221359</v>
      </c>
      <c r="N7" s="13">
        <v>-0.1968503937007874</v>
      </c>
    </row>
    <row r="8" spans="1:14" ht="15">
      <c r="A8" s="149" t="s">
        <v>110</v>
      </c>
      <c r="B8" s="24">
        <v>65</v>
      </c>
      <c r="C8" s="34">
        <v>0.005082492767221831</v>
      </c>
      <c r="D8" s="24">
        <v>71</v>
      </c>
      <c r="E8" s="34">
        <v>0.005289428592713998</v>
      </c>
      <c r="F8" s="24">
        <v>53</v>
      </c>
      <c r="G8" s="48">
        <v>0.004176846087162109</v>
      </c>
      <c r="H8" s="24">
        <v>77</v>
      </c>
      <c r="I8" s="34">
        <v>0.00593037584719655</v>
      </c>
      <c r="J8" s="24">
        <v>61</v>
      </c>
      <c r="K8" s="34">
        <v>0.004396396396396396</v>
      </c>
      <c r="L8" s="24">
        <v>49</v>
      </c>
      <c r="M8" s="34">
        <v>0.0034587421472435944</v>
      </c>
      <c r="N8" s="13">
        <v>-0.19672131147540983</v>
      </c>
    </row>
    <row r="9" spans="1:14" ht="15">
      <c r="A9" s="149" t="s">
        <v>111</v>
      </c>
      <c r="B9" s="24">
        <v>119</v>
      </c>
      <c r="C9" s="34">
        <v>0.009304871373836891</v>
      </c>
      <c r="D9" s="24">
        <v>140</v>
      </c>
      <c r="E9" s="34">
        <v>0.010429859196900843</v>
      </c>
      <c r="F9" s="24">
        <v>124</v>
      </c>
      <c r="G9" s="48">
        <v>0.009772243675624556</v>
      </c>
      <c r="H9" s="24">
        <v>115</v>
      </c>
      <c r="I9" s="34">
        <v>0.00885705483672212</v>
      </c>
      <c r="J9" s="24">
        <v>126</v>
      </c>
      <c r="K9" s="34">
        <v>0.00908108108108108</v>
      </c>
      <c r="L9" s="24">
        <v>119</v>
      </c>
      <c r="M9" s="34">
        <v>0.008399802357591584</v>
      </c>
      <c r="N9" s="13">
        <v>-0.05555555555555555</v>
      </c>
    </row>
    <row r="10" spans="1:14" ht="15">
      <c r="A10" s="149" t="s">
        <v>112</v>
      </c>
      <c r="B10" s="24">
        <v>378</v>
      </c>
      <c r="C10" s="34">
        <v>0.029556650246305417</v>
      </c>
      <c r="D10" s="24">
        <v>366</v>
      </c>
      <c r="E10" s="34">
        <v>0.027266631900469344</v>
      </c>
      <c r="F10" s="24">
        <v>327</v>
      </c>
      <c r="G10" s="48">
        <v>0.025770352273622822</v>
      </c>
      <c r="H10" s="24">
        <v>328</v>
      </c>
      <c r="I10" s="34">
        <v>0.025261860751694395</v>
      </c>
      <c r="J10" s="24">
        <v>338</v>
      </c>
      <c r="K10" s="34">
        <v>0.02436036036036036</v>
      </c>
      <c r="L10" s="24">
        <v>362</v>
      </c>
      <c r="M10" s="34">
        <v>0.025552339944942472</v>
      </c>
      <c r="N10" s="13">
        <v>0.07100591715976332</v>
      </c>
    </row>
    <row r="11" spans="1:14" ht="15">
      <c r="A11" s="149" t="s">
        <v>113</v>
      </c>
      <c r="B11" s="24">
        <v>172</v>
      </c>
      <c r="C11" s="34">
        <v>0.013449057784033153</v>
      </c>
      <c r="D11" s="24">
        <v>211</v>
      </c>
      <c r="E11" s="34">
        <v>0.01571928778961484</v>
      </c>
      <c r="F11" s="24">
        <v>213</v>
      </c>
      <c r="G11" s="48">
        <v>0.016786192765387342</v>
      </c>
      <c r="H11" s="24">
        <v>212</v>
      </c>
      <c r="I11" s="34">
        <v>0.016327788046826865</v>
      </c>
      <c r="J11" s="24">
        <v>192</v>
      </c>
      <c r="K11" s="34">
        <v>0.01383783783783784</v>
      </c>
      <c r="L11" s="24">
        <v>191</v>
      </c>
      <c r="M11" s="34">
        <v>0.013482035716806664</v>
      </c>
      <c r="N11" s="13">
        <v>-0.005208333333333333</v>
      </c>
    </row>
    <row r="12" spans="1:14" ht="15">
      <c r="A12" s="149" t="s">
        <v>114</v>
      </c>
      <c r="B12" s="24">
        <v>143</v>
      </c>
      <c r="C12" s="34">
        <v>0.011181484087888029</v>
      </c>
      <c r="D12" s="24">
        <v>197</v>
      </c>
      <c r="E12" s="34">
        <v>0.014676301869924756</v>
      </c>
      <c r="F12" s="24">
        <v>181</v>
      </c>
      <c r="G12" s="48">
        <v>0.014264323429742296</v>
      </c>
      <c r="H12" s="24">
        <v>178</v>
      </c>
      <c r="I12" s="34">
        <v>0.013709180529882932</v>
      </c>
      <c r="J12" s="24">
        <v>205</v>
      </c>
      <c r="K12" s="34">
        <v>0.014774774774774775</v>
      </c>
      <c r="L12" s="24">
        <v>199</v>
      </c>
      <c r="M12" s="34">
        <v>0.014046728312275006</v>
      </c>
      <c r="N12" s="13">
        <v>-0.02926829268292683</v>
      </c>
    </row>
    <row r="13" spans="1:14" ht="15">
      <c r="A13" s="149" t="s">
        <v>115</v>
      </c>
      <c r="B13" s="24">
        <v>305</v>
      </c>
      <c r="C13" s="34">
        <v>0.02384861990773321</v>
      </c>
      <c r="D13" s="24">
        <v>305</v>
      </c>
      <c r="E13" s="34">
        <v>0.02272219325039112</v>
      </c>
      <c r="F13" s="24">
        <v>298</v>
      </c>
      <c r="G13" s="48">
        <v>0.0234849081881945</v>
      </c>
      <c r="H13" s="24">
        <v>323</v>
      </c>
      <c r="I13" s="34">
        <v>0.024876771410967346</v>
      </c>
      <c r="J13" s="24">
        <v>339</v>
      </c>
      <c r="K13" s="34">
        <v>0.024432432432432438</v>
      </c>
      <c r="L13" s="24">
        <v>345</v>
      </c>
      <c r="M13" s="34">
        <v>0.024352368179572245</v>
      </c>
      <c r="N13" s="13">
        <v>0.017699115044247787</v>
      </c>
    </row>
    <row r="14" spans="1:14" ht="15">
      <c r="A14" s="150" t="s">
        <v>116</v>
      </c>
      <c r="B14" s="24">
        <v>1041</v>
      </c>
      <c r="C14" s="34">
        <v>0.0813980764719681</v>
      </c>
      <c r="D14" s="24">
        <v>1130</v>
      </c>
      <c r="E14" s="34">
        <v>0.0841838635178425</v>
      </c>
      <c r="F14" s="24">
        <v>1176</v>
      </c>
      <c r="G14" s="48">
        <v>0.09267869808495548</v>
      </c>
      <c r="H14" s="24">
        <v>1103</v>
      </c>
      <c r="I14" s="34">
        <v>0.08495070856438694</v>
      </c>
      <c r="J14" s="24">
        <v>1133</v>
      </c>
      <c r="K14" s="34">
        <v>0.08165765765765766</v>
      </c>
      <c r="L14" s="24">
        <v>1193</v>
      </c>
      <c r="M14" s="34">
        <v>0.0842097832992165</v>
      </c>
      <c r="N14" s="13">
        <v>0.0529567519858782</v>
      </c>
    </row>
    <row r="15" spans="1:14" ht="15">
      <c r="A15" s="151" t="s">
        <v>117</v>
      </c>
      <c r="B15" s="49">
        <v>1218</v>
      </c>
      <c r="C15" s="50">
        <v>0.09523809523809523</v>
      </c>
      <c r="D15" s="49">
        <v>1332</v>
      </c>
      <c r="E15" s="50">
        <v>0.09923266035908515</v>
      </c>
      <c r="F15" s="49">
        <v>1336</v>
      </c>
      <c r="G15" s="51">
        <v>0.10528804476318071</v>
      </c>
      <c r="H15" s="49">
        <v>1313</v>
      </c>
      <c r="I15" s="50">
        <v>0.10112446087492298</v>
      </c>
      <c r="J15" s="49">
        <v>1397</v>
      </c>
      <c r="K15" s="50">
        <v>0.10068468468468468</v>
      </c>
      <c r="L15" s="49">
        <v>1434</v>
      </c>
      <c r="M15" s="50">
        <v>0.10122114773770029</v>
      </c>
      <c r="N15" s="13">
        <v>0.026485325697924122</v>
      </c>
    </row>
    <row r="16" spans="1:14" ht="15">
      <c r="A16" s="151" t="s">
        <v>118</v>
      </c>
      <c r="B16" s="49">
        <v>667</v>
      </c>
      <c r="C16" s="50">
        <v>0.05215419501133787</v>
      </c>
      <c r="D16" s="49">
        <v>646</v>
      </c>
      <c r="E16" s="50">
        <v>0.04812635029427103</v>
      </c>
      <c r="F16" s="49">
        <v>659</v>
      </c>
      <c r="G16" s="51">
        <v>0.051934746630940186</v>
      </c>
      <c r="H16" s="49">
        <v>714</v>
      </c>
      <c r="I16" s="50">
        <v>0.05499075785582255</v>
      </c>
      <c r="J16" s="49">
        <v>685</v>
      </c>
      <c r="K16" s="50">
        <v>0.04936936936936937</v>
      </c>
      <c r="L16" s="49">
        <v>719</v>
      </c>
      <c r="M16" s="50">
        <v>0.05075174701771723</v>
      </c>
      <c r="N16" s="13">
        <v>0.049635036496350364</v>
      </c>
    </row>
    <row r="17" spans="1:14" ht="15.75" thickBot="1">
      <c r="A17" s="152" t="s">
        <v>105</v>
      </c>
      <c r="B17" s="26">
        <v>6690</v>
      </c>
      <c r="C17" s="35">
        <v>0.5231057940417546</v>
      </c>
      <c r="D17" s="26">
        <v>6973</v>
      </c>
      <c r="E17" s="35">
        <v>0.5194814869999255</v>
      </c>
      <c r="F17" s="26">
        <v>6287</v>
      </c>
      <c r="G17" s="52">
        <v>0.4954685160375128</v>
      </c>
      <c r="H17" s="26">
        <v>6575</v>
      </c>
      <c r="I17" s="35">
        <v>0.506392483056069</v>
      </c>
      <c r="J17" s="26">
        <v>7222</v>
      </c>
      <c r="K17" s="35">
        <v>0.5205045045045044</v>
      </c>
      <c r="L17" s="26">
        <v>7419</v>
      </c>
      <c r="M17" s="35">
        <v>0.5236817957224535</v>
      </c>
      <c r="N17" s="282">
        <v>0.027277762392689007</v>
      </c>
    </row>
    <row r="18" spans="1:14" ht="15.75" thickBot="1">
      <c r="A18" s="53" t="s">
        <v>69</v>
      </c>
      <c r="B18" s="28">
        <v>12789</v>
      </c>
      <c r="C18" s="29">
        <v>1</v>
      </c>
      <c r="D18" s="28">
        <v>13423</v>
      </c>
      <c r="E18" s="29">
        <v>1</v>
      </c>
      <c r="F18" s="28">
        <v>12689</v>
      </c>
      <c r="G18" s="29">
        <v>1</v>
      </c>
      <c r="H18" s="28">
        <v>12984</v>
      </c>
      <c r="I18" s="36">
        <v>1</v>
      </c>
      <c r="J18" s="28">
        <v>13875</v>
      </c>
      <c r="K18" s="36">
        <v>1</v>
      </c>
      <c r="L18" s="28">
        <v>14167</v>
      </c>
      <c r="M18" s="36">
        <v>1</v>
      </c>
      <c r="N18" s="20">
        <v>0.021045045045045046</v>
      </c>
    </row>
    <row r="19" spans="1:14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</sheetData>
  <sheetProtection/>
  <mergeCells count="11">
    <mergeCell ref="H4:I4"/>
    <mergeCell ref="L4:M4"/>
    <mergeCell ref="B4:C4"/>
    <mergeCell ref="D4:E4"/>
    <mergeCell ref="F4:G4"/>
    <mergeCell ref="J4:K4"/>
    <mergeCell ref="A1:N1"/>
    <mergeCell ref="A2:N2"/>
    <mergeCell ref="A3:A5"/>
    <mergeCell ref="B3:M3"/>
    <mergeCell ref="N3:N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2016-06-15T10:09:35Z</cp:lastPrinted>
  <dcterms:created xsi:type="dcterms:W3CDTF">2015-02-10T09:56:09Z</dcterms:created>
  <dcterms:modified xsi:type="dcterms:W3CDTF">2018-09-27T13:15:07Z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