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96" windowWidth="19428" windowHeight="6432" activeTab="11"/>
  </bookViews>
  <sheets>
    <sheet name="Inhoudsopgave" sheetId="1" r:id="rId1"/>
    <sheet name="12.1" sheetId="2" r:id="rId2"/>
    <sheet name="12.2" sheetId="3" r:id="rId3"/>
    <sheet name="12.3" sheetId="4" r:id="rId4"/>
    <sheet name="12.4" sheetId="5" r:id="rId5"/>
    <sheet name="12.5" sheetId="6" r:id="rId6"/>
    <sheet name="12.6" sheetId="7" r:id="rId7"/>
    <sheet name="12.7" sheetId="8" r:id="rId8"/>
    <sheet name="12.8" sheetId="9" r:id="rId9"/>
    <sheet name="12.9" sheetId="10" r:id="rId10"/>
    <sheet name="12.10" sheetId="11" r:id="rId11"/>
    <sheet name="12.11" sheetId="12" r:id="rId12"/>
  </sheets>
  <definedNames>
    <definedName name="_xlnm.Print_Titles" localSheetId="1">'12.1'!$1:$4</definedName>
    <definedName name="_xlnm.Print_Titles" localSheetId="10">'12.10'!$1:$4</definedName>
    <definedName name="_xlnm.Print_Titles" localSheetId="11">'12.11'!$1:$4</definedName>
    <definedName name="_xlnm.Print_Titles" localSheetId="2">'12.2'!$1:$4</definedName>
    <definedName name="_xlnm.Print_Titles" localSheetId="3">'12.3'!$1:$4</definedName>
    <definedName name="_xlnm.Print_Titles" localSheetId="4">'12.4'!$1:$4</definedName>
    <definedName name="_xlnm.Print_Titles" localSheetId="5">'12.5'!$1:$4</definedName>
    <definedName name="_xlnm.Print_Titles" localSheetId="6">'12.6'!$1:$6</definedName>
    <definedName name="_xlnm.Print_Titles" localSheetId="7">'12.7'!$1:$6</definedName>
    <definedName name="_xlnm.Print_Titles" localSheetId="8">'12.8'!$1:$4</definedName>
    <definedName name="_xlnm.Print_Titles" localSheetId="9">'12.9'!$1:$4</definedName>
  </definedNames>
  <calcPr fullCalcOnLoad="1"/>
</workbook>
</file>

<file path=xl/comments1.xml><?xml version="1.0" encoding="utf-8"?>
<comments xmlns="http://schemas.openxmlformats.org/spreadsheetml/2006/main">
  <authors>
    <author>Local Administrator</author>
  </authors>
  <commentList>
    <comment ref="A2" authorId="0">
      <text>
        <r>
          <rPr>
            <b/>
            <sz val="9"/>
            <rFont val="Tahoma"/>
            <family val="2"/>
          </rPr>
          <t>Local Administrator:</t>
        </r>
        <r>
          <rPr>
            <sz val="9"/>
            <rFont val="Tahoma"/>
            <family val="2"/>
          </rPr>
          <t xml:space="preserve">
periode van 5 jaar
</t>
        </r>
      </text>
    </comment>
    <comment ref="A11" authorId="0">
      <text>
        <r>
          <rPr>
            <b/>
            <sz val="9"/>
            <rFont val="Tahoma"/>
            <family val="2"/>
          </rPr>
          <t>Local Administrator:</t>
        </r>
        <r>
          <rPr>
            <sz val="9"/>
            <rFont val="Tahoma"/>
            <family val="2"/>
          </rPr>
          <t xml:space="preserve">
periode van 3 jaar
</t>
        </r>
      </text>
    </comment>
  </commentList>
</comments>
</file>

<file path=xl/sharedStrings.xml><?xml version="1.0" encoding="utf-8"?>
<sst xmlns="http://schemas.openxmlformats.org/spreadsheetml/2006/main" count="2270" uniqueCount="236">
  <si>
    <t>12.1.</t>
  </si>
  <si>
    <t>12.2.</t>
  </si>
  <si>
    <t>12.3.</t>
  </si>
  <si>
    <t>12.4.</t>
  </si>
  <si>
    <t>12.5.</t>
  </si>
  <si>
    <t>12.6.</t>
  </si>
  <si>
    <t>12.7.</t>
  </si>
  <si>
    <t>12.8.</t>
  </si>
  <si>
    <t>12.9.</t>
  </si>
  <si>
    <t>12.10.</t>
  </si>
  <si>
    <t>12.11.</t>
  </si>
  <si>
    <t>Nace code 2 posities</t>
  </si>
  <si>
    <t>Economische activiteitssector</t>
  </si>
  <si>
    <t>Jaar</t>
  </si>
  <si>
    <t>A</t>
  </si>
  <si>
    <t>%</t>
  </si>
  <si>
    <t>01</t>
  </si>
  <si>
    <t>Teelt van gewassen, veeteelt, jacht en diensten in verband met deze activiteiten</t>
  </si>
  <si>
    <t>02</t>
  </si>
  <si>
    <t>Bosbouw en de exploitatie van bossen</t>
  </si>
  <si>
    <t>03</t>
  </si>
  <si>
    <t>Visserij en aquacultuur</t>
  </si>
  <si>
    <t>05</t>
  </si>
  <si>
    <t>Winning van steenkool en bruinkool</t>
  </si>
  <si>
    <t>06</t>
  </si>
  <si>
    <t>Winning van aardolie en aardgas</t>
  </si>
  <si>
    <t>07</t>
  </si>
  <si>
    <t>Winning van metaalertsen</t>
  </si>
  <si>
    <t>08</t>
  </si>
  <si>
    <t>Overige winning van delfstoffen</t>
  </si>
  <si>
    <t>09</t>
  </si>
  <si>
    <t>Ondersteunende activiteiten in verband met de mijnbouw</t>
  </si>
  <si>
    <t>10</t>
  </si>
  <si>
    <t>Vervaardiging van voedingsmiddelen</t>
  </si>
  <si>
    <t>11</t>
  </si>
  <si>
    <t>Vervaardiging van dranken</t>
  </si>
  <si>
    <t>12</t>
  </si>
  <si>
    <t>Vervaardiging van tabaksproducten</t>
  </si>
  <si>
    <t>13</t>
  </si>
  <si>
    <t>Vervaardiging van textiel</t>
  </si>
  <si>
    <t>14</t>
  </si>
  <si>
    <t>Vervaardiging van kleding</t>
  </si>
  <si>
    <t>15</t>
  </si>
  <si>
    <t>Vervaardiging van leer en van producten van leer</t>
  </si>
  <si>
    <t>16</t>
  </si>
  <si>
    <t>Houtindustrie en vervaardiging van artikelen van hout en van kurk,  exclusief meubelen; vervaardiging van artikelen van riet en van vlechtwerk</t>
  </si>
  <si>
    <t>17</t>
  </si>
  <si>
    <t xml:space="preserve">Vervaardiging van papier en papierwaren </t>
  </si>
  <si>
    <t>18</t>
  </si>
  <si>
    <t>Drukkerijen, reproductie van opgenomen media</t>
  </si>
  <si>
    <t>19</t>
  </si>
  <si>
    <t>Vervaardiging van cokes en van geraffineerde aardolieproducten</t>
  </si>
  <si>
    <t>20</t>
  </si>
  <si>
    <t>Vervaardiging van chemische producten</t>
  </si>
  <si>
    <t>21</t>
  </si>
  <si>
    <t>Vervaardiging van farmaceutische grondstoffen en producten</t>
  </si>
  <si>
    <t>22</t>
  </si>
  <si>
    <t>Vervaardiging van producten van rubber of kunststof</t>
  </si>
  <si>
    <t>23</t>
  </si>
  <si>
    <t>Vervaardiging van andere niet-metaalhoudende minerale producten</t>
  </si>
  <si>
    <t>24</t>
  </si>
  <si>
    <t>Vervaardiging van metalen in primaire vorm</t>
  </si>
  <si>
    <t>25</t>
  </si>
  <si>
    <t>Vervaardiging van producten van metaal, exclusief machines en apparaten</t>
  </si>
  <si>
    <t>26</t>
  </si>
  <si>
    <t>Vervaardiging van informaticaproducten en van elektronische en optische producten</t>
  </si>
  <si>
    <t>27</t>
  </si>
  <si>
    <t>Vervaardiging van elektrische apparatuur</t>
  </si>
  <si>
    <t>28</t>
  </si>
  <si>
    <t>Vervaardiging van machines, apparaten en werktuigen, n.e.g.</t>
  </si>
  <si>
    <t>29</t>
  </si>
  <si>
    <t>Vervaardiging en assemblage van motorvoertuigen, aanhangwagens en opleggers</t>
  </si>
  <si>
    <t>30</t>
  </si>
  <si>
    <t>Vervaardiging van andere transportmiddelen</t>
  </si>
  <si>
    <t>31</t>
  </si>
  <si>
    <t>Vervaardiging van meubelen</t>
  </si>
  <si>
    <t>32</t>
  </si>
  <si>
    <t>Overige industrie</t>
  </si>
  <si>
    <t>33</t>
  </si>
  <si>
    <t>Reparatie en installatie van machines en apparaten</t>
  </si>
  <si>
    <t>35</t>
  </si>
  <si>
    <t>Productie en distributie van elektriciteit, gas, stoom en gekoelde lucht</t>
  </si>
  <si>
    <t>36</t>
  </si>
  <si>
    <t>Winning, behandeling en distributie van water</t>
  </si>
  <si>
    <t>37</t>
  </si>
  <si>
    <t>Afvalwaterafvoer</t>
  </si>
  <si>
    <t>38</t>
  </si>
  <si>
    <t>Inzameling, verwerking en verwijdering van afval; terugwinning</t>
  </si>
  <si>
    <t>39</t>
  </si>
  <si>
    <t>Sanering en ander afvalbeheer</t>
  </si>
  <si>
    <t>41</t>
  </si>
  <si>
    <t>Bouw van gebouwen; ontwikkeling van bouwprojecten</t>
  </si>
  <si>
    <t>42</t>
  </si>
  <si>
    <t>Weg- en waterbouw</t>
  </si>
  <si>
    <t>43</t>
  </si>
  <si>
    <t>Gespecialiseerde bouwwerkzaamheden</t>
  </si>
  <si>
    <t>45</t>
  </si>
  <si>
    <t>Groot- en detailhandel in en onderhoud en reparatie van motorvoertuigen en motorfietsen</t>
  </si>
  <si>
    <t>46</t>
  </si>
  <si>
    <t>Groothandel en handelsbemiddeling, met uitzondering van de handel in motorvoertuigen en motorfietsen</t>
  </si>
  <si>
    <t>47</t>
  </si>
  <si>
    <t>Detailhandel, met uitzondering van de handel in auto's en motorfietsen</t>
  </si>
  <si>
    <t>49</t>
  </si>
  <si>
    <t>Vervoer te land en vervoer via pijpleidingen</t>
  </si>
  <si>
    <t>50</t>
  </si>
  <si>
    <t>Vervoer over water</t>
  </si>
  <si>
    <t>51</t>
  </si>
  <si>
    <t>Luchtvaart</t>
  </si>
  <si>
    <t>52</t>
  </si>
  <si>
    <t>Opslag en vervoerondersteunende activiteiten</t>
  </si>
  <si>
    <t>53</t>
  </si>
  <si>
    <t>Posterijen en koeriers</t>
  </si>
  <si>
    <t>55</t>
  </si>
  <si>
    <t xml:space="preserve">Verschaffen van accommodatie </t>
  </si>
  <si>
    <t>56</t>
  </si>
  <si>
    <t>Eet- en drinkgelegenheden</t>
  </si>
  <si>
    <t>58</t>
  </si>
  <si>
    <t>Uitgeverijen</t>
  </si>
  <si>
    <t>59</t>
  </si>
  <si>
    <t>Productie van films en video- en televisieprogramma's, maken van  geluidsopnamen en uitgeverijen van muziekopnamen</t>
  </si>
  <si>
    <t>60</t>
  </si>
  <si>
    <t>Programmeren en uitzenden van radio- en televisieprogramma's</t>
  </si>
  <si>
    <t>61</t>
  </si>
  <si>
    <t>Telecommunicatie</t>
  </si>
  <si>
    <t>62</t>
  </si>
  <si>
    <t>Ontwerpen en programmeren van computerprogramma's, computerconsultancy-activiteiten en aanverwante activiteiten</t>
  </si>
  <si>
    <t>63</t>
  </si>
  <si>
    <t>Dienstverlenende activiteiten op het gebied van informatie</t>
  </si>
  <si>
    <t>64</t>
  </si>
  <si>
    <t>Financiële dienstverlening, exclusief verzekeringen en pensioenfondsen</t>
  </si>
  <si>
    <t>65</t>
  </si>
  <si>
    <t>Verzekeringen, herverzekeringen en pensioenfondsen, exclusief verplichte sociale verzekeringen</t>
  </si>
  <si>
    <t>66</t>
  </si>
  <si>
    <t>Ondersteunende activiteiten voor verzekeringen en pensioenfondsen</t>
  </si>
  <si>
    <t>68</t>
  </si>
  <si>
    <t>Exploitatie van en handel in onroerend goed</t>
  </si>
  <si>
    <t>69</t>
  </si>
  <si>
    <t>Rechtskundige en boekhoudkundige dienstverlening</t>
  </si>
  <si>
    <t>70</t>
  </si>
  <si>
    <t>Activiteiten van hoofdkantoren; adviesbureaus op het gebied van  bedrijfsbeheer</t>
  </si>
  <si>
    <t>71</t>
  </si>
  <si>
    <t>Architecten en ingenieurs; technische testen en toetsen</t>
  </si>
  <si>
    <t>72</t>
  </si>
  <si>
    <t>Speur- en ontwikkelingswerk op wetenschappelijk gebied</t>
  </si>
  <si>
    <t>73</t>
  </si>
  <si>
    <t>Reclamewezen en marktonderzoek</t>
  </si>
  <si>
    <t>74</t>
  </si>
  <si>
    <t>Overige gespecialiseerde wetenschappelijke en technische activiteiten</t>
  </si>
  <si>
    <t>75</t>
  </si>
  <si>
    <t>Veterinaire diensten</t>
  </si>
  <si>
    <t>77</t>
  </si>
  <si>
    <t xml:space="preserve">Verhuur en lease </t>
  </si>
  <si>
    <t>78</t>
  </si>
  <si>
    <t>Terbeschikkingstelling van personeel</t>
  </si>
  <si>
    <t>79</t>
  </si>
  <si>
    <t>Reisbureaus, reisorganisatoren, reserveringsbureaus en aanverwante activiteiten</t>
  </si>
  <si>
    <t>80</t>
  </si>
  <si>
    <t>Beveiligings- en opsporingsdiensten</t>
  </si>
  <si>
    <t>81</t>
  </si>
  <si>
    <t>Diensten in verband met gebouwen; landschapsverzorging</t>
  </si>
  <si>
    <t>82</t>
  </si>
  <si>
    <t>Administratieve en ondersteunende activiteiten ten behoeve van kantoren en overige zakelijke activiteiten</t>
  </si>
  <si>
    <t>84</t>
  </si>
  <si>
    <t>Openbaar bestuur en defensie; verplichte sociale verzekeringen</t>
  </si>
  <si>
    <t>85</t>
  </si>
  <si>
    <t>Onderwijs</t>
  </si>
  <si>
    <t>86</t>
  </si>
  <si>
    <t>Menselijke gezondheidszorg</t>
  </si>
  <si>
    <t>87</t>
  </si>
  <si>
    <t>Maatschappelijke dienstverlening met huisvesting</t>
  </si>
  <si>
    <t>88</t>
  </si>
  <si>
    <t>Maatschappelijke dienstverlening zonder huisvesting</t>
  </si>
  <si>
    <t>90</t>
  </si>
  <si>
    <t>Creatieve activiteiten, kunst en amusement</t>
  </si>
  <si>
    <t>91</t>
  </si>
  <si>
    <t>Bibliotheken, archieven, musea en overige culturele activiteiten</t>
  </si>
  <si>
    <t>92</t>
  </si>
  <si>
    <t>Loterijen en kansspelen</t>
  </si>
  <si>
    <t>93</t>
  </si>
  <si>
    <t>Sport, ontspanning en recreatie</t>
  </si>
  <si>
    <t>94</t>
  </si>
  <si>
    <t>Verenigingen</t>
  </si>
  <si>
    <t>95</t>
  </si>
  <si>
    <t>Reparatie van computers en consumentenartikelen</t>
  </si>
  <si>
    <t>96</t>
  </si>
  <si>
    <t>Overige persoonlijke diensten</t>
  </si>
  <si>
    <t>97</t>
  </si>
  <si>
    <t>Huishoudens als werkgever van huishoudelijk personeel</t>
  </si>
  <si>
    <t>98</t>
  </si>
  <si>
    <t>Niet-gedifferentieerde productie van goederen en diensten door particuliere huishoudens voor eigen gebruik</t>
  </si>
  <si>
    <t>99</t>
  </si>
  <si>
    <t>Extraterritoriale organisaties en lichamen</t>
  </si>
  <si>
    <t>Onbekend</t>
  </si>
  <si>
    <t>Totaal</t>
  </si>
  <si>
    <t>Gevolg van het ongeval</t>
  </si>
  <si>
    <t>TOTAAL</t>
  </si>
  <si>
    <t>ZG</t>
  </si>
  <si>
    <t>TO</t>
  </si>
  <si>
    <t>BO</t>
  </si>
  <si>
    <t>Dodelijk</t>
  </si>
  <si>
    <t>Commentaar</t>
  </si>
  <si>
    <t>ZG: Zonder gevolg, TO : Tijdelijke ongeschiktheid,  BO : Voorziene blijvende ongeschiktheid</t>
  </si>
  <si>
    <t>Generatie van het slachtoffer</t>
  </si>
  <si>
    <t>15 - 24 jaar</t>
  </si>
  <si>
    <t>25 - 49 jaar</t>
  </si>
  <si>
    <t>50 jaar en meer</t>
  </si>
  <si>
    <t>Commentaar:</t>
  </si>
  <si>
    <t>ZG: zonder gevolg, TO: Tijdelijke ongeschiktheid, BO: Blijvende ongeschiktheid</t>
  </si>
  <si>
    <t>15-24 jaar</t>
  </si>
  <si>
    <t>25-49 jaar</t>
  </si>
  <si>
    <t>50 jaar en +</t>
  </si>
  <si>
    <t>µ</t>
  </si>
  <si>
    <t>12. De economische activiteitssectoren (NACE code) van de ondernemingen waar de arbeidsplaatsongevallen in de privésector gebeurden - 2022</t>
  </si>
  <si>
    <t>Arbeidsplaatsongevallen volgens economische activiteitssector: evolutie 2012 - 2022</t>
  </si>
  <si>
    <t>Arbeidsplaatsongevallen volgens economische activiteitssector : verdeling volgens gevolgen en aandeel van elke sector voor elk gevolgen- 2022</t>
  </si>
  <si>
    <t>Arbeidsplaatsongevallen volgens economische activiteitssector : verdeling volgens gevolgen en aandeel van elk gevolgen  voor elke sector- 2022</t>
  </si>
  <si>
    <t>Arbeidsplaatsongevallen volgens economische activiteitssector : verdeling gevolgen - vrouwen - 2022</t>
  </si>
  <si>
    <t>Arbeidsplaatsongevallen volgens economische activiteitssector :  verdeling gevolgen - mannen - 2022</t>
  </si>
  <si>
    <t>Arbeidsplaatsongevallen volgens economische activiteitssector :  verdeling volgens gevolgen en generatie in absolute frequentie - 2022</t>
  </si>
  <si>
    <t>Arbeidsplaatsongevallen volgens economische activiteitssector : verdeling volgens gevolgen en generatie in relatieve frequentie - 2022</t>
  </si>
  <si>
    <t>Arbeidsplaatsongevallen volgens economische activiteitssector : verdeling volgens gevolgen en aard van het werk -handarbeid - 2022</t>
  </si>
  <si>
    <t>Arbeidsplaatsongevallen volgens economische activiteitssector : verdeling volgens gevolgen en  aard van het werk -hoofdarbeid - 2022</t>
  </si>
  <si>
    <t>Arbeidsplaatsongevallen van uitzendkrachten volgens economische activiteitssector van de gebruikersfirma:  evolutie 2012 - 2022</t>
  </si>
  <si>
    <t>Arbeidsplaatsongevallen van uitzendkrachten volgens economische activiteitssector van de gebruikersfirma : verdeling volgens gevolgen: 2022</t>
  </si>
  <si>
    <t>12.1. Arbeidsplaatsongevallen volgens economische activiteitssector: evolutie 2012 - 2022</t>
  </si>
  <si>
    <t>Verschil tussen 2021 en 2022 in %</t>
  </si>
  <si>
    <t>12.2. Arbeidsplaatsongevallen volgens economische activiteitssector : verdeling volgens gevolgen en aandeel van elke sector voor elk gevolgen - 2022</t>
  </si>
  <si>
    <t>12.3. Arbeidsplaatsongevallen volgens economische activiteitssector : verdeling volgens gevolgen en aandeel van elk gevolgen  voor elke sector - 2022</t>
  </si>
  <si>
    <t>12.4.  Arbeidsplaatsongevallen volgens economische activiteitssector : verdeling gevolgen - vrouwen - 2022</t>
  </si>
  <si>
    <t>12.5. Arbeidsplaatsongevallen volgens economische activiteitssector :  verdeling gevolgen - mannen - 2022</t>
  </si>
  <si>
    <t>12.6. Arbeidsplaatsongevallen volgens economische activiteitssector :  verdeling volgens gevolgen en generatie in absolute frequentie - 2022</t>
  </si>
  <si>
    <t>12.7. Arbeidsplaatsongevallen volgens economische activiteitssector : verdeling volgens gevolgen en generatie in relatieve frequentie - 2022</t>
  </si>
  <si>
    <t>12.8. Arbeidsplaatsongevallen volgens economische activiteitssector : verdeling volgens gevolgen en aard van het werk -handarbeid - 2022</t>
  </si>
  <si>
    <t>12.9. Arbeidsplaatsongevallen volgens economische activiteitssector : verdeling volgens gevolgen en  aard van het werk -hoofdarbeid - 2022</t>
  </si>
  <si>
    <t>12.10. Arbeidsplaatsongevallen van uitzendkrachten volgens economische activiteitssector van de gebruikersfirma:  evolutie 2012 - 2022</t>
  </si>
  <si>
    <t>12.11. Arbeidsplaatsongevallen van uitzendkrachten volgens economische activiteitssector van de gebruikersfirma : verdeling volgens gevolgen: 2022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</si>
</sst>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  <numFmt numFmtId="173" formatCode="&quot;Ja&quot;;&quot;Ja&quot;;&quot;Nee&quot;"/>
    <numFmt numFmtId="174" formatCode="&quot;Waar&quot;;&quot;Waar&quot;;&quot;Onwaar&quot;"/>
    <numFmt numFmtId="175" formatCode="&quot;Aan&quot;;&quot;Aan&quot;;&quot;Uit&quot;"/>
    <numFmt numFmtId="176" formatCode="[$€-2]\ #.##000_);[Red]\([$€-2]\ #.##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b/>
      <i/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u val="single"/>
      <sz val="11"/>
      <name val="Trebuchet MS"/>
      <family val="2"/>
    </font>
    <font>
      <sz val="11"/>
      <color indexed="10"/>
      <name val="Trebuchet MS"/>
      <family val="2"/>
    </font>
    <font>
      <b/>
      <sz val="11"/>
      <color indexed="10"/>
      <name val="Trebuchet M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Trebuchet MS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rebuchet MS"/>
      <family val="2"/>
    </font>
    <font>
      <u val="single"/>
      <sz val="11"/>
      <color theme="10"/>
      <name val="Trebuchet MS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227"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1" fillId="0" borderId="0" xfId="0" applyFont="1" applyAlignment="1">
      <alignment/>
    </xf>
    <xf numFmtId="0" fontId="6" fillId="0" borderId="0" xfId="0" applyFont="1" applyFill="1" applyAlignment="1">
      <alignment/>
    </xf>
    <xf numFmtId="0" fontId="52" fillId="0" borderId="0" xfId="44" applyFont="1" applyFill="1" applyAlignment="1">
      <alignment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6" fillId="0" borderId="16" xfId="55" applyNumberFormat="1" applyFont="1" applyFill="1" applyBorder="1" applyAlignment="1">
      <alignment horizontal="left" vertical="center" wrapText="1"/>
      <protection/>
    </xf>
    <xf numFmtId="3" fontId="9" fillId="0" borderId="15" xfId="0" applyNumberFormat="1" applyFont="1" applyBorder="1" applyAlignment="1">
      <alignment horizontal="center" vertical="center"/>
    </xf>
    <xf numFmtId="172" fontId="8" fillId="0" borderId="16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172" fontId="8" fillId="0" borderId="18" xfId="0" applyNumberFormat="1" applyFont="1" applyBorder="1" applyAlignment="1">
      <alignment horizontal="center" vertical="center"/>
    </xf>
    <xf numFmtId="172" fontId="8" fillId="0" borderId="19" xfId="0" applyNumberFormat="1" applyFont="1" applyBorder="1" applyAlignment="1">
      <alignment horizontal="center" vertical="center"/>
    </xf>
    <xf numFmtId="172" fontId="8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 wrapText="1"/>
    </xf>
    <xf numFmtId="0" fontId="9" fillId="0" borderId="22" xfId="55" applyNumberFormat="1" applyFont="1" applyFill="1" applyBorder="1" applyAlignment="1">
      <alignment horizontal="left" vertical="center" wrapText="1"/>
      <protection/>
    </xf>
    <xf numFmtId="3" fontId="9" fillId="0" borderId="21" xfId="0" applyNumberFormat="1" applyFont="1" applyBorder="1" applyAlignment="1">
      <alignment horizontal="center" vertical="center"/>
    </xf>
    <xf numFmtId="172" fontId="8" fillId="0" borderId="22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>
      <alignment horizontal="center" vertical="center"/>
    </xf>
    <xf numFmtId="172" fontId="8" fillId="0" borderId="24" xfId="0" applyNumberFormat="1" applyFont="1" applyBorder="1" applyAlignment="1">
      <alignment horizontal="center" vertical="center"/>
    </xf>
    <xf numFmtId="0" fontId="6" fillId="0" borderId="22" xfId="55" applyNumberFormat="1" applyFont="1" applyFill="1" applyBorder="1" applyAlignment="1">
      <alignment horizontal="left" vertical="center" wrapText="1"/>
      <protection/>
    </xf>
    <xf numFmtId="0" fontId="6" fillId="0" borderId="22" xfId="0" applyNumberFormat="1" applyFont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25" xfId="55" applyNumberFormat="1" applyFont="1" applyFill="1" applyBorder="1" applyAlignment="1">
      <alignment horizontal="left" vertical="center" wrapText="1"/>
      <protection/>
    </xf>
    <xf numFmtId="3" fontId="9" fillId="0" borderId="11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>
      <alignment horizontal="center" vertical="center"/>
    </xf>
    <xf numFmtId="172" fontId="8" fillId="0" borderId="26" xfId="0" applyNumberFormat="1" applyFont="1" applyBorder="1" applyAlignment="1">
      <alignment horizontal="center" vertical="center"/>
    </xf>
    <xf numFmtId="172" fontId="8" fillId="0" borderId="27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172" fontId="8" fillId="0" borderId="29" xfId="0" applyNumberFormat="1" applyFont="1" applyBorder="1" applyAlignment="1">
      <alignment horizontal="center" vertical="center"/>
    </xf>
    <xf numFmtId="172" fontId="8" fillId="0" borderId="30" xfId="0" applyNumberFormat="1" applyFont="1" applyBorder="1" applyAlignment="1">
      <alignment horizontal="center" vertical="center"/>
    </xf>
    <xf numFmtId="172" fontId="8" fillId="0" borderId="31" xfId="0" applyNumberFormat="1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9" fontId="8" fillId="0" borderId="29" xfId="0" applyNumberFormat="1" applyFont="1" applyBorder="1" applyAlignment="1">
      <alignment horizontal="center" vertical="center"/>
    </xf>
    <xf numFmtId="9" fontId="8" fillId="0" borderId="3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51" fillId="0" borderId="0" xfId="0" applyNumberFormat="1" applyFont="1" applyAlignment="1">
      <alignment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" fillId="0" borderId="19" xfId="55" applyNumberFormat="1" applyFont="1" applyFill="1" applyBorder="1" applyAlignment="1">
      <alignment horizontal="left" vertical="center" wrapText="1"/>
      <protection/>
    </xf>
    <xf numFmtId="3" fontId="9" fillId="0" borderId="34" xfId="0" applyNumberFormat="1" applyFont="1" applyBorder="1" applyAlignment="1">
      <alignment horizontal="center" vertical="center"/>
    </xf>
    <xf numFmtId="0" fontId="9" fillId="0" borderId="23" xfId="55" applyNumberFormat="1" applyFont="1" applyFill="1" applyBorder="1" applyAlignment="1">
      <alignment horizontal="left" vertical="center" wrapText="1"/>
      <protection/>
    </xf>
    <xf numFmtId="3" fontId="9" fillId="0" borderId="35" xfId="0" applyNumberFormat="1" applyFont="1" applyBorder="1" applyAlignment="1">
      <alignment horizontal="center" vertical="center"/>
    </xf>
    <xf numFmtId="0" fontId="6" fillId="0" borderId="23" xfId="55" applyNumberFormat="1" applyFont="1" applyFill="1" applyBorder="1" applyAlignment="1">
      <alignment horizontal="left" vertical="center" wrapText="1"/>
      <protection/>
    </xf>
    <xf numFmtId="0" fontId="6" fillId="0" borderId="23" xfId="0" applyNumberFormat="1" applyFont="1" applyBorder="1" applyAlignment="1">
      <alignment horizontal="left" vertical="center" wrapText="1"/>
    </xf>
    <xf numFmtId="0" fontId="6" fillId="0" borderId="26" xfId="55" applyNumberFormat="1" applyFont="1" applyFill="1" applyBorder="1" applyAlignment="1">
      <alignment horizontal="left" vertical="center" wrapText="1"/>
      <protection/>
    </xf>
    <xf numFmtId="3" fontId="9" fillId="0" borderId="12" xfId="0" applyNumberFormat="1" applyFont="1" applyBorder="1" applyAlignment="1">
      <alignment horizontal="center" vertical="center"/>
    </xf>
    <xf numFmtId="172" fontId="8" fillId="0" borderId="14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3" fontId="10" fillId="0" borderId="3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2" fontId="8" fillId="0" borderId="13" xfId="52" applyNumberFormat="1" applyFont="1" applyBorder="1" applyAlignment="1">
      <alignment horizontal="center" vertical="center" wrapText="1"/>
    </xf>
    <xf numFmtId="9" fontId="8" fillId="0" borderId="16" xfId="0" applyNumberFormat="1" applyFont="1" applyBorder="1" applyAlignment="1">
      <alignment horizontal="center" vertical="center"/>
    </xf>
    <xf numFmtId="9" fontId="8" fillId="0" borderId="22" xfId="0" applyNumberFormat="1" applyFont="1" applyBorder="1" applyAlignment="1">
      <alignment horizontal="center" vertical="center"/>
    </xf>
    <xf numFmtId="172" fontId="8" fillId="0" borderId="13" xfId="0" applyNumberFormat="1" applyFont="1" applyBorder="1" applyAlignment="1">
      <alignment horizontal="center" vertical="center"/>
    </xf>
    <xf numFmtId="9" fontId="8" fillId="0" borderId="14" xfId="0" applyNumberFormat="1" applyFont="1" applyBorder="1" applyAlignment="1">
      <alignment horizontal="center" vertical="center"/>
    </xf>
    <xf numFmtId="172" fontId="8" fillId="0" borderId="0" xfId="52" applyNumberFormat="1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right" vertical="center"/>
    </xf>
    <xf numFmtId="172" fontId="8" fillId="0" borderId="16" xfId="0" applyNumberFormat="1" applyFont="1" applyBorder="1" applyAlignment="1">
      <alignment horizontal="right" vertical="center"/>
    </xf>
    <xf numFmtId="3" fontId="9" fillId="0" borderId="34" xfId="0" applyNumberFormat="1" applyFont="1" applyBorder="1" applyAlignment="1">
      <alignment horizontal="right" vertical="center"/>
    </xf>
    <xf numFmtId="172" fontId="8" fillId="0" borderId="19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172" fontId="8" fillId="0" borderId="22" xfId="0" applyNumberFormat="1" applyFont="1" applyBorder="1" applyAlignment="1">
      <alignment horizontal="right" vertical="center"/>
    </xf>
    <xf numFmtId="3" fontId="9" fillId="0" borderId="35" xfId="0" applyNumberFormat="1" applyFont="1" applyBorder="1" applyAlignment="1">
      <alignment horizontal="right" vertical="center"/>
    </xf>
    <xf numFmtId="172" fontId="8" fillId="0" borderId="23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172" fontId="8" fillId="0" borderId="14" xfId="0" applyNumberFormat="1" applyFont="1" applyBorder="1" applyAlignment="1">
      <alignment horizontal="right" vertical="center"/>
    </xf>
    <xf numFmtId="3" fontId="9" fillId="0" borderId="33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172" fontId="8" fillId="0" borderId="25" xfId="0" applyNumberFormat="1" applyFont="1" applyBorder="1" applyAlignment="1">
      <alignment horizontal="right" vertical="center"/>
    </xf>
    <xf numFmtId="3" fontId="10" fillId="0" borderId="28" xfId="0" applyNumberFormat="1" applyFont="1" applyBorder="1" applyAlignment="1">
      <alignment horizontal="right" vertical="center"/>
    </xf>
    <xf numFmtId="9" fontId="8" fillId="0" borderId="29" xfId="0" applyNumberFormat="1" applyFont="1" applyBorder="1" applyAlignment="1">
      <alignment horizontal="right" vertical="center"/>
    </xf>
    <xf numFmtId="3" fontId="10" fillId="0" borderId="36" xfId="0" applyNumberFormat="1" applyFont="1" applyBorder="1" applyAlignment="1">
      <alignment horizontal="right" vertical="center"/>
    </xf>
    <xf numFmtId="9" fontId="8" fillId="0" borderId="3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9" fontId="8" fillId="0" borderId="16" xfId="0" applyNumberFormat="1" applyFont="1" applyBorder="1" applyAlignment="1">
      <alignment horizontal="right" vertical="center"/>
    </xf>
    <xf numFmtId="9" fontId="8" fillId="0" borderId="22" xfId="0" applyNumberFormat="1" applyFont="1" applyBorder="1" applyAlignment="1">
      <alignment horizontal="right" vertical="center"/>
    </xf>
    <xf numFmtId="9" fontId="8" fillId="0" borderId="14" xfId="0" applyNumberFormat="1" applyFont="1" applyBorder="1" applyAlignment="1">
      <alignment horizontal="right" vertical="center"/>
    </xf>
    <xf numFmtId="172" fontId="6" fillId="0" borderId="0" xfId="0" applyNumberFormat="1" applyFont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3" fontId="9" fillId="0" borderId="46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3" fontId="9" fillId="0" borderId="47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3" fontId="10" fillId="0" borderId="48" xfId="0" applyNumberFormat="1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2" fontId="6" fillId="0" borderId="15" xfId="0" applyNumberFormat="1" applyFont="1" applyBorder="1" applyAlignment="1">
      <alignment horizontal="center" vertical="center" wrapText="1"/>
    </xf>
    <xf numFmtId="172" fontId="6" fillId="0" borderId="46" xfId="0" applyNumberFormat="1" applyFont="1" applyBorder="1" applyAlignment="1">
      <alignment horizontal="center" vertical="center" wrapText="1"/>
    </xf>
    <xf numFmtId="172" fontId="6" fillId="0" borderId="19" xfId="0" applyNumberFormat="1" applyFont="1" applyBorder="1" applyAlignment="1">
      <alignment horizontal="center" vertical="center" wrapText="1"/>
    </xf>
    <xf numFmtId="172" fontId="5" fillId="0" borderId="20" xfId="0" applyNumberFormat="1" applyFont="1" applyBorder="1" applyAlignment="1">
      <alignment horizontal="center" vertical="center" wrapText="1"/>
    </xf>
    <xf numFmtId="172" fontId="6" fillId="0" borderId="34" xfId="0" applyNumberFormat="1" applyFont="1" applyBorder="1" applyAlignment="1">
      <alignment horizontal="center" vertical="center" wrapText="1"/>
    </xf>
    <xf numFmtId="172" fontId="6" fillId="0" borderId="21" xfId="0" applyNumberFormat="1" applyFont="1" applyBorder="1" applyAlignment="1">
      <alignment horizontal="center" vertical="center" wrapText="1"/>
    </xf>
    <xf numFmtId="172" fontId="6" fillId="0" borderId="47" xfId="0" applyNumberFormat="1" applyFont="1" applyBorder="1" applyAlignment="1">
      <alignment horizontal="center" vertical="center" wrapText="1"/>
    </xf>
    <xf numFmtId="172" fontId="6" fillId="0" borderId="23" xfId="0" applyNumberFormat="1" applyFont="1" applyBorder="1" applyAlignment="1">
      <alignment horizontal="center" vertical="center" wrapText="1"/>
    </xf>
    <xf numFmtId="172" fontId="5" fillId="0" borderId="24" xfId="0" applyNumberFormat="1" applyFont="1" applyBorder="1" applyAlignment="1">
      <alignment horizontal="center" vertical="center" wrapText="1"/>
    </xf>
    <xf numFmtId="172" fontId="6" fillId="0" borderId="35" xfId="0" applyNumberFormat="1" applyFont="1" applyBorder="1" applyAlignment="1">
      <alignment horizontal="center" vertical="center" wrapText="1"/>
    </xf>
    <xf numFmtId="172" fontId="6" fillId="0" borderId="12" xfId="0" applyNumberFormat="1" applyFont="1" applyBorder="1" applyAlignment="1">
      <alignment horizontal="center" vertical="center" wrapText="1"/>
    </xf>
    <xf numFmtId="172" fontId="6" fillId="0" borderId="44" xfId="0" applyNumberFormat="1" applyFont="1" applyBorder="1" applyAlignment="1">
      <alignment horizontal="center" vertical="center" wrapText="1"/>
    </xf>
    <xf numFmtId="172" fontId="6" fillId="0" borderId="13" xfId="0" applyNumberFormat="1" applyFont="1" applyBorder="1" applyAlignment="1">
      <alignment horizontal="center" vertical="center" wrapText="1"/>
    </xf>
    <xf numFmtId="172" fontId="5" fillId="0" borderId="45" xfId="0" applyNumberFormat="1" applyFont="1" applyBorder="1" applyAlignment="1">
      <alignment horizontal="center" vertical="center" wrapText="1"/>
    </xf>
    <xf numFmtId="172" fontId="6" fillId="0" borderId="33" xfId="0" applyNumberFormat="1" applyFont="1" applyBorder="1" applyAlignment="1">
      <alignment horizontal="center" vertical="center" wrapText="1"/>
    </xf>
    <xf numFmtId="9" fontId="5" fillId="0" borderId="28" xfId="0" applyNumberFormat="1" applyFont="1" applyBorder="1" applyAlignment="1">
      <alignment horizontal="center" vertical="center" wrapText="1"/>
    </xf>
    <xf numFmtId="9" fontId="5" fillId="0" borderId="48" xfId="0" applyNumberFormat="1" applyFont="1" applyBorder="1" applyAlignment="1">
      <alignment horizontal="center" vertical="center" wrapText="1"/>
    </xf>
    <xf numFmtId="9" fontId="5" fillId="0" borderId="30" xfId="0" applyNumberFormat="1" applyFont="1" applyBorder="1" applyAlignment="1">
      <alignment horizontal="center" vertical="center" wrapText="1"/>
    </xf>
    <xf numFmtId="9" fontId="5" fillId="0" borderId="31" xfId="0" applyNumberFormat="1" applyFont="1" applyBorder="1" applyAlignment="1">
      <alignment horizontal="center" vertical="center" wrapText="1"/>
    </xf>
    <xf numFmtId="9" fontId="5" fillId="0" borderId="36" xfId="0" applyNumberFormat="1" applyFont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6" fillId="0" borderId="18" xfId="55" applyNumberFormat="1" applyFont="1" applyFill="1" applyBorder="1" applyAlignment="1">
      <alignment horizontal="left" vertical="center" wrapText="1"/>
      <protection/>
    </xf>
    <xf numFmtId="172" fontId="8" fillId="0" borderId="46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72" fontId="8" fillId="0" borderId="47" xfId="0" applyNumberFormat="1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172" fontId="8" fillId="0" borderId="44" xfId="0" applyNumberFormat="1" applyFont="1" applyBorder="1" applyAlignment="1">
      <alignment horizontal="center" vertical="center"/>
    </xf>
    <xf numFmtId="3" fontId="9" fillId="0" borderId="44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50" xfId="0" applyNumberFormat="1" applyFont="1" applyBorder="1" applyAlignment="1">
      <alignment horizontal="center" vertical="center"/>
    </xf>
    <xf numFmtId="9" fontId="8" fillId="0" borderId="51" xfId="0" applyNumberFormat="1" applyFont="1" applyBorder="1" applyAlignment="1">
      <alignment horizontal="center" vertical="center"/>
    </xf>
    <xf numFmtId="3" fontId="10" fillId="0" borderId="51" xfId="0" applyNumberFormat="1" applyFont="1" applyBorder="1" applyAlignment="1">
      <alignment horizontal="center" vertical="center"/>
    </xf>
    <xf numFmtId="3" fontId="10" fillId="0" borderId="32" xfId="0" applyNumberFormat="1" applyFont="1" applyBorder="1" applyAlignment="1">
      <alignment horizontal="center" vertical="center"/>
    </xf>
    <xf numFmtId="9" fontId="8" fillId="0" borderId="3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2" fontId="8" fillId="0" borderId="45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right" vertical="center"/>
    </xf>
    <xf numFmtId="172" fontId="8" fillId="0" borderId="46" xfId="0" applyNumberFormat="1" applyFont="1" applyBorder="1" applyAlignment="1">
      <alignment horizontal="right" vertical="center"/>
    </xf>
    <xf numFmtId="3" fontId="6" fillId="0" borderId="46" xfId="0" applyNumberFormat="1" applyFont="1" applyBorder="1" applyAlignment="1">
      <alignment horizontal="right" vertical="center"/>
    </xf>
    <xf numFmtId="3" fontId="6" fillId="0" borderId="34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172" fontId="8" fillId="0" borderId="47" xfId="0" applyNumberFormat="1" applyFont="1" applyBorder="1" applyAlignment="1">
      <alignment horizontal="right" vertical="center"/>
    </xf>
    <xf numFmtId="3" fontId="6" fillId="0" borderId="47" xfId="0" applyNumberFormat="1" applyFont="1" applyBorder="1" applyAlignment="1">
      <alignment horizontal="right" vertical="center"/>
    </xf>
    <xf numFmtId="3" fontId="6" fillId="0" borderId="35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172" fontId="8" fillId="0" borderId="44" xfId="0" applyNumberFormat="1" applyFont="1" applyBorder="1" applyAlignment="1">
      <alignment horizontal="right" vertical="center"/>
    </xf>
    <xf numFmtId="3" fontId="6" fillId="0" borderId="44" xfId="0" applyNumberFormat="1" applyFont="1" applyBorder="1" applyAlignment="1">
      <alignment horizontal="right" vertical="center"/>
    </xf>
    <xf numFmtId="3" fontId="6" fillId="0" borderId="33" xfId="0" applyNumberFormat="1" applyFont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 vertical="center"/>
    </xf>
    <xf numFmtId="9" fontId="8" fillId="0" borderId="48" xfId="0" applyNumberFormat="1" applyFont="1" applyBorder="1" applyAlignment="1">
      <alignment horizontal="right" vertical="center"/>
    </xf>
    <xf numFmtId="3" fontId="5" fillId="0" borderId="48" xfId="0" applyNumberFormat="1" applyFont="1" applyBorder="1" applyAlignment="1">
      <alignment horizontal="right" vertical="center"/>
    </xf>
    <xf numFmtId="3" fontId="5" fillId="0" borderId="36" xfId="0" applyNumberFormat="1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Standaard_Blad1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" customWidth="1"/>
    <col min="2" max="2" width="155.7109375" style="3" bestFit="1" customWidth="1"/>
    <col min="3" max="16384" width="9.140625" style="3" customWidth="1"/>
  </cols>
  <sheetData>
    <row r="1" spans="1:2" ht="17.25" thickBot="1">
      <c r="A1" s="1" t="s">
        <v>212</v>
      </c>
      <c r="B1" s="2"/>
    </row>
    <row r="2" spans="1:2" ht="16.5">
      <c r="A2" s="4" t="s">
        <v>0</v>
      </c>
      <c r="B2" s="5" t="s">
        <v>213</v>
      </c>
    </row>
    <row r="3" spans="1:2" ht="16.5">
      <c r="A3" s="4" t="s">
        <v>1</v>
      </c>
      <c r="B3" s="5" t="s">
        <v>214</v>
      </c>
    </row>
    <row r="4" spans="1:2" ht="16.5">
      <c r="A4" s="4" t="s">
        <v>2</v>
      </c>
      <c r="B4" s="5" t="s">
        <v>215</v>
      </c>
    </row>
    <row r="5" spans="1:2" ht="16.5">
      <c r="A5" s="4" t="s">
        <v>3</v>
      </c>
      <c r="B5" s="5" t="s">
        <v>216</v>
      </c>
    </row>
    <row r="6" spans="1:2" ht="16.5">
      <c r="A6" s="4" t="s">
        <v>4</v>
      </c>
      <c r="B6" s="5" t="s">
        <v>217</v>
      </c>
    </row>
    <row r="7" spans="1:2" ht="16.5">
      <c r="A7" s="4" t="s">
        <v>5</v>
      </c>
      <c r="B7" s="5" t="s">
        <v>218</v>
      </c>
    </row>
    <row r="8" spans="1:2" ht="16.5">
      <c r="A8" s="4" t="s">
        <v>6</v>
      </c>
      <c r="B8" s="5" t="s">
        <v>219</v>
      </c>
    </row>
    <row r="9" spans="1:2" ht="16.5">
      <c r="A9" s="4" t="s">
        <v>7</v>
      </c>
      <c r="B9" s="5" t="s">
        <v>220</v>
      </c>
    </row>
    <row r="10" spans="1:2" ht="16.5">
      <c r="A10" s="4" t="s">
        <v>8</v>
      </c>
      <c r="B10" s="5" t="s">
        <v>221</v>
      </c>
    </row>
    <row r="11" spans="1:2" ht="16.5">
      <c r="A11" s="4" t="s">
        <v>9</v>
      </c>
      <c r="B11" s="5" t="s">
        <v>222</v>
      </c>
    </row>
    <row r="12" spans="1:2" ht="16.5">
      <c r="A12" s="4" t="s">
        <v>10</v>
      </c>
      <c r="B12" s="5" t="s">
        <v>223</v>
      </c>
    </row>
    <row r="13" spans="1:2" ht="17.25" thickBot="1">
      <c r="A13" s="2"/>
      <c r="B13" s="2"/>
    </row>
  </sheetData>
  <sheetProtection/>
  <hyperlinks>
    <hyperlink ref="B2" location="'12.1'!A1" display="Arbeidsplaatsongevallen volgens economische activiteitssector: evolutie 2012 - 2017"/>
    <hyperlink ref="B3" location="'12.2'!A1" display="Arbeidsplaatsongevallen volgens economische activiteitssector : verdeling volgens gevolgen en aandeel van elke sector voor elk gevolgen- 2017"/>
    <hyperlink ref="B5" location="'12.4'!A1" display="Arbeidsplaatsongevallen volgens economische activiteitssector : verdeling gevolgen - vrouwen - 2017"/>
    <hyperlink ref="B6" location="'12.5'!A1" display="Arbeidsplaatsongevallen volgens economische activiteitssector :  verdeling gevolgen - mannen - 2017"/>
    <hyperlink ref="B7" location="'12.6'!A1" display="Arbeidsplaatsongevallen volgens economische activiteitssector :  verdeling volgens gevolgen en generatie in absolute frequentie - 2017"/>
    <hyperlink ref="B8" location="'12.7'!A1" display="Arbeidsplaatsongevallen volgens economische activiteitssector : verdeling volgens gevolgen en generatie in relatieve frequentie - 2017"/>
    <hyperlink ref="B9" location="'12.8'!A1" display="Arbeidsplaatsongevallen volgens economische activiteitssector : verdeling volgens gevolgen en aard van het werk -handarbeid - 2017"/>
    <hyperlink ref="B10" location="'12.9'!A1" display="Arbeidsplaatsongevallen volgens economische activiteitssector : verdeling volgens gevolgen en  aard van het werk -hoofdarbeid - 2017"/>
    <hyperlink ref="B11" location="'12.10'!A1" display="Arbeidsplaatsongevallen van uitzendkrachten volgens economische activiteitssector van de gebruikersfirma:  evolutie 2012 - 2017"/>
    <hyperlink ref="B12" location="'12.11'!A1" display="Arbeidsplaatsongevallen van uitzendkrachten volgens economische activiteitssector van de gebruikersfirma : verdeling volgens gevolgen: 2017"/>
    <hyperlink ref="B4" location="'12.3'!A1" display="Arbeidsplaatsongevallen volgens economische activiteitssector : verdeling volgens gevolgen en aandeel van elk gevolgen  voor elke sector- 2015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3.421875" style="3" customWidth="1"/>
    <col min="2" max="2" width="108.421875" style="3" bestFit="1" customWidth="1"/>
    <col min="3" max="12" width="10.00390625" style="3" customWidth="1"/>
    <col min="13" max="16384" width="9.140625" style="3" customWidth="1"/>
  </cols>
  <sheetData>
    <row r="1" spans="1:12" ht="24.75" customHeight="1" thickBot="1" thickTop="1">
      <c r="A1" s="181" t="s">
        <v>233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4"/>
    </row>
    <row r="2" spans="1:12" ht="19.5" customHeight="1" thickBot="1" thickTop="1">
      <c r="A2" s="185" t="s">
        <v>11</v>
      </c>
      <c r="B2" s="188" t="s">
        <v>12</v>
      </c>
      <c r="C2" s="199" t="s">
        <v>194</v>
      </c>
      <c r="D2" s="200"/>
      <c r="E2" s="200"/>
      <c r="F2" s="200"/>
      <c r="G2" s="200"/>
      <c r="H2" s="200"/>
      <c r="I2" s="200"/>
      <c r="J2" s="201"/>
      <c r="K2" s="185" t="s">
        <v>195</v>
      </c>
      <c r="L2" s="188"/>
    </row>
    <row r="3" spans="1:12" ht="19.5" customHeight="1">
      <c r="A3" s="186"/>
      <c r="B3" s="189"/>
      <c r="C3" s="179" t="s">
        <v>196</v>
      </c>
      <c r="D3" s="180"/>
      <c r="E3" s="179" t="s">
        <v>197</v>
      </c>
      <c r="F3" s="180"/>
      <c r="G3" s="179" t="s">
        <v>198</v>
      </c>
      <c r="H3" s="180"/>
      <c r="I3" s="197" t="s">
        <v>199</v>
      </c>
      <c r="J3" s="196"/>
      <c r="K3" s="186"/>
      <c r="L3" s="202"/>
    </row>
    <row r="4" spans="1:12" ht="19.5" customHeight="1" thickBot="1">
      <c r="A4" s="225"/>
      <c r="B4" s="226"/>
      <c r="C4" s="8" t="s">
        <v>14</v>
      </c>
      <c r="D4" s="10" t="s">
        <v>15</v>
      </c>
      <c r="E4" s="8" t="s">
        <v>14</v>
      </c>
      <c r="F4" s="10" t="s">
        <v>15</v>
      </c>
      <c r="G4" s="8" t="s">
        <v>14</v>
      </c>
      <c r="H4" s="10" t="s">
        <v>15</v>
      </c>
      <c r="I4" s="89" t="s">
        <v>14</v>
      </c>
      <c r="J4" s="65" t="s">
        <v>15</v>
      </c>
      <c r="K4" s="43" t="s">
        <v>14</v>
      </c>
      <c r="L4" s="66" t="s">
        <v>15</v>
      </c>
    </row>
    <row r="5" spans="1:12" ht="14.25">
      <c r="A5" s="145" t="s">
        <v>16</v>
      </c>
      <c r="B5" s="146" t="s">
        <v>17</v>
      </c>
      <c r="C5" s="13">
        <v>22</v>
      </c>
      <c r="D5" s="147">
        <v>0.0013134328358208956</v>
      </c>
      <c r="E5" s="107">
        <v>9</v>
      </c>
      <c r="F5" s="147">
        <v>0.0008457056944183425</v>
      </c>
      <c r="G5" s="107">
        <v>4</v>
      </c>
      <c r="H5" s="147">
        <v>0.0017057569296375266</v>
      </c>
      <c r="I5" s="107">
        <v>0</v>
      </c>
      <c r="J5" s="14">
        <v>0</v>
      </c>
      <c r="K5" s="13">
        <v>35</v>
      </c>
      <c r="L5" s="14">
        <v>0.0011767079074771383</v>
      </c>
    </row>
    <row r="6" spans="1:12" ht="14.25">
      <c r="A6" s="19" t="s">
        <v>18</v>
      </c>
      <c r="B6" s="48" t="s">
        <v>19</v>
      </c>
      <c r="C6" s="21">
        <v>0</v>
      </c>
      <c r="D6" s="149">
        <v>0</v>
      </c>
      <c r="E6" s="110">
        <v>0</v>
      </c>
      <c r="F6" s="149">
        <v>0</v>
      </c>
      <c r="G6" s="110">
        <v>0</v>
      </c>
      <c r="H6" s="149">
        <v>0</v>
      </c>
      <c r="I6" s="110">
        <v>0</v>
      </c>
      <c r="J6" s="22">
        <v>0</v>
      </c>
      <c r="K6" s="21">
        <v>0</v>
      </c>
      <c r="L6" s="22">
        <v>0</v>
      </c>
    </row>
    <row r="7" spans="1:12" ht="14.25">
      <c r="A7" s="19" t="s">
        <v>20</v>
      </c>
      <c r="B7" s="48" t="s">
        <v>21</v>
      </c>
      <c r="C7" s="21">
        <v>0</v>
      </c>
      <c r="D7" s="149">
        <v>0</v>
      </c>
      <c r="E7" s="110">
        <v>1</v>
      </c>
      <c r="F7" s="149">
        <v>9.396729937981582E-05</v>
      </c>
      <c r="G7" s="110">
        <v>0</v>
      </c>
      <c r="H7" s="149">
        <v>0</v>
      </c>
      <c r="I7" s="110">
        <v>0</v>
      </c>
      <c r="J7" s="22">
        <v>0</v>
      </c>
      <c r="K7" s="21">
        <v>1</v>
      </c>
      <c r="L7" s="22">
        <v>3.362022592791823E-05</v>
      </c>
    </row>
    <row r="8" spans="1:12" ht="14.25">
      <c r="A8" s="19" t="s">
        <v>22</v>
      </c>
      <c r="B8" s="48" t="s">
        <v>23</v>
      </c>
      <c r="C8" s="21">
        <v>0</v>
      </c>
      <c r="D8" s="149">
        <v>0</v>
      </c>
      <c r="E8" s="110">
        <v>0</v>
      </c>
      <c r="F8" s="149">
        <v>0</v>
      </c>
      <c r="G8" s="110">
        <v>0</v>
      </c>
      <c r="H8" s="149">
        <v>0</v>
      </c>
      <c r="I8" s="110">
        <v>0</v>
      </c>
      <c r="J8" s="22">
        <v>0</v>
      </c>
      <c r="K8" s="21">
        <v>0</v>
      </c>
      <c r="L8" s="22">
        <v>0</v>
      </c>
    </row>
    <row r="9" spans="1:12" ht="14.25">
      <c r="A9" s="19" t="s">
        <v>24</v>
      </c>
      <c r="B9" s="50" t="s">
        <v>25</v>
      </c>
      <c r="C9" s="21">
        <v>0</v>
      </c>
      <c r="D9" s="149">
        <v>0</v>
      </c>
      <c r="E9" s="110">
        <v>0</v>
      </c>
      <c r="F9" s="149">
        <v>0</v>
      </c>
      <c r="G9" s="110">
        <v>0</v>
      </c>
      <c r="H9" s="149">
        <v>0</v>
      </c>
      <c r="I9" s="110">
        <v>0</v>
      </c>
      <c r="J9" s="22">
        <v>0</v>
      </c>
      <c r="K9" s="21">
        <v>0</v>
      </c>
      <c r="L9" s="22">
        <v>0</v>
      </c>
    </row>
    <row r="10" spans="1:12" ht="14.25">
      <c r="A10" s="19" t="s">
        <v>26</v>
      </c>
      <c r="B10" s="48" t="s">
        <v>27</v>
      </c>
      <c r="C10" s="21">
        <v>0</v>
      </c>
      <c r="D10" s="149">
        <v>0</v>
      </c>
      <c r="E10" s="110">
        <v>0</v>
      </c>
      <c r="F10" s="149">
        <v>0</v>
      </c>
      <c r="G10" s="110">
        <v>0</v>
      </c>
      <c r="H10" s="149">
        <v>0</v>
      </c>
      <c r="I10" s="110">
        <v>0</v>
      </c>
      <c r="J10" s="22">
        <v>0</v>
      </c>
      <c r="K10" s="21">
        <v>0</v>
      </c>
      <c r="L10" s="22">
        <v>0</v>
      </c>
    </row>
    <row r="11" spans="1:12" ht="14.25">
      <c r="A11" s="19" t="s">
        <v>28</v>
      </c>
      <c r="B11" s="48" t="s">
        <v>29</v>
      </c>
      <c r="C11" s="21">
        <v>1</v>
      </c>
      <c r="D11" s="149">
        <v>5.9701492537313435E-05</v>
      </c>
      <c r="E11" s="110">
        <v>1</v>
      </c>
      <c r="F11" s="149">
        <v>9.396729937981582E-05</v>
      </c>
      <c r="G11" s="110">
        <v>1</v>
      </c>
      <c r="H11" s="149">
        <v>0.00042643923240938164</v>
      </c>
      <c r="I11" s="110">
        <v>0</v>
      </c>
      <c r="J11" s="22">
        <v>0</v>
      </c>
      <c r="K11" s="21">
        <v>3</v>
      </c>
      <c r="L11" s="22">
        <v>0.0001008606777837547</v>
      </c>
    </row>
    <row r="12" spans="1:12" ht="14.25">
      <c r="A12" s="19" t="s">
        <v>30</v>
      </c>
      <c r="B12" s="48" t="s">
        <v>31</v>
      </c>
      <c r="C12" s="21">
        <v>0</v>
      </c>
      <c r="D12" s="149">
        <v>0</v>
      </c>
      <c r="E12" s="110">
        <v>0</v>
      </c>
      <c r="F12" s="149">
        <v>0</v>
      </c>
      <c r="G12" s="110">
        <v>0</v>
      </c>
      <c r="H12" s="149">
        <v>0</v>
      </c>
      <c r="I12" s="110">
        <v>0</v>
      </c>
      <c r="J12" s="22">
        <v>0</v>
      </c>
      <c r="K12" s="21">
        <v>0</v>
      </c>
      <c r="L12" s="22">
        <v>0</v>
      </c>
    </row>
    <row r="13" spans="1:12" ht="14.25">
      <c r="A13" s="19" t="s">
        <v>32</v>
      </c>
      <c r="B13" s="50" t="s">
        <v>33</v>
      </c>
      <c r="C13" s="21">
        <v>157</v>
      </c>
      <c r="D13" s="149">
        <v>0.009373134328358209</v>
      </c>
      <c r="E13" s="110">
        <v>82</v>
      </c>
      <c r="F13" s="149">
        <v>0.007705318549144897</v>
      </c>
      <c r="G13" s="110">
        <v>26</v>
      </c>
      <c r="H13" s="149">
        <v>0.011087420042643924</v>
      </c>
      <c r="I13" s="110">
        <v>0</v>
      </c>
      <c r="J13" s="22">
        <v>0</v>
      </c>
      <c r="K13" s="21">
        <v>265</v>
      </c>
      <c r="L13" s="22">
        <v>0.008909359870898333</v>
      </c>
    </row>
    <row r="14" spans="1:12" ht="14.25">
      <c r="A14" s="19" t="s">
        <v>34</v>
      </c>
      <c r="B14" s="48" t="s">
        <v>35</v>
      </c>
      <c r="C14" s="21">
        <v>49</v>
      </c>
      <c r="D14" s="149">
        <v>0.002925373134328358</v>
      </c>
      <c r="E14" s="110">
        <v>25</v>
      </c>
      <c r="F14" s="149">
        <v>0.0023491824844953956</v>
      </c>
      <c r="G14" s="110">
        <v>5</v>
      </c>
      <c r="H14" s="149">
        <v>0.0021321961620469083</v>
      </c>
      <c r="I14" s="110">
        <v>0</v>
      </c>
      <c r="J14" s="22">
        <v>0</v>
      </c>
      <c r="K14" s="21">
        <v>79</v>
      </c>
      <c r="L14" s="22">
        <v>0.0026559978483055406</v>
      </c>
    </row>
    <row r="15" spans="1:12" ht="14.25">
      <c r="A15" s="19" t="s">
        <v>36</v>
      </c>
      <c r="B15" s="48" t="s">
        <v>37</v>
      </c>
      <c r="C15" s="21">
        <v>1</v>
      </c>
      <c r="D15" s="149">
        <v>5.9701492537313435E-05</v>
      </c>
      <c r="E15" s="110">
        <v>0</v>
      </c>
      <c r="F15" s="149">
        <v>0</v>
      </c>
      <c r="G15" s="110">
        <v>0</v>
      </c>
      <c r="H15" s="149">
        <v>0</v>
      </c>
      <c r="I15" s="110">
        <v>0</v>
      </c>
      <c r="J15" s="22">
        <v>0</v>
      </c>
      <c r="K15" s="21">
        <v>1</v>
      </c>
      <c r="L15" s="22">
        <v>3.362022592791823E-05</v>
      </c>
    </row>
    <row r="16" spans="1:12" ht="14.25">
      <c r="A16" s="19" t="s">
        <v>38</v>
      </c>
      <c r="B16" s="48" t="s">
        <v>39</v>
      </c>
      <c r="C16" s="21">
        <v>26</v>
      </c>
      <c r="D16" s="149">
        <v>0.0015522388059701492</v>
      </c>
      <c r="E16" s="110">
        <v>3</v>
      </c>
      <c r="F16" s="149">
        <v>0.00028190189813944745</v>
      </c>
      <c r="G16" s="110">
        <v>1</v>
      </c>
      <c r="H16" s="149">
        <v>0.00042643923240938164</v>
      </c>
      <c r="I16" s="110">
        <v>0</v>
      </c>
      <c r="J16" s="22">
        <v>0</v>
      </c>
      <c r="K16" s="21">
        <v>30</v>
      </c>
      <c r="L16" s="22">
        <v>0.001008606777837547</v>
      </c>
    </row>
    <row r="17" spans="1:12" ht="14.25">
      <c r="A17" s="19" t="s">
        <v>40</v>
      </c>
      <c r="B17" s="48" t="s">
        <v>41</v>
      </c>
      <c r="C17" s="21">
        <v>5</v>
      </c>
      <c r="D17" s="149">
        <v>0.00029850746268656717</v>
      </c>
      <c r="E17" s="110">
        <v>3</v>
      </c>
      <c r="F17" s="149">
        <v>0.00028190189813944745</v>
      </c>
      <c r="G17" s="110">
        <v>2</v>
      </c>
      <c r="H17" s="149">
        <v>0.0008528784648187633</v>
      </c>
      <c r="I17" s="110">
        <v>0</v>
      </c>
      <c r="J17" s="22">
        <v>0</v>
      </c>
      <c r="K17" s="21">
        <v>10</v>
      </c>
      <c r="L17" s="22">
        <v>0.00033620225927918234</v>
      </c>
    </row>
    <row r="18" spans="1:12" ht="14.25">
      <c r="A18" s="19" t="s">
        <v>42</v>
      </c>
      <c r="B18" s="48" t="s">
        <v>43</v>
      </c>
      <c r="C18" s="21">
        <v>1</v>
      </c>
      <c r="D18" s="149">
        <v>5.9701492537313435E-05</v>
      </c>
      <c r="E18" s="110">
        <v>0</v>
      </c>
      <c r="F18" s="149">
        <v>0</v>
      </c>
      <c r="G18" s="110">
        <v>0</v>
      </c>
      <c r="H18" s="149">
        <v>0</v>
      </c>
      <c r="I18" s="110">
        <v>0</v>
      </c>
      <c r="J18" s="22">
        <v>0</v>
      </c>
      <c r="K18" s="21">
        <v>1</v>
      </c>
      <c r="L18" s="22">
        <v>3.362022592791823E-05</v>
      </c>
    </row>
    <row r="19" spans="1:12" ht="28.5">
      <c r="A19" s="19" t="s">
        <v>44</v>
      </c>
      <c r="B19" s="48" t="s">
        <v>45</v>
      </c>
      <c r="C19" s="21">
        <v>16</v>
      </c>
      <c r="D19" s="149">
        <v>0.000955223880597015</v>
      </c>
      <c r="E19" s="110">
        <v>8</v>
      </c>
      <c r="F19" s="149">
        <v>0.0007517383950385266</v>
      </c>
      <c r="G19" s="110">
        <v>3</v>
      </c>
      <c r="H19" s="149">
        <v>0.001279317697228145</v>
      </c>
      <c r="I19" s="110">
        <v>0</v>
      </c>
      <c r="J19" s="22">
        <v>0</v>
      </c>
      <c r="K19" s="21">
        <v>27</v>
      </c>
      <c r="L19" s="22">
        <v>0.0009077461000537924</v>
      </c>
    </row>
    <row r="20" spans="1:12" ht="14.25">
      <c r="A20" s="19" t="s">
        <v>46</v>
      </c>
      <c r="B20" s="50" t="s">
        <v>47</v>
      </c>
      <c r="C20" s="21">
        <v>28</v>
      </c>
      <c r="D20" s="149">
        <v>0.001671641791044776</v>
      </c>
      <c r="E20" s="110">
        <v>8</v>
      </c>
      <c r="F20" s="149">
        <v>0.0007517383950385266</v>
      </c>
      <c r="G20" s="110">
        <v>2</v>
      </c>
      <c r="H20" s="149">
        <v>0.0008528784648187633</v>
      </c>
      <c r="I20" s="110">
        <v>0</v>
      </c>
      <c r="J20" s="22">
        <v>0</v>
      </c>
      <c r="K20" s="21">
        <v>38</v>
      </c>
      <c r="L20" s="22">
        <v>0.001277568585260893</v>
      </c>
    </row>
    <row r="21" spans="1:12" ht="14.25">
      <c r="A21" s="19" t="s">
        <v>48</v>
      </c>
      <c r="B21" s="48" t="s">
        <v>49</v>
      </c>
      <c r="C21" s="21">
        <v>9</v>
      </c>
      <c r="D21" s="149">
        <v>0.0005373134328358209</v>
      </c>
      <c r="E21" s="110">
        <v>4</v>
      </c>
      <c r="F21" s="149">
        <v>0.0003758691975192633</v>
      </c>
      <c r="G21" s="110">
        <v>4</v>
      </c>
      <c r="H21" s="149">
        <v>0.0017057569296375266</v>
      </c>
      <c r="I21" s="110">
        <v>0</v>
      </c>
      <c r="J21" s="22">
        <v>0</v>
      </c>
      <c r="K21" s="21">
        <v>17</v>
      </c>
      <c r="L21" s="22">
        <v>0.00057154384077461</v>
      </c>
    </row>
    <row r="22" spans="1:12" ht="14.25">
      <c r="A22" s="19" t="s">
        <v>50</v>
      </c>
      <c r="B22" s="48" t="s">
        <v>51</v>
      </c>
      <c r="C22" s="21">
        <v>5</v>
      </c>
      <c r="D22" s="149">
        <v>0.00029850746268656717</v>
      </c>
      <c r="E22" s="110">
        <v>1</v>
      </c>
      <c r="F22" s="149">
        <v>9.396729937981582E-05</v>
      </c>
      <c r="G22" s="110">
        <v>1</v>
      </c>
      <c r="H22" s="149">
        <v>0.00042643923240938164</v>
      </c>
      <c r="I22" s="110">
        <v>0</v>
      </c>
      <c r="J22" s="22">
        <v>0</v>
      </c>
      <c r="K22" s="21">
        <v>7</v>
      </c>
      <c r="L22" s="22">
        <v>0.00023534158149542765</v>
      </c>
    </row>
    <row r="23" spans="1:12" ht="14.25">
      <c r="A23" s="19" t="s">
        <v>52</v>
      </c>
      <c r="B23" s="50" t="s">
        <v>53</v>
      </c>
      <c r="C23" s="21">
        <v>104</v>
      </c>
      <c r="D23" s="149">
        <v>0.006208955223880597</v>
      </c>
      <c r="E23" s="110">
        <v>56</v>
      </c>
      <c r="F23" s="149">
        <v>0.005262168765269686</v>
      </c>
      <c r="G23" s="110">
        <v>15</v>
      </c>
      <c r="H23" s="149">
        <v>0.006396588486140725</v>
      </c>
      <c r="I23" s="110">
        <v>0</v>
      </c>
      <c r="J23" s="22">
        <v>0</v>
      </c>
      <c r="K23" s="21">
        <v>175</v>
      </c>
      <c r="L23" s="22">
        <v>0.005883539537385692</v>
      </c>
    </row>
    <row r="24" spans="1:12" ht="14.25">
      <c r="A24" s="19" t="s">
        <v>54</v>
      </c>
      <c r="B24" s="48" t="s">
        <v>55</v>
      </c>
      <c r="C24" s="21">
        <v>115</v>
      </c>
      <c r="D24" s="149">
        <v>0.006865671641791045</v>
      </c>
      <c r="E24" s="110">
        <v>63</v>
      </c>
      <c r="F24" s="149">
        <v>0.005919939860928397</v>
      </c>
      <c r="G24" s="110">
        <v>11</v>
      </c>
      <c r="H24" s="149">
        <v>0.004690831556503198</v>
      </c>
      <c r="I24" s="110">
        <v>0</v>
      </c>
      <c r="J24" s="22">
        <v>0</v>
      </c>
      <c r="K24" s="21">
        <v>189</v>
      </c>
      <c r="L24" s="22">
        <v>0.006354222700376546</v>
      </c>
    </row>
    <row r="25" spans="1:12" ht="14.25">
      <c r="A25" s="19" t="s">
        <v>56</v>
      </c>
      <c r="B25" s="48" t="s">
        <v>57</v>
      </c>
      <c r="C25" s="21">
        <v>35</v>
      </c>
      <c r="D25" s="149">
        <v>0.00208955223880597</v>
      </c>
      <c r="E25" s="110">
        <v>11</v>
      </c>
      <c r="F25" s="149">
        <v>0.001033640293177974</v>
      </c>
      <c r="G25" s="110">
        <v>5</v>
      </c>
      <c r="H25" s="149">
        <v>0.0021321961620469083</v>
      </c>
      <c r="I25" s="110">
        <v>0</v>
      </c>
      <c r="J25" s="22">
        <v>0</v>
      </c>
      <c r="K25" s="21">
        <v>51</v>
      </c>
      <c r="L25" s="22">
        <v>0.0017146315223238301</v>
      </c>
    </row>
    <row r="26" spans="1:12" ht="14.25">
      <c r="A26" s="19" t="s">
        <v>58</v>
      </c>
      <c r="B26" s="48" t="s">
        <v>59</v>
      </c>
      <c r="C26" s="21">
        <v>39</v>
      </c>
      <c r="D26" s="149">
        <v>0.0023283582089552238</v>
      </c>
      <c r="E26" s="110">
        <v>20</v>
      </c>
      <c r="F26" s="149">
        <v>0.0018793459875963165</v>
      </c>
      <c r="G26" s="110">
        <v>8</v>
      </c>
      <c r="H26" s="149">
        <v>0.003411513859275053</v>
      </c>
      <c r="I26" s="110">
        <v>0</v>
      </c>
      <c r="J26" s="22">
        <v>0</v>
      </c>
      <c r="K26" s="21">
        <v>67</v>
      </c>
      <c r="L26" s="22">
        <v>0.0022525551371705217</v>
      </c>
    </row>
    <row r="27" spans="1:12" ht="14.25">
      <c r="A27" s="19" t="s">
        <v>60</v>
      </c>
      <c r="B27" s="48" t="s">
        <v>61</v>
      </c>
      <c r="C27" s="21">
        <v>22</v>
      </c>
      <c r="D27" s="149">
        <v>0.0013134328358208956</v>
      </c>
      <c r="E27" s="110">
        <v>8</v>
      </c>
      <c r="F27" s="149">
        <v>0.0007517383950385266</v>
      </c>
      <c r="G27" s="110">
        <v>5</v>
      </c>
      <c r="H27" s="149">
        <v>0.0021321961620469083</v>
      </c>
      <c r="I27" s="110">
        <v>0</v>
      </c>
      <c r="J27" s="22">
        <v>0</v>
      </c>
      <c r="K27" s="21">
        <v>35</v>
      </c>
      <c r="L27" s="22">
        <v>0.0011767079074771383</v>
      </c>
    </row>
    <row r="28" spans="1:12" ht="14.25">
      <c r="A28" s="19" t="s">
        <v>62</v>
      </c>
      <c r="B28" s="48" t="s">
        <v>63</v>
      </c>
      <c r="C28" s="21">
        <v>101</v>
      </c>
      <c r="D28" s="149">
        <v>0.006029850746268657</v>
      </c>
      <c r="E28" s="110">
        <v>37</v>
      </c>
      <c r="F28" s="149">
        <v>0.0034767900770531854</v>
      </c>
      <c r="G28" s="110">
        <v>18</v>
      </c>
      <c r="H28" s="149">
        <v>0.00767590618336887</v>
      </c>
      <c r="I28" s="110">
        <v>0</v>
      </c>
      <c r="J28" s="22">
        <v>0</v>
      </c>
      <c r="K28" s="21">
        <v>156</v>
      </c>
      <c r="L28" s="22">
        <v>0.005244755244755245</v>
      </c>
    </row>
    <row r="29" spans="1:12" ht="14.25">
      <c r="A29" s="19" t="s">
        <v>64</v>
      </c>
      <c r="B29" s="48" t="s">
        <v>65</v>
      </c>
      <c r="C29" s="21">
        <v>31</v>
      </c>
      <c r="D29" s="149">
        <v>0.0018507462686567163</v>
      </c>
      <c r="E29" s="110">
        <v>8</v>
      </c>
      <c r="F29" s="149">
        <v>0.0007517383950385266</v>
      </c>
      <c r="G29" s="110">
        <v>5</v>
      </c>
      <c r="H29" s="149">
        <v>0.0021321961620469083</v>
      </c>
      <c r="I29" s="110">
        <v>0</v>
      </c>
      <c r="J29" s="22">
        <v>0</v>
      </c>
      <c r="K29" s="21">
        <v>44</v>
      </c>
      <c r="L29" s="22">
        <v>0.0014792899408284023</v>
      </c>
    </row>
    <row r="30" spans="1:12" ht="14.25">
      <c r="A30" s="19" t="s">
        <v>66</v>
      </c>
      <c r="B30" s="48" t="s">
        <v>67</v>
      </c>
      <c r="C30" s="21">
        <v>13</v>
      </c>
      <c r="D30" s="149">
        <v>0.0007761194029850746</v>
      </c>
      <c r="E30" s="110">
        <v>12</v>
      </c>
      <c r="F30" s="149">
        <v>0.0011276075925577898</v>
      </c>
      <c r="G30" s="110">
        <v>6</v>
      </c>
      <c r="H30" s="149">
        <v>0.00255863539445629</v>
      </c>
      <c r="I30" s="110">
        <v>0</v>
      </c>
      <c r="J30" s="22">
        <v>0</v>
      </c>
      <c r="K30" s="21">
        <v>31</v>
      </c>
      <c r="L30" s="22">
        <v>0.0010422270037654653</v>
      </c>
    </row>
    <row r="31" spans="1:12" ht="14.25">
      <c r="A31" s="19" t="s">
        <v>68</v>
      </c>
      <c r="B31" s="50" t="s">
        <v>69</v>
      </c>
      <c r="C31" s="21">
        <v>41</v>
      </c>
      <c r="D31" s="149">
        <v>0.002447761194029851</v>
      </c>
      <c r="E31" s="110">
        <v>24</v>
      </c>
      <c r="F31" s="149">
        <v>0.0022552151851155796</v>
      </c>
      <c r="G31" s="110">
        <v>4</v>
      </c>
      <c r="H31" s="149">
        <v>0.0017057569296375266</v>
      </c>
      <c r="I31" s="110">
        <v>0</v>
      </c>
      <c r="J31" s="22">
        <v>0</v>
      </c>
      <c r="K31" s="21">
        <v>69</v>
      </c>
      <c r="L31" s="22">
        <v>0.0023197955890263584</v>
      </c>
    </row>
    <row r="32" spans="1:12" ht="14.25">
      <c r="A32" s="19" t="s">
        <v>70</v>
      </c>
      <c r="B32" s="51" t="s">
        <v>71</v>
      </c>
      <c r="C32" s="21">
        <v>33</v>
      </c>
      <c r="D32" s="149">
        <v>0.0019701492537313433</v>
      </c>
      <c r="E32" s="110">
        <v>11</v>
      </c>
      <c r="F32" s="149">
        <v>0.001033640293177974</v>
      </c>
      <c r="G32" s="110">
        <v>1</v>
      </c>
      <c r="H32" s="149">
        <v>0.00042643923240938164</v>
      </c>
      <c r="I32" s="110">
        <v>0</v>
      </c>
      <c r="J32" s="22">
        <v>0</v>
      </c>
      <c r="K32" s="21">
        <v>45</v>
      </c>
      <c r="L32" s="22">
        <v>0.0015129101667563207</v>
      </c>
    </row>
    <row r="33" spans="1:12" ht="14.25">
      <c r="A33" s="19" t="s">
        <v>72</v>
      </c>
      <c r="B33" s="48" t="s">
        <v>73</v>
      </c>
      <c r="C33" s="21">
        <v>14</v>
      </c>
      <c r="D33" s="149">
        <v>0.000835820895522388</v>
      </c>
      <c r="E33" s="110">
        <v>8</v>
      </c>
      <c r="F33" s="149">
        <v>0.0007517383950385266</v>
      </c>
      <c r="G33" s="110">
        <v>2</v>
      </c>
      <c r="H33" s="149">
        <v>0.0008528784648187633</v>
      </c>
      <c r="I33" s="110">
        <v>1</v>
      </c>
      <c r="J33" s="22">
        <v>0.14285714285714285</v>
      </c>
      <c r="K33" s="21">
        <v>25</v>
      </c>
      <c r="L33" s="22">
        <v>0.0008405056481979559</v>
      </c>
    </row>
    <row r="34" spans="1:12" ht="14.25">
      <c r="A34" s="19" t="s">
        <v>74</v>
      </c>
      <c r="B34" s="48" t="s">
        <v>75</v>
      </c>
      <c r="C34" s="21">
        <v>19</v>
      </c>
      <c r="D34" s="149">
        <v>0.0011343283582089553</v>
      </c>
      <c r="E34" s="110">
        <v>6</v>
      </c>
      <c r="F34" s="149">
        <v>0.0005638037962788949</v>
      </c>
      <c r="G34" s="110">
        <v>4</v>
      </c>
      <c r="H34" s="149">
        <v>0.0017057569296375266</v>
      </c>
      <c r="I34" s="110">
        <v>0</v>
      </c>
      <c r="J34" s="22">
        <v>0</v>
      </c>
      <c r="K34" s="21">
        <v>29</v>
      </c>
      <c r="L34" s="22">
        <v>0.0009749865519096288</v>
      </c>
    </row>
    <row r="35" spans="1:12" ht="14.25">
      <c r="A35" s="19" t="s">
        <v>76</v>
      </c>
      <c r="B35" s="48" t="s">
        <v>77</v>
      </c>
      <c r="C35" s="21">
        <v>20</v>
      </c>
      <c r="D35" s="149">
        <v>0.0011940298507462687</v>
      </c>
      <c r="E35" s="110">
        <v>12</v>
      </c>
      <c r="F35" s="149">
        <v>0.0011276075925577898</v>
      </c>
      <c r="G35" s="110">
        <v>1</v>
      </c>
      <c r="H35" s="149">
        <v>0.00042643923240938164</v>
      </c>
      <c r="I35" s="110">
        <v>0</v>
      </c>
      <c r="J35" s="22">
        <v>0</v>
      </c>
      <c r="K35" s="21">
        <v>33</v>
      </c>
      <c r="L35" s="22">
        <v>0.0011094674556213018</v>
      </c>
    </row>
    <row r="36" spans="1:12" ht="14.25">
      <c r="A36" s="19" t="s">
        <v>78</v>
      </c>
      <c r="B36" s="48" t="s">
        <v>79</v>
      </c>
      <c r="C36" s="21">
        <v>45</v>
      </c>
      <c r="D36" s="149">
        <v>0.0026865671641791043</v>
      </c>
      <c r="E36" s="110">
        <v>19</v>
      </c>
      <c r="F36" s="149">
        <v>0.0017853786882165007</v>
      </c>
      <c r="G36" s="110">
        <v>7</v>
      </c>
      <c r="H36" s="149">
        <v>0.0029850746268656717</v>
      </c>
      <c r="I36" s="110">
        <v>0</v>
      </c>
      <c r="J36" s="22">
        <v>0</v>
      </c>
      <c r="K36" s="21">
        <v>71</v>
      </c>
      <c r="L36" s="22">
        <v>0.0023870360408821947</v>
      </c>
    </row>
    <row r="37" spans="1:12" ht="14.25">
      <c r="A37" s="19" t="s">
        <v>80</v>
      </c>
      <c r="B37" s="48" t="s">
        <v>81</v>
      </c>
      <c r="C37" s="21">
        <v>138</v>
      </c>
      <c r="D37" s="149">
        <v>0.008238805970149254</v>
      </c>
      <c r="E37" s="110">
        <v>72</v>
      </c>
      <c r="F37" s="149">
        <v>0.00676564555534674</v>
      </c>
      <c r="G37" s="110">
        <v>22</v>
      </c>
      <c r="H37" s="149">
        <v>0.009381663113006396</v>
      </c>
      <c r="I37" s="110">
        <v>0</v>
      </c>
      <c r="J37" s="22">
        <v>0</v>
      </c>
      <c r="K37" s="21">
        <v>232</v>
      </c>
      <c r="L37" s="22">
        <v>0.007799892415277031</v>
      </c>
    </row>
    <row r="38" spans="1:12" ht="14.25">
      <c r="A38" s="19" t="s">
        <v>82</v>
      </c>
      <c r="B38" s="48" t="s">
        <v>83</v>
      </c>
      <c r="C38" s="21">
        <v>3</v>
      </c>
      <c r="D38" s="149">
        <v>0.0001791044776119403</v>
      </c>
      <c r="E38" s="110">
        <v>2</v>
      </c>
      <c r="F38" s="149">
        <v>0.00018793459875963165</v>
      </c>
      <c r="G38" s="110">
        <v>1</v>
      </c>
      <c r="H38" s="149">
        <v>0.00042643923240938164</v>
      </c>
      <c r="I38" s="110">
        <v>0</v>
      </c>
      <c r="J38" s="22">
        <v>0</v>
      </c>
      <c r="K38" s="21">
        <v>6</v>
      </c>
      <c r="L38" s="22">
        <v>0.0002017213555675094</v>
      </c>
    </row>
    <row r="39" spans="1:12" ht="14.25">
      <c r="A39" s="19" t="s">
        <v>84</v>
      </c>
      <c r="B39" s="48" t="s">
        <v>85</v>
      </c>
      <c r="C39" s="21">
        <v>13</v>
      </c>
      <c r="D39" s="149">
        <v>0.0007761194029850746</v>
      </c>
      <c r="E39" s="110">
        <v>9</v>
      </c>
      <c r="F39" s="149">
        <v>0.0008457056944183425</v>
      </c>
      <c r="G39" s="110">
        <v>1</v>
      </c>
      <c r="H39" s="149">
        <v>0.00042643923240938164</v>
      </c>
      <c r="I39" s="110">
        <v>0</v>
      </c>
      <c r="J39" s="22">
        <v>0</v>
      </c>
      <c r="K39" s="21">
        <v>23</v>
      </c>
      <c r="L39" s="22">
        <v>0.0007732651963421194</v>
      </c>
    </row>
    <row r="40" spans="1:12" ht="14.25">
      <c r="A40" s="19" t="s">
        <v>86</v>
      </c>
      <c r="B40" s="48" t="s">
        <v>87</v>
      </c>
      <c r="C40" s="21">
        <v>53</v>
      </c>
      <c r="D40" s="149">
        <v>0.003164179104477612</v>
      </c>
      <c r="E40" s="110">
        <v>19</v>
      </c>
      <c r="F40" s="149">
        <v>0.0017853786882165007</v>
      </c>
      <c r="G40" s="110">
        <v>7</v>
      </c>
      <c r="H40" s="149">
        <v>0.0029850746268656717</v>
      </c>
      <c r="I40" s="110">
        <v>0</v>
      </c>
      <c r="J40" s="22">
        <v>0</v>
      </c>
      <c r="K40" s="21">
        <v>79</v>
      </c>
      <c r="L40" s="22">
        <v>0.0026559978483055406</v>
      </c>
    </row>
    <row r="41" spans="1:12" ht="14.25">
      <c r="A41" s="19" t="s">
        <v>88</v>
      </c>
      <c r="B41" s="48" t="s">
        <v>89</v>
      </c>
      <c r="C41" s="21">
        <v>6</v>
      </c>
      <c r="D41" s="149">
        <v>0.0003582089552238806</v>
      </c>
      <c r="E41" s="110">
        <v>0</v>
      </c>
      <c r="F41" s="149">
        <v>0</v>
      </c>
      <c r="G41" s="110">
        <v>0</v>
      </c>
      <c r="H41" s="149">
        <v>0</v>
      </c>
      <c r="I41" s="110">
        <v>0</v>
      </c>
      <c r="J41" s="22">
        <v>0</v>
      </c>
      <c r="K41" s="21">
        <v>6</v>
      </c>
      <c r="L41" s="22">
        <v>0.0002017213555675094</v>
      </c>
    </row>
    <row r="42" spans="1:12" ht="14.25">
      <c r="A42" s="19" t="s">
        <v>90</v>
      </c>
      <c r="B42" s="50" t="s">
        <v>91</v>
      </c>
      <c r="C42" s="21">
        <v>84</v>
      </c>
      <c r="D42" s="149">
        <v>0.005014925373134328</v>
      </c>
      <c r="E42" s="110">
        <v>28</v>
      </c>
      <c r="F42" s="149">
        <v>0.002631084382634843</v>
      </c>
      <c r="G42" s="110">
        <v>21</v>
      </c>
      <c r="H42" s="149">
        <v>0.008955223880597015</v>
      </c>
      <c r="I42" s="110">
        <v>0</v>
      </c>
      <c r="J42" s="22">
        <v>0</v>
      </c>
      <c r="K42" s="21">
        <v>133</v>
      </c>
      <c r="L42" s="22">
        <v>0.004471490048413125</v>
      </c>
    </row>
    <row r="43" spans="1:12" ht="14.25">
      <c r="A43" s="19" t="s">
        <v>92</v>
      </c>
      <c r="B43" s="48" t="s">
        <v>93</v>
      </c>
      <c r="C43" s="21">
        <v>67</v>
      </c>
      <c r="D43" s="149">
        <v>0.004</v>
      </c>
      <c r="E43" s="110">
        <v>16</v>
      </c>
      <c r="F43" s="149">
        <v>0.0015034767900770532</v>
      </c>
      <c r="G43" s="110">
        <v>7</v>
      </c>
      <c r="H43" s="149">
        <v>0.0029850746268656717</v>
      </c>
      <c r="I43" s="110">
        <v>0</v>
      </c>
      <c r="J43" s="22">
        <v>0</v>
      </c>
      <c r="K43" s="21">
        <v>90</v>
      </c>
      <c r="L43" s="22">
        <v>0.0030258203335126414</v>
      </c>
    </row>
    <row r="44" spans="1:12" ht="14.25">
      <c r="A44" s="19" t="s">
        <v>94</v>
      </c>
      <c r="B44" s="48" t="s">
        <v>95</v>
      </c>
      <c r="C44" s="21">
        <v>121</v>
      </c>
      <c r="D44" s="149">
        <v>0.007223880597014926</v>
      </c>
      <c r="E44" s="110">
        <v>82</v>
      </c>
      <c r="F44" s="149">
        <v>0.007705318549144897</v>
      </c>
      <c r="G44" s="110">
        <v>33</v>
      </c>
      <c r="H44" s="149">
        <v>0.014072494669509595</v>
      </c>
      <c r="I44" s="110">
        <v>0</v>
      </c>
      <c r="J44" s="22">
        <v>0</v>
      </c>
      <c r="K44" s="21">
        <v>236</v>
      </c>
      <c r="L44" s="22">
        <v>0.007934373318988703</v>
      </c>
    </row>
    <row r="45" spans="1:12" ht="14.25">
      <c r="A45" s="19" t="s">
        <v>96</v>
      </c>
      <c r="B45" s="50" t="s">
        <v>97</v>
      </c>
      <c r="C45" s="21">
        <v>113</v>
      </c>
      <c r="D45" s="149">
        <v>0.006746268656716418</v>
      </c>
      <c r="E45" s="110">
        <v>80</v>
      </c>
      <c r="F45" s="149">
        <v>0.007517383950385266</v>
      </c>
      <c r="G45" s="110">
        <v>25</v>
      </c>
      <c r="H45" s="149">
        <v>0.010660980810234541</v>
      </c>
      <c r="I45" s="110">
        <v>0</v>
      </c>
      <c r="J45" s="22">
        <v>0</v>
      </c>
      <c r="K45" s="21">
        <v>218</v>
      </c>
      <c r="L45" s="22">
        <v>0.007329209252286175</v>
      </c>
    </row>
    <row r="46" spans="1:12" ht="14.25">
      <c r="A46" s="19" t="s">
        <v>98</v>
      </c>
      <c r="B46" s="50" t="s">
        <v>99</v>
      </c>
      <c r="C46" s="21">
        <v>562</v>
      </c>
      <c r="D46" s="149">
        <v>0.03355223880597015</v>
      </c>
      <c r="E46" s="110">
        <v>436</v>
      </c>
      <c r="F46" s="149">
        <v>0.0409697425295997</v>
      </c>
      <c r="G46" s="110">
        <v>127</v>
      </c>
      <c r="H46" s="149">
        <v>0.05415778251599147</v>
      </c>
      <c r="I46" s="110">
        <v>0</v>
      </c>
      <c r="J46" s="22">
        <v>0</v>
      </c>
      <c r="K46" s="21">
        <v>1125</v>
      </c>
      <c r="L46" s="22">
        <v>0.03782275416890801</v>
      </c>
    </row>
    <row r="47" spans="1:12" ht="14.25">
      <c r="A47" s="19" t="s">
        <v>100</v>
      </c>
      <c r="B47" s="50" t="s">
        <v>101</v>
      </c>
      <c r="C47" s="21">
        <v>1788</v>
      </c>
      <c r="D47" s="149">
        <v>0.10674626865671642</v>
      </c>
      <c r="E47" s="110">
        <v>2330</v>
      </c>
      <c r="F47" s="149">
        <v>0.21894380755497087</v>
      </c>
      <c r="G47" s="110">
        <v>412</v>
      </c>
      <c r="H47" s="149">
        <v>0.17569296375266524</v>
      </c>
      <c r="I47" s="110">
        <v>1</v>
      </c>
      <c r="J47" s="22">
        <v>0.14285714285714285</v>
      </c>
      <c r="K47" s="21">
        <v>4531</v>
      </c>
      <c r="L47" s="22">
        <v>0.15233324367939752</v>
      </c>
    </row>
    <row r="48" spans="1:12" ht="14.25">
      <c r="A48" s="19" t="s">
        <v>102</v>
      </c>
      <c r="B48" s="48" t="s">
        <v>103</v>
      </c>
      <c r="C48" s="21">
        <v>97</v>
      </c>
      <c r="D48" s="149">
        <v>0.005791044776119403</v>
      </c>
      <c r="E48" s="110">
        <v>96</v>
      </c>
      <c r="F48" s="149">
        <v>0.009020860740462319</v>
      </c>
      <c r="G48" s="110">
        <v>25</v>
      </c>
      <c r="H48" s="149">
        <v>0.010660980810234541</v>
      </c>
      <c r="I48" s="110">
        <v>0</v>
      </c>
      <c r="J48" s="22">
        <v>0</v>
      </c>
      <c r="K48" s="21">
        <v>218</v>
      </c>
      <c r="L48" s="22">
        <v>0.007329209252286175</v>
      </c>
    </row>
    <row r="49" spans="1:12" ht="14.25">
      <c r="A49" s="19" t="s">
        <v>104</v>
      </c>
      <c r="B49" s="48" t="s">
        <v>105</v>
      </c>
      <c r="C49" s="21">
        <v>1</v>
      </c>
      <c r="D49" s="149">
        <v>5.9701492537313435E-05</v>
      </c>
      <c r="E49" s="110">
        <v>1</v>
      </c>
      <c r="F49" s="149">
        <v>9.396729937981582E-05</v>
      </c>
      <c r="G49" s="110">
        <v>0</v>
      </c>
      <c r="H49" s="149">
        <v>0</v>
      </c>
      <c r="I49" s="110">
        <v>0</v>
      </c>
      <c r="J49" s="22">
        <v>0</v>
      </c>
      <c r="K49" s="21">
        <v>2</v>
      </c>
      <c r="L49" s="22">
        <v>6.724045185583647E-05</v>
      </c>
    </row>
    <row r="50" spans="1:12" ht="14.25">
      <c r="A50" s="19" t="s">
        <v>106</v>
      </c>
      <c r="B50" s="48" t="s">
        <v>107</v>
      </c>
      <c r="C50" s="21">
        <v>54</v>
      </c>
      <c r="D50" s="149">
        <v>0.0032238805970149255</v>
      </c>
      <c r="E50" s="110">
        <v>37</v>
      </c>
      <c r="F50" s="149">
        <v>0.0034767900770531854</v>
      </c>
      <c r="G50" s="110">
        <v>17</v>
      </c>
      <c r="H50" s="149">
        <v>0.007249466950959489</v>
      </c>
      <c r="I50" s="110">
        <v>0</v>
      </c>
      <c r="J50" s="22">
        <v>0</v>
      </c>
      <c r="K50" s="21">
        <v>108</v>
      </c>
      <c r="L50" s="22">
        <v>0.0036309844002151695</v>
      </c>
    </row>
    <row r="51" spans="1:12" ht="14.25">
      <c r="A51" s="19" t="s">
        <v>108</v>
      </c>
      <c r="B51" s="48" t="s">
        <v>109</v>
      </c>
      <c r="C51" s="21">
        <v>210</v>
      </c>
      <c r="D51" s="149">
        <v>0.01253731343283582</v>
      </c>
      <c r="E51" s="110">
        <v>255</v>
      </c>
      <c r="F51" s="149">
        <v>0.023961661341853034</v>
      </c>
      <c r="G51" s="110">
        <v>70</v>
      </c>
      <c r="H51" s="149">
        <v>0.029850746268656716</v>
      </c>
      <c r="I51" s="110">
        <v>0</v>
      </c>
      <c r="J51" s="22">
        <v>0</v>
      </c>
      <c r="K51" s="21">
        <v>535</v>
      </c>
      <c r="L51" s="22">
        <v>0.017986820871436257</v>
      </c>
    </row>
    <row r="52" spans="1:12" ht="14.25">
      <c r="A52" s="19" t="s">
        <v>110</v>
      </c>
      <c r="B52" s="48" t="s">
        <v>111</v>
      </c>
      <c r="C52" s="21">
        <v>600</v>
      </c>
      <c r="D52" s="149">
        <v>0.03582089552238806</v>
      </c>
      <c r="E52" s="110">
        <v>267</v>
      </c>
      <c r="F52" s="149">
        <v>0.025089268934410824</v>
      </c>
      <c r="G52" s="110">
        <v>113</v>
      </c>
      <c r="H52" s="149">
        <v>0.04818763326226013</v>
      </c>
      <c r="I52" s="110">
        <v>2</v>
      </c>
      <c r="J52" s="22">
        <v>0.2857142857142857</v>
      </c>
      <c r="K52" s="21">
        <v>982</v>
      </c>
      <c r="L52" s="22">
        <v>0.03301506186121571</v>
      </c>
    </row>
    <row r="53" spans="1:12" ht="14.25">
      <c r="A53" s="19" t="s">
        <v>112</v>
      </c>
      <c r="B53" s="48" t="s">
        <v>113</v>
      </c>
      <c r="C53" s="21">
        <v>38</v>
      </c>
      <c r="D53" s="149">
        <v>0.0022686567164179106</v>
      </c>
      <c r="E53" s="110">
        <v>40</v>
      </c>
      <c r="F53" s="149">
        <v>0.003758691975192633</v>
      </c>
      <c r="G53" s="110">
        <v>8</v>
      </c>
      <c r="H53" s="149">
        <v>0.003411513859275053</v>
      </c>
      <c r="I53" s="110">
        <v>0</v>
      </c>
      <c r="J53" s="22">
        <v>0</v>
      </c>
      <c r="K53" s="21">
        <v>86</v>
      </c>
      <c r="L53" s="22">
        <v>0.0028913394298009684</v>
      </c>
    </row>
    <row r="54" spans="1:12" ht="14.25">
      <c r="A54" s="19" t="s">
        <v>114</v>
      </c>
      <c r="B54" s="48" t="s">
        <v>115</v>
      </c>
      <c r="C54" s="21">
        <v>107</v>
      </c>
      <c r="D54" s="149">
        <v>0.006388059701492537</v>
      </c>
      <c r="E54" s="110">
        <v>92</v>
      </c>
      <c r="F54" s="149">
        <v>0.008644991542943056</v>
      </c>
      <c r="G54" s="110">
        <v>13</v>
      </c>
      <c r="H54" s="149">
        <v>0.005543710021321962</v>
      </c>
      <c r="I54" s="110">
        <v>0</v>
      </c>
      <c r="J54" s="22">
        <v>0</v>
      </c>
      <c r="K54" s="21">
        <v>212</v>
      </c>
      <c r="L54" s="22">
        <v>0.0071274878967186655</v>
      </c>
    </row>
    <row r="55" spans="1:12" ht="14.25">
      <c r="A55" s="19" t="s">
        <v>116</v>
      </c>
      <c r="B55" s="48" t="s">
        <v>117</v>
      </c>
      <c r="C55" s="21">
        <v>17</v>
      </c>
      <c r="D55" s="149">
        <v>0.0010149253731343284</v>
      </c>
      <c r="E55" s="110">
        <v>9</v>
      </c>
      <c r="F55" s="149">
        <v>0.0008457056944183425</v>
      </c>
      <c r="G55" s="110">
        <v>3</v>
      </c>
      <c r="H55" s="149">
        <v>0.001279317697228145</v>
      </c>
      <c r="I55" s="110">
        <v>0</v>
      </c>
      <c r="J55" s="22">
        <v>0</v>
      </c>
      <c r="K55" s="21">
        <v>29</v>
      </c>
      <c r="L55" s="22">
        <v>0.0009749865519096288</v>
      </c>
    </row>
    <row r="56" spans="1:12" ht="28.5">
      <c r="A56" s="19" t="s">
        <v>118</v>
      </c>
      <c r="B56" s="48" t="s">
        <v>119</v>
      </c>
      <c r="C56" s="21">
        <v>39</v>
      </c>
      <c r="D56" s="149">
        <v>0.0023283582089552238</v>
      </c>
      <c r="E56" s="110">
        <v>23</v>
      </c>
      <c r="F56" s="149">
        <v>0.002161247885735764</v>
      </c>
      <c r="G56" s="110">
        <v>3</v>
      </c>
      <c r="H56" s="149">
        <v>0.001279317697228145</v>
      </c>
      <c r="I56" s="110">
        <v>0</v>
      </c>
      <c r="J56" s="22">
        <v>0</v>
      </c>
      <c r="K56" s="21">
        <v>65</v>
      </c>
      <c r="L56" s="22">
        <v>0.0021853146853146855</v>
      </c>
    </row>
    <row r="57" spans="1:12" ht="14.25">
      <c r="A57" s="19" t="s">
        <v>120</v>
      </c>
      <c r="B57" s="50" t="s">
        <v>121</v>
      </c>
      <c r="C57" s="21">
        <v>7</v>
      </c>
      <c r="D57" s="149">
        <v>0.000417910447761194</v>
      </c>
      <c r="E57" s="110">
        <v>3</v>
      </c>
      <c r="F57" s="149">
        <v>0.00028190189813944745</v>
      </c>
      <c r="G57" s="110">
        <v>3</v>
      </c>
      <c r="H57" s="149">
        <v>0.001279317697228145</v>
      </c>
      <c r="I57" s="110">
        <v>0</v>
      </c>
      <c r="J57" s="22">
        <v>0</v>
      </c>
      <c r="K57" s="21">
        <v>13</v>
      </c>
      <c r="L57" s="22">
        <v>0.00043706293706293706</v>
      </c>
    </row>
    <row r="58" spans="1:12" ht="14.25">
      <c r="A58" s="19" t="s">
        <v>122</v>
      </c>
      <c r="B58" s="48" t="s">
        <v>123</v>
      </c>
      <c r="C58" s="21">
        <v>55</v>
      </c>
      <c r="D58" s="149">
        <v>0.0032835820895522386</v>
      </c>
      <c r="E58" s="110">
        <v>60</v>
      </c>
      <c r="F58" s="149">
        <v>0.0056380379627889495</v>
      </c>
      <c r="G58" s="110">
        <v>22</v>
      </c>
      <c r="H58" s="149">
        <v>0.009381663113006396</v>
      </c>
      <c r="I58" s="110">
        <v>0</v>
      </c>
      <c r="J58" s="22">
        <v>0</v>
      </c>
      <c r="K58" s="21">
        <v>137</v>
      </c>
      <c r="L58" s="22">
        <v>0.004605970952124798</v>
      </c>
    </row>
    <row r="59" spans="1:12" ht="28.5">
      <c r="A59" s="19" t="s">
        <v>124</v>
      </c>
      <c r="B59" s="48" t="s">
        <v>125</v>
      </c>
      <c r="C59" s="21">
        <v>134</v>
      </c>
      <c r="D59" s="149">
        <v>0.008</v>
      </c>
      <c r="E59" s="110">
        <v>76</v>
      </c>
      <c r="F59" s="149">
        <v>0.007141514752866003</v>
      </c>
      <c r="G59" s="110">
        <v>21</v>
      </c>
      <c r="H59" s="149">
        <v>0.008955223880597015</v>
      </c>
      <c r="I59" s="110">
        <v>0</v>
      </c>
      <c r="J59" s="22">
        <v>0</v>
      </c>
      <c r="K59" s="21">
        <v>231</v>
      </c>
      <c r="L59" s="22">
        <v>0.007766272189349112</v>
      </c>
    </row>
    <row r="60" spans="1:12" ht="14.25">
      <c r="A60" s="19" t="s">
        <v>126</v>
      </c>
      <c r="B60" s="48" t="s">
        <v>127</v>
      </c>
      <c r="C60" s="21">
        <v>13</v>
      </c>
      <c r="D60" s="149">
        <v>0.0007761194029850746</v>
      </c>
      <c r="E60" s="110">
        <v>10</v>
      </c>
      <c r="F60" s="149">
        <v>0.0009396729937981583</v>
      </c>
      <c r="G60" s="110">
        <v>2</v>
      </c>
      <c r="H60" s="149">
        <v>0.0008528784648187633</v>
      </c>
      <c r="I60" s="110">
        <v>0</v>
      </c>
      <c r="J60" s="22">
        <v>0</v>
      </c>
      <c r="K60" s="21">
        <v>25</v>
      </c>
      <c r="L60" s="22">
        <v>0.0008405056481979559</v>
      </c>
    </row>
    <row r="61" spans="1:12" ht="14.25">
      <c r="A61" s="19" t="s">
        <v>128</v>
      </c>
      <c r="B61" s="50" t="s">
        <v>129</v>
      </c>
      <c r="C61" s="21">
        <v>159</v>
      </c>
      <c r="D61" s="149">
        <v>0.009492537313432836</v>
      </c>
      <c r="E61" s="110">
        <v>63</v>
      </c>
      <c r="F61" s="149">
        <v>0.005919939860928397</v>
      </c>
      <c r="G61" s="110">
        <v>33</v>
      </c>
      <c r="H61" s="149">
        <v>0.014072494669509595</v>
      </c>
      <c r="I61" s="110">
        <v>1</v>
      </c>
      <c r="J61" s="22">
        <v>0.14285714285714285</v>
      </c>
      <c r="K61" s="21">
        <v>256</v>
      </c>
      <c r="L61" s="22">
        <v>0.008606777837547068</v>
      </c>
    </row>
    <row r="62" spans="1:12" ht="14.25">
      <c r="A62" s="19" t="s">
        <v>130</v>
      </c>
      <c r="B62" s="50" t="s">
        <v>131</v>
      </c>
      <c r="C62" s="21">
        <v>44</v>
      </c>
      <c r="D62" s="149">
        <v>0.002626865671641791</v>
      </c>
      <c r="E62" s="110">
        <v>13</v>
      </c>
      <c r="F62" s="149">
        <v>0.0012215748919376058</v>
      </c>
      <c r="G62" s="110">
        <v>8</v>
      </c>
      <c r="H62" s="149">
        <v>0.003411513859275053</v>
      </c>
      <c r="I62" s="110">
        <v>0</v>
      </c>
      <c r="J62" s="22">
        <v>0</v>
      </c>
      <c r="K62" s="21">
        <v>65</v>
      </c>
      <c r="L62" s="22">
        <v>0.0021853146853146855</v>
      </c>
    </row>
    <row r="63" spans="1:12" ht="14.25">
      <c r="A63" s="19" t="s">
        <v>132</v>
      </c>
      <c r="B63" s="50" t="s">
        <v>133</v>
      </c>
      <c r="C63" s="21">
        <v>62</v>
      </c>
      <c r="D63" s="149">
        <v>0.0037014925373134327</v>
      </c>
      <c r="E63" s="110">
        <v>22</v>
      </c>
      <c r="F63" s="149">
        <v>0.002067280586355948</v>
      </c>
      <c r="G63" s="110">
        <v>10</v>
      </c>
      <c r="H63" s="149">
        <v>0.0042643923240938165</v>
      </c>
      <c r="I63" s="110">
        <v>0</v>
      </c>
      <c r="J63" s="22">
        <v>0</v>
      </c>
      <c r="K63" s="21">
        <v>94</v>
      </c>
      <c r="L63" s="22">
        <v>0.0031603012372243143</v>
      </c>
    </row>
    <row r="64" spans="1:12" ht="14.25">
      <c r="A64" s="19" t="s">
        <v>134</v>
      </c>
      <c r="B64" s="50" t="s">
        <v>135</v>
      </c>
      <c r="C64" s="21">
        <v>70</v>
      </c>
      <c r="D64" s="149">
        <v>0.00417910447761194</v>
      </c>
      <c r="E64" s="110">
        <v>40</v>
      </c>
      <c r="F64" s="149">
        <v>0.003758691975192633</v>
      </c>
      <c r="G64" s="110">
        <v>10</v>
      </c>
      <c r="H64" s="149">
        <v>0.0042643923240938165</v>
      </c>
      <c r="I64" s="110">
        <v>0</v>
      </c>
      <c r="J64" s="22">
        <v>0</v>
      </c>
      <c r="K64" s="21">
        <v>120</v>
      </c>
      <c r="L64" s="22">
        <v>0.004034427111350188</v>
      </c>
    </row>
    <row r="65" spans="1:12" ht="14.25">
      <c r="A65" s="19" t="s">
        <v>136</v>
      </c>
      <c r="B65" s="50" t="s">
        <v>137</v>
      </c>
      <c r="C65" s="21">
        <v>55</v>
      </c>
      <c r="D65" s="149">
        <v>0.0032835820895522386</v>
      </c>
      <c r="E65" s="110">
        <v>27</v>
      </c>
      <c r="F65" s="149">
        <v>0.002537117083255027</v>
      </c>
      <c r="G65" s="110">
        <v>6</v>
      </c>
      <c r="H65" s="149">
        <v>0.00255863539445629</v>
      </c>
      <c r="I65" s="110">
        <v>0</v>
      </c>
      <c r="J65" s="22">
        <v>0</v>
      </c>
      <c r="K65" s="21">
        <v>88</v>
      </c>
      <c r="L65" s="22">
        <v>0.0029585798816568047</v>
      </c>
    </row>
    <row r="66" spans="1:12" ht="14.25">
      <c r="A66" s="19" t="s">
        <v>138</v>
      </c>
      <c r="B66" s="48" t="s">
        <v>139</v>
      </c>
      <c r="C66" s="21">
        <v>168</v>
      </c>
      <c r="D66" s="149">
        <v>0.010029850746268656</v>
      </c>
      <c r="E66" s="110">
        <v>47</v>
      </c>
      <c r="F66" s="149">
        <v>0.004416463070851344</v>
      </c>
      <c r="G66" s="110">
        <v>31</v>
      </c>
      <c r="H66" s="149">
        <v>0.013219616204690832</v>
      </c>
      <c r="I66" s="110">
        <v>0</v>
      </c>
      <c r="J66" s="22">
        <v>0</v>
      </c>
      <c r="K66" s="21">
        <v>246</v>
      </c>
      <c r="L66" s="22">
        <v>0.008270575578267885</v>
      </c>
    </row>
    <row r="67" spans="1:12" ht="14.25">
      <c r="A67" s="19" t="s">
        <v>140</v>
      </c>
      <c r="B67" s="50" t="s">
        <v>141</v>
      </c>
      <c r="C67" s="21">
        <v>268</v>
      </c>
      <c r="D67" s="149">
        <v>0.016</v>
      </c>
      <c r="E67" s="110">
        <v>178</v>
      </c>
      <c r="F67" s="149">
        <v>0.016726179289607217</v>
      </c>
      <c r="G67" s="110">
        <v>40</v>
      </c>
      <c r="H67" s="149">
        <v>0.017057569296375266</v>
      </c>
      <c r="I67" s="110">
        <v>1</v>
      </c>
      <c r="J67" s="22">
        <v>0.14285714285714285</v>
      </c>
      <c r="K67" s="21">
        <v>487</v>
      </c>
      <c r="L67" s="22">
        <v>0.01637305002689618</v>
      </c>
    </row>
    <row r="68" spans="1:12" ht="14.25">
      <c r="A68" s="19" t="s">
        <v>142</v>
      </c>
      <c r="B68" s="48" t="s">
        <v>143</v>
      </c>
      <c r="C68" s="21">
        <v>115</v>
      </c>
      <c r="D68" s="149">
        <v>0.006865671641791045</v>
      </c>
      <c r="E68" s="110">
        <v>47</v>
      </c>
      <c r="F68" s="149">
        <v>0.004416463070851344</v>
      </c>
      <c r="G68" s="110">
        <v>9</v>
      </c>
      <c r="H68" s="149">
        <v>0.003837953091684435</v>
      </c>
      <c r="I68" s="110">
        <v>0</v>
      </c>
      <c r="J68" s="22">
        <v>0</v>
      </c>
      <c r="K68" s="21">
        <v>171</v>
      </c>
      <c r="L68" s="22">
        <v>0.005749058633674018</v>
      </c>
    </row>
    <row r="69" spans="1:12" ht="14.25">
      <c r="A69" s="19" t="s">
        <v>144</v>
      </c>
      <c r="B69" s="48" t="s">
        <v>145</v>
      </c>
      <c r="C69" s="21">
        <v>33</v>
      </c>
      <c r="D69" s="149">
        <v>0.0019701492537313433</v>
      </c>
      <c r="E69" s="110">
        <v>17</v>
      </c>
      <c r="F69" s="149">
        <v>0.001597444089456869</v>
      </c>
      <c r="G69" s="110">
        <v>4</v>
      </c>
      <c r="H69" s="149">
        <v>0.0017057569296375266</v>
      </c>
      <c r="I69" s="110">
        <v>0</v>
      </c>
      <c r="J69" s="22">
        <v>0</v>
      </c>
      <c r="K69" s="21">
        <v>54</v>
      </c>
      <c r="L69" s="22">
        <v>0.0018154922001075847</v>
      </c>
    </row>
    <row r="70" spans="1:12" ht="14.25">
      <c r="A70" s="19" t="s">
        <v>146</v>
      </c>
      <c r="B70" s="50" t="s">
        <v>147</v>
      </c>
      <c r="C70" s="21">
        <v>23</v>
      </c>
      <c r="D70" s="149">
        <v>0.001373134328358209</v>
      </c>
      <c r="E70" s="110">
        <v>6</v>
      </c>
      <c r="F70" s="149">
        <v>0.0005638037962788949</v>
      </c>
      <c r="G70" s="110">
        <v>1</v>
      </c>
      <c r="H70" s="149">
        <v>0.00042643923240938164</v>
      </c>
      <c r="I70" s="110">
        <v>0</v>
      </c>
      <c r="J70" s="22">
        <v>0</v>
      </c>
      <c r="K70" s="21">
        <v>30</v>
      </c>
      <c r="L70" s="22">
        <v>0.001008606777837547</v>
      </c>
    </row>
    <row r="71" spans="1:12" ht="14.25">
      <c r="A71" s="19" t="s">
        <v>148</v>
      </c>
      <c r="B71" s="48" t="s">
        <v>149</v>
      </c>
      <c r="C71" s="21">
        <v>33</v>
      </c>
      <c r="D71" s="149">
        <v>0.0019701492537313433</v>
      </c>
      <c r="E71" s="110">
        <v>14</v>
      </c>
      <c r="F71" s="149">
        <v>0.0013155421913174216</v>
      </c>
      <c r="G71" s="110">
        <v>2</v>
      </c>
      <c r="H71" s="149">
        <v>0.0008528784648187633</v>
      </c>
      <c r="I71" s="110">
        <v>0</v>
      </c>
      <c r="J71" s="22">
        <v>0</v>
      </c>
      <c r="K71" s="21">
        <v>49</v>
      </c>
      <c r="L71" s="22">
        <v>0.0016473910704679936</v>
      </c>
    </row>
    <row r="72" spans="1:12" ht="14.25">
      <c r="A72" s="19" t="s">
        <v>150</v>
      </c>
      <c r="B72" s="48" t="s">
        <v>151</v>
      </c>
      <c r="C72" s="21">
        <v>29</v>
      </c>
      <c r="D72" s="149">
        <v>0.0017313432835820897</v>
      </c>
      <c r="E72" s="110">
        <v>23</v>
      </c>
      <c r="F72" s="149">
        <v>0.002161247885735764</v>
      </c>
      <c r="G72" s="110">
        <v>11</v>
      </c>
      <c r="H72" s="149">
        <v>0.004690831556503198</v>
      </c>
      <c r="I72" s="110">
        <v>0</v>
      </c>
      <c r="J72" s="22">
        <v>0</v>
      </c>
      <c r="K72" s="21">
        <v>63</v>
      </c>
      <c r="L72" s="22">
        <v>0.0021180742334588488</v>
      </c>
    </row>
    <row r="73" spans="1:12" ht="14.25">
      <c r="A73" s="19" t="s">
        <v>152</v>
      </c>
      <c r="B73" s="48" t="s">
        <v>153</v>
      </c>
      <c r="C73" s="21">
        <v>701</v>
      </c>
      <c r="D73" s="149">
        <v>0.041850746268656716</v>
      </c>
      <c r="E73" s="110">
        <v>810</v>
      </c>
      <c r="F73" s="149">
        <v>0.07611351249765082</v>
      </c>
      <c r="G73" s="110">
        <v>103</v>
      </c>
      <c r="H73" s="149">
        <v>0.04392324093816631</v>
      </c>
      <c r="I73" s="110">
        <v>0</v>
      </c>
      <c r="J73" s="22">
        <v>0</v>
      </c>
      <c r="K73" s="21">
        <v>1614</v>
      </c>
      <c r="L73" s="22">
        <v>0.05426304464766003</v>
      </c>
    </row>
    <row r="74" spans="1:12" ht="14.25">
      <c r="A74" s="19" t="s">
        <v>154</v>
      </c>
      <c r="B74" s="48" t="s">
        <v>155</v>
      </c>
      <c r="C74" s="21">
        <v>9</v>
      </c>
      <c r="D74" s="149">
        <v>0.0005373134328358209</v>
      </c>
      <c r="E74" s="110">
        <v>9</v>
      </c>
      <c r="F74" s="149">
        <v>0.0008457056944183425</v>
      </c>
      <c r="G74" s="110">
        <v>4</v>
      </c>
      <c r="H74" s="149">
        <v>0.0017057569296375266</v>
      </c>
      <c r="I74" s="110">
        <v>0</v>
      </c>
      <c r="J74" s="22">
        <v>0</v>
      </c>
      <c r="K74" s="21">
        <v>22</v>
      </c>
      <c r="L74" s="22">
        <v>0.0007396449704142012</v>
      </c>
    </row>
    <row r="75" spans="1:12" ht="14.25">
      <c r="A75" s="19" t="s">
        <v>156</v>
      </c>
      <c r="B75" s="50" t="s">
        <v>157</v>
      </c>
      <c r="C75" s="21">
        <v>30</v>
      </c>
      <c r="D75" s="149">
        <v>0.001791044776119403</v>
      </c>
      <c r="E75" s="110">
        <v>20</v>
      </c>
      <c r="F75" s="149">
        <v>0.0018793459875963165</v>
      </c>
      <c r="G75" s="110">
        <v>9</v>
      </c>
      <c r="H75" s="149">
        <v>0.003837953091684435</v>
      </c>
      <c r="I75" s="110">
        <v>0</v>
      </c>
      <c r="J75" s="22">
        <v>0</v>
      </c>
      <c r="K75" s="21">
        <v>59</v>
      </c>
      <c r="L75" s="22">
        <v>0.001983593329747176</v>
      </c>
    </row>
    <row r="76" spans="1:12" ht="14.25">
      <c r="A76" s="19" t="s">
        <v>158</v>
      </c>
      <c r="B76" s="48" t="s">
        <v>159</v>
      </c>
      <c r="C76" s="21">
        <v>39</v>
      </c>
      <c r="D76" s="149">
        <v>0.0023283582089552238</v>
      </c>
      <c r="E76" s="110">
        <v>37</v>
      </c>
      <c r="F76" s="149">
        <v>0.0034767900770531854</v>
      </c>
      <c r="G76" s="110">
        <v>10</v>
      </c>
      <c r="H76" s="149">
        <v>0.0042643923240938165</v>
      </c>
      <c r="I76" s="110">
        <v>0</v>
      </c>
      <c r="J76" s="22">
        <v>0</v>
      </c>
      <c r="K76" s="21">
        <v>86</v>
      </c>
      <c r="L76" s="22">
        <v>0.0028913394298009684</v>
      </c>
    </row>
    <row r="77" spans="1:12" ht="14.25">
      <c r="A77" s="19" t="s">
        <v>160</v>
      </c>
      <c r="B77" s="50" t="s">
        <v>161</v>
      </c>
      <c r="C77" s="21">
        <v>68</v>
      </c>
      <c r="D77" s="149">
        <v>0.004059701492537314</v>
      </c>
      <c r="E77" s="110">
        <v>44</v>
      </c>
      <c r="F77" s="149">
        <v>0.004134561172711896</v>
      </c>
      <c r="G77" s="110">
        <v>7</v>
      </c>
      <c r="H77" s="149">
        <v>0.0029850746268656717</v>
      </c>
      <c r="I77" s="110">
        <v>0</v>
      </c>
      <c r="J77" s="22">
        <v>0</v>
      </c>
      <c r="K77" s="21">
        <v>119</v>
      </c>
      <c r="L77" s="22">
        <v>0.00400080688542227</v>
      </c>
    </row>
    <row r="78" spans="1:12" ht="14.25">
      <c r="A78" s="19" t="s">
        <v>162</v>
      </c>
      <c r="B78" s="48" t="s">
        <v>163</v>
      </c>
      <c r="C78" s="21">
        <v>94</v>
      </c>
      <c r="D78" s="149">
        <v>0.005611940298507463</v>
      </c>
      <c r="E78" s="110">
        <v>72</v>
      </c>
      <c r="F78" s="149">
        <v>0.00676564555534674</v>
      </c>
      <c r="G78" s="110">
        <v>14</v>
      </c>
      <c r="H78" s="149">
        <v>0.005970149253731343</v>
      </c>
      <c r="I78" s="110">
        <v>0</v>
      </c>
      <c r="J78" s="22">
        <v>0</v>
      </c>
      <c r="K78" s="21">
        <v>180</v>
      </c>
      <c r="L78" s="22">
        <v>0.006051640667025283</v>
      </c>
    </row>
    <row r="79" spans="1:12" ht="14.25">
      <c r="A79" s="19" t="s">
        <v>164</v>
      </c>
      <c r="B79" s="48" t="s">
        <v>165</v>
      </c>
      <c r="C79" s="21">
        <v>362</v>
      </c>
      <c r="D79" s="149">
        <v>0.02161194029850746</v>
      </c>
      <c r="E79" s="110">
        <v>169</v>
      </c>
      <c r="F79" s="149">
        <v>0.015880473595188873</v>
      </c>
      <c r="G79" s="110">
        <v>33</v>
      </c>
      <c r="H79" s="149">
        <v>0.014072494669509595</v>
      </c>
      <c r="I79" s="110">
        <v>0</v>
      </c>
      <c r="J79" s="22">
        <v>0</v>
      </c>
      <c r="K79" s="21">
        <v>564</v>
      </c>
      <c r="L79" s="22">
        <v>0.018961807423345883</v>
      </c>
    </row>
    <row r="80" spans="1:12" ht="14.25">
      <c r="A80" s="19" t="s">
        <v>166</v>
      </c>
      <c r="B80" s="48" t="s">
        <v>167</v>
      </c>
      <c r="C80" s="21">
        <v>5304</v>
      </c>
      <c r="D80" s="149">
        <v>0.31665671641791043</v>
      </c>
      <c r="E80" s="110">
        <v>1754</v>
      </c>
      <c r="F80" s="149">
        <v>0.16481864311219696</v>
      </c>
      <c r="G80" s="110">
        <v>318</v>
      </c>
      <c r="H80" s="149">
        <v>0.13560767590618336</v>
      </c>
      <c r="I80" s="110">
        <v>0</v>
      </c>
      <c r="J80" s="22">
        <v>0</v>
      </c>
      <c r="K80" s="21">
        <v>7376</v>
      </c>
      <c r="L80" s="22">
        <v>0.2479827864443249</v>
      </c>
    </row>
    <row r="81" spans="1:12" ht="14.25">
      <c r="A81" s="19" t="s">
        <v>168</v>
      </c>
      <c r="B81" s="50" t="s">
        <v>169</v>
      </c>
      <c r="C81" s="21">
        <v>1964</v>
      </c>
      <c r="D81" s="149">
        <v>0.11725373134328358</v>
      </c>
      <c r="E81" s="110">
        <v>1582</v>
      </c>
      <c r="F81" s="149">
        <v>0.14865626761886863</v>
      </c>
      <c r="G81" s="110">
        <v>295</v>
      </c>
      <c r="H81" s="149">
        <v>0.1257995735607676</v>
      </c>
      <c r="I81" s="110">
        <v>1</v>
      </c>
      <c r="J81" s="22">
        <v>0.14285714285714285</v>
      </c>
      <c r="K81" s="21">
        <v>3842</v>
      </c>
      <c r="L81" s="22">
        <v>0.12916890801506187</v>
      </c>
    </row>
    <row r="82" spans="1:12" ht="14.25">
      <c r="A82" s="19" t="s">
        <v>170</v>
      </c>
      <c r="B82" s="48" t="s">
        <v>171</v>
      </c>
      <c r="C82" s="21">
        <v>790</v>
      </c>
      <c r="D82" s="149">
        <v>0.047164179104477615</v>
      </c>
      <c r="E82" s="110">
        <v>802</v>
      </c>
      <c r="F82" s="149">
        <v>0.07536177410261229</v>
      </c>
      <c r="G82" s="110">
        <v>123</v>
      </c>
      <c r="H82" s="149">
        <v>0.052452025586353944</v>
      </c>
      <c r="I82" s="110">
        <v>0</v>
      </c>
      <c r="J82" s="22">
        <v>0</v>
      </c>
      <c r="K82" s="21">
        <v>1715</v>
      </c>
      <c r="L82" s="22">
        <v>0.057658687466379775</v>
      </c>
    </row>
    <row r="83" spans="1:12" ht="14.25">
      <c r="A83" s="19" t="s">
        <v>172</v>
      </c>
      <c r="B83" s="48" t="s">
        <v>173</v>
      </c>
      <c r="C83" s="21">
        <v>101</v>
      </c>
      <c r="D83" s="149">
        <v>0.006029850746268657</v>
      </c>
      <c r="E83" s="110">
        <v>47</v>
      </c>
      <c r="F83" s="149">
        <v>0.004416463070851344</v>
      </c>
      <c r="G83" s="110">
        <v>30</v>
      </c>
      <c r="H83" s="149">
        <v>0.01279317697228145</v>
      </c>
      <c r="I83" s="110">
        <v>0</v>
      </c>
      <c r="J83" s="22">
        <v>0</v>
      </c>
      <c r="K83" s="21">
        <v>178</v>
      </c>
      <c r="L83" s="22">
        <v>0.005984400215169446</v>
      </c>
    </row>
    <row r="84" spans="1:12" ht="14.25">
      <c r="A84" s="19" t="s">
        <v>174</v>
      </c>
      <c r="B84" s="48" t="s">
        <v>175</v>
      </c>
      <c r="C84" s="21">
        <v>39</v>
      </c>
      <c r="D84" s="149">
        <v>0.0023283582089552238</v>
      </c>
      <c r="E84" s="110">
        <v>22</v>
      </c>
      <c r="F84" s="149">
        <v>0.002067280586355948</v>
      </c>
      <c r="G84" s="110">
        <v>6</v>
      </c>
      <c r="H84" s="149">
        <v>0.00255863539445629</v>
      </c>
      <c r="I84" s="110">
        <v>0</v>
      </c>
      <c r="J84" s="22">
        <v>0</v>
      </c>
      <c r="K84" s="21">
        <v>67</v>
      </c>
      <c r="L84" s="22">
        <v>0.0022525551371705217</v>
      </c>
    </row>
    <row r="85" spans="1:12" ht="14.25">
      <c r="A85" s="19" t="s">
        <v>176</v>
      </c>
      <c r="B85" s="50" t="s">
        <v>177</v>
      </c>
      <c r="C85" s="21">
        <v>6</v>
      </c>
      <c r="D85" s="149">
        <v>0.0003582089552238806</v>
      </c>
      <c r="E85" s="110">
        <v>8</v>
      </c>
      <c r="F85" s="149">
        <v>0.0007517383950385266</v>
      </c>
      <c r="G85" s="110">
        <v>1</v>
      </c>
      <c r="H85" s="149">
        <v>0.00042643923240938164</v>
      </c>
      <c r="I85" s="110">
        <v>0</v>
      </c>
      <c r="J85" s="22">
        <v>0</v>
      </c>
      <c r="K85" s="21">
        <v>15</v>
      </c>
      <c r="L85" s="22">
        <v>0.0005043033889187735</v>
      </c>
    </row>
    <row r="86" spans="1:12" ht="14.25">
      <c r="A86" s="19" t="s">
        <v>178</v>
      </c>
      <c r="B86" s="50" t="s">
        <v>179</v>
      </c>
      <c r="C86" s="21">
        <v>595</v>
      </c>
      <c r="D86" s="149">
        <v>0.035522388059701496</v>
      </c>
      <c r="E86" s="110">
        <v>126</v>
      </c>
      <c r="F86" s="149">
        <v>0.011839879721856794</v>
      </c>
      <c r="G86" s="110">
        <v>92</v>
      </c>
      <c r="H86" s="149">
        <v>0.039232409381663114</v>
      </c>
      <c r="I86" s="110">
        <v>0</v>
      </c>
      <c r="J86" s="22">
        <v>0</v>
      </c>
      <c r="K86" s="21">
        <v>813</v>
      </c>
      <c r="L86" s="22">
        <v>0.027333243679397524</v>
      </c>
    </row>
    <row r="87" spans="1:12" ht="14.25">
      <c r="A87" s="19" t="s">
        <v>180</v>
      </c>
      <c r="B87" s="50" t="s">
        <v>181</v>
      </c>
      <c r="C87" s="21">
        <v>177</v>
      </c>
      <c r="D87" s="149">
        <v>0.010567164179104478</v>
      </c>
      <c r="E87" s="110">
        <v>93</v>
      </c>
      <c r="F87" s="149">
        <v>0.008738958842322871</v>
      </c>
      <c r="G87" s="110">
        <v>23</v>
      </c>
      <c r="H87" s="149">
        <v>0.009808102345415778</v>
      </c>
      <c r="I87" s="110">
        <v>0</v>
      </c>
      <c r="J87" s="22">
        <v>0</v>
      </c>
      <c r="K87" s="21">
        <v>293</v>
      </c>
      <c r="L87" s="22">
        <v>0.009850726196880042</v>
      </c>
    </row>
    <row r="88" spans="1:12" ht="14.25">
      <c r="A88" s="19" t="s">
        <v>182</v>
      </c>
      <c r="B88" s="50" t="s">
        <v>183</v>
      </c>
      <c r="C88" s="21">
        <v>3</v>
      </c>
      <c r="D88" s="149">
        <v>0.0001791044776119403</v>
      </c>
      <c r="E88" s="110">
        <v>5</v>
      </c>
      <c r="F88" s="149">
        <v>0.0004698364968990791</v>
      </c>
      <c r="G88" s="110">
        <v>0</v>
      </c>
      <c r="H88" s="149">
        <v>0</v>
      </c>
      <c r="I88" s="110">
        <v>0</v>
      </c>
      <c r="J88" s="22">
        <v>0</v>
      </c>
      <c r="K88" s="21">
        <v>8</v>
      </c>
      <c r="L88" s="22">
        <v>0.00026896180742334586</v>
      </c>
    </row>
    <row r="89" spans="1:12" ht="14.25">
      <c r="A89" s="19" t="s">
        <v>184</v>
      </c>
      <c r="B89" s="48" t="s">
        <v>185</v>
      </c>
      <c r="C89" s="21">
        <v>42</v>
      </c>
      <c r="D89" s="149">
        <v>0.002507462686567164</v>
      </c>
      <c r="E89" s="110">
        <v>28</v>
      </c>
      <c r="F89" s="149">
        <v>0.002631084382634843</v>
      </c>
      <c r="G89" s="110">
        <v>6</v>
      </c>
      <c r="H89" s="149">
        <v>0.00255863539445629</v>
      </c>
      <c r="I89" s="110">
        <v>0</v>
      </c>
      <c r="J89" s="22">
        <v>0</v>
      </c>
      <c r="K89" s="21">
        <v>76</v>
      </c>
      <c r="L89" s="22">
        <v>0.002555137170521786</v>
      </c>
    </row>
    <row r="90" spans="1:12" ht="14.25">
      <c r="A90" s="19" t="s">
        <v>186</v>
      </c>
      <c r="B90" s="48" t="s">
        <v>187</v>
      </c>
      <c r="C90" s="21">
        <v>3</v>
      </c>
      <c r="D90" s="149">
        <v>0.0001791044776119403</v>
      </c>
      <c r="E90" s="110">
        <v>5</v>
      </c>
      <c r="F90" s="149">
        <v>0.0004698364968990791</v>
      </c>
      <c r="G90" s="110">
        <v>1</v>
      </c>
      <c r="H90" s="149">
        <v>0.00042643923240938164</v>
      </c>
      <c r="I90" s="110">
        <v>0</v>
      </c>
      <c r="J90" s="22">
        <v>0</v>
      </c>
      <c r="K90" s="21">
        <v>9</v>
      </c>
      <c r="L90" s="22">
        <v>0.0003025820333512641</v>
      </c>
    </row>
    <row r="91" spans="1:12" ht="14.25">
      <c r="A91" s="19" t="s">
        <v>188</v>
      </c>
      <c r="B91" s="48" t="s">
        <v>189</v>
      </c>
      <c r="C91" s="21">
        <v>0</v>
      </c>
      <c r="D91" s="149">
        <v>0</v>
      </c>
      <c r="E91" s="110">
        <v>0</v>
      </c>
      <c r="F91" s="149">
        <v>0</v>
      </c>
      <c r="G91" s="110">
        <v>0</v>
      </c>
      <c r="H91" s="149">
        <v>0</v>
      </c>
      <c r="I91" s="110">
        <v>0</v>
      </c>
      <c r="J91" s="22">
        <v>0</v>
      </c>
      <c r="K91" s="21">
        <v>0</v>
      </c>
      <c r="L91" s="22">
        <v>0</v>
      </c>
    </row>
    <row r="92" spans="1:12" ht="15" thickBot="1">
      <c r="A92" s="27" t="s">
        <v>190</v>
      </c>
      <c r="B92" s="52" t="s">
        <v>191</v>
      </c>
      <c r="C92" s="21">
        <v>13</v>
      </c>
      <c r="D92" s="149">
        <v>0.0007761194029850746</v>
      </c>
      <c r="E92" s="110">
        <v>5</v>
      </c>
      <c r="F92" s="149">
        <v>0.0004698364968990791</v>
      </c>
      <c r="G92" s="110">
        <v>3</v>
      </c>
      <c r="H92" s="149">
        <v>0.001279317697228145</v>
      </c>
      <c r="I92" s="110">
        <v>0</v>
      </c>
      <c r="J92" s="22">
        <v>0</v>
      </c>
      <c r="K92" s="21">
        <v>21</v>
      </c>
      <c r="L92" s="22">
        <v>0.0007060247444862829</v>
      </c>
    </row>
    <row r="93" spans="1:12" ht="15" thickBot="1">
      <c r="A93" s="177" t="s">
        <v>192</v>
      </c>
      <c r="B93" s="198"/>
      <c r="C93" s="53">
        <v>79</v>
      </c>
      <c r="D93" s="151">
        <v>0.004716417910447761</v>
      </c>
      <c r="E93" s="152">
        <v>24</v>
      </c>
      <c r="F93" s="151">
        <v>0.0022552151851155796</v>
      </c>
      <c r="G93" s="152">
        <v>5</v>
      </c>
      <c r="H93" s="151">
        <v>0.0021321961620469083</v>
      </c>
      <c r="I93" s="152">
        <v>0</v>
      </c>
      <c r="J93" s="54">
        <v>0</v>
      </c>
      <c r="K93" s="53">
        <v>108</v>
      </c>
      <c r="L93" s="54">
        <v>0.0036309844002151695</v>
      </c>
    </row>
    <row r="94" spans="1:12" ht="15" thickBot="1">
      <c r="A94" s="177" t="s">
        <v>193</v>
      </c>
      <c r="B94" s="198"/>
      <c r="C94" s="154">
        <v>16750</v>
      </c>
      <c r="D94" s="155">
        <v>1</v>
      </c>
      <c r="E94" s="156">
        <v>10642</v>
      </c>
      <c r="F94" s="155">
        <v>1.0000000000000002</v>
      </c>
      <c r="G94" s="156">
        <v>2345</v>
      </c>
      <c r="H94" s="155">
        <v>1</v>
      </c>
      <c r="I94" s="156">
        <v>7</v>
      </c>
      <c r="J94" s="38">
        <v>0.9999999999999998</v>
      </c>
      <c r="K94" s="157">
        <v>29744</v>
      </c>
      <c r="L94" s="158">
        <v>1</v>
      </c>
    </row>
    <row r="95" spans="1:12" ht="14.25">
      <c r="A95" s="159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4.25">
      <c r="A96" s="57" t="s">
        <v>200</v>
      </c>
      <c r="B96" s="40"/>
      <c r="C96" s="6"/>
      <c r="D96" s="6"/>
      <c r="E96" s="6"/>
      <c r="F96" s="6"/>
      <c r="G96" s="6"/>
      <c r="H96" s="6"/>
      <c r="I96" s="6"/>
      <c r="J96" s="6"/>
      <c r="K96" s="40"/>
      <c r="L96" s="6"/>
    </row>
    <row r="97" spans="1:12" ht="14.25">
      <c r="A97" s="58" t="s">
        <v>201</v>
      </c>
      <c r="B97" s="40"/>
      <c r="C97" s="6"/>
      <c r="D97" s="6"/>
      <c r="E97" s="6"/>
      <c r="F97" s="6"/>
      <c r="G97" s="6"/>
      <c r="H97" s="6"/>
      <c r="I97" s="6"/>
      <c r="J97" s="6"/>
      <c r="K97" s="40"/>
      <c r="L97" s="6"/>
    </row>
  </sheetData>
  <sheetProtection/>
  <mergeCells count="11">
    <mergeCell ref="E3:F3"/>
    <mergeCell ref="G3:H3"/>
    <mergeCell ref="I3:J3"/>
    <mergeCell ref="A93:B93"/>
    <mergeCell ref="A94:B94"/>
    <mergeCell ref="A1:L1"/>
    <mergeCell ref="A2:A4"/>
    <mergeCell ref="B2:B4"/>
    <mergeCell ref="C2:J2"/>
    <mergeCell ref="K2:L3"/>
    <mergeCell ref="C3:D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6"/>
  <sheetViews>
    <sheetView zoomScale="90" zoomScaleNormal="90" zoomScalePageLayoutView="0" workbookViewId="0" topLeftCell="A1">
      <selection activeCell="A1" sqref="A1:Y1"/>
    </sheetView>
  </sheetViews>
  <sheetFormatPr defaultColWidth="9.140625" defaultRowHeight="15"/>
  <cols>
    <col min="1" max="1" width="13.57421875" style="3" customWidth="1"/>
    <col min="2" max="2" width="119.28125" style="3" bestFit="1" customWidth="1"/>
    <col min="3" max="24" width="12.00390625" style="3" customWidth="1"/>
    <col min="25" max="25" width="15.7109375" style="3" customWidth="1"/>
    <col min="26" max="16384" width="9.140625" style="3" customWidth="1"/>
  </cols>
  <sheetData>
    <row r="1" spans="1:25" ht="24.75" customHeight="1" thickBot="1" thickTop="1">
      <c r="A1" s="205" t="s">
        <v>234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7"/>
    </row>
    <row r="2" spans="1:25" ht="19.5" customHeight="1" thickBot="1" thickTop="1">
      <c r="A2" s="185" t="s">
        <v>11</v>
      </c>
      <c r="B2" s="188" t="s">
        <v>12</v>
      </c>
      <c r="C2" s="191" t="s">
        <v>13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3"/>
      <c r="Y2" s="194" t="s">
        <v>225</v>
      </c>
    </row>
    <row r="3" spans="1:25" ht="19.5" customHeight="1">
      <c r="A3" s="186"/>
      <c r="B3" s="202"/>
      <c r="C3" s="179">
        <v>2012</v>
      </c>
      <c r="D3" s="180"/>
      <c r="E3" s="179">
        <v>2013</v>
      </c>
      <c r="F3" s="180"/>
      <c r="G3" s="179">
        <v>2014</v>
      </c>
      <c r="H3" s="180"/>
      <c r="I3" s="179">
        <v>2015</v>
      </c>
      <c r="J3" s="180"/>
      <c r="K3" s="179">
        <v>2016</v>
      </c>
      <c r="L3" s="180"/>
      <c r="M3" s="179">
        <v>2017</v>
      </c>
      <c r="N3" s="180"/>
      <c r="O3" s="179">
        <v>2018</v>
      </c>
      <c r="P3" s="180"/>
      <c r="Q3" s="179">
        <v>2019</v>
      </c>
      <c r="R3" s="180"/>
      <c r="S3" s="179">
        <v>2020</v>
      </c>
      <c r="T3" s="180"/>
      <c r="U3" s="179">
        <v>2021</v>
      </c>
      <c r="V3" s="180"/>
      <c r="W3" s="179">
        <v>2022</v>
      </c>
      <c r="X3" s="180"/>
      <c r="Y3" s="194"/>
    </row>
    <row r="4" spans="1:25" ht="19.5" customHeight="1" thickBot="1">
      <c r="A4" s="187"/>
      <c r="B4" s="203"/>
      <c r="C4" s="8" t="s">
        <v>14</v>
      </c>
      <c r="D4" s="10" t="s">
        <v>15</v>
      </c>
      <c r="E4" s="8" t="s">
        <v>14</v>
      </c>
      <c r="F4" s="10" t="s">
        <v>15</v>
      </c>
      <c r="G4" s="8" t="s">
        <v>14</v>
      </c>
      <c r="H4" s="10" t="s">
        <v>15</v>
      </c>
      <c r="I4" s="8" t="s">
        <v>14</v>
      </c>
      <c r="J4" s="10" t="s">
        <v>15</v>
      </c>
      <c r="K4" s="8" t="s">
        <v>14</v>
      </c>
      <c r="L4" s="10" t="s">
        <v>15</v>
      </c>
      <c r="M4" s="8" t="s">
        <v>14</v>
      </c>
      <c r="N4" s="10" t="s">
        <v>15</v>
      </c>
      <c r="O4" s="8" t="s">
        <v>14</v>
      </c>
      <c r="P4" s="10" t="s">
        <v>15</v>
      </c>
      <c r="Q4" s="8" t="s">
        <v>14</v>
      </c>
      <c r="R4" s="10" t="s">
        <v>15</v>
      </c>
      <c r="S4" s="8" t="s">
        <v>14</v>
      </c>
      <c r="T4" s="10" t="s">
        <v>15</v>
      </c>
      <c r="U4" s="8" t="s">
        <v>14</v>
      </c>
      <c r="V4" s="10" t="s">
        <v>15</v>
      </c>
      <c r="W4" s="8" t="s">
        <v>14</v>
      </c>
      <c r="X4" s="10" t="s">
        <v>15</v>
      </c>
      <c r="Y4" s="195"/>
    </row>
    <row r="5" spans="1:25" ht="14.25">
      <c r="A5" s="11" t="s">
        <v>16</v>
      </c>
      <c r="B5" s="12" t="s">
        <v>17</v>
      </c>
      <c r="C5" s="13">
        <v>25</v>
      </c>
      <c r="D5" s="14">
        <v>0.002</v>
      </c>
      <c r="E5" s="13">
        <v>16</v>
      </c>
      <c r="F5" s="14">
        <v>0.002</v>
      </c>
      <c r="G5" s="13">
        <v>21</v>
      </c>
      <c r="H5" s="14">
        <v>0.002</v>
      </c>
      <c r="I5" s="13">
        <v>28</v>
      </c>
      <c r="J5" s="17">
        <v>0.003</v>
      </c>
      <c r="K5" s="13">
        <v>32</v>
      </c>
      <c r="L5" s="14">
        <v>0.003</v>
      </c>
      <c r="M5" s="13">
        <v>32</v>
      </c>
      <c r="N5" s="14">
        <v>0.003</v>
      </c>
      <c r="O5" s="13">
        <v>48</v>
      </c>
      <c r="P5" s="14">
        <v>0.0036775973030953113</v>
      </c>
      <c r="Q5" s="13">
        <v>41</v>
      </c>
      <c r="R5" s="14">
        <v>0.0032166954338616036</v>
      </c>
      <c r="S5" s="13">
        <v>34</v>
      </c>
      <c r="T5" s="14">
        <v>0.003425347572033044</v>
      </c>
      <c r="U5" s="13">
        <v>46</v>
      </c>
      <c r="V5" s="14">
        <v>0.003915893419596493</v>
      </c>
      <c r="W5" s="13">
        <v>28</v>
      </c>
      <c r="X5" s="14">
        <v>0.0026412602584661824</v>
      </c>
      <c r="Y5" s="18">
        <v>-0.391304347826087</v>
      </c>
    </row>
    <row r="6" spans="1:25" ht="14.25">
      <c r="A6" s="19" t="s">
        <v>18</v>
      </c>
      <c r="B6" s="20" t="s">
        <v>19</v>
      </c>
      <c r="C6" s="21">
        <v>1</v>
      </c>
      <c r="D6" s="22">
        <v>0</v>
      </c>
      <c r="E6" s="21">
        <v>0</v>
      </c>
      <c r="F6" s="22">
        <v>0</v>
      </c>
      <c r="G6" s="21">
        <v>0</v>
      </c>
      <c r="H6" s="22">
        <v>0</v>
      </c>
      <c r="I6" s="21">
        <v>2</v>
      </c>
      <c r="J6" s="23">
        <v>0</v>
      </c>
      <c r="K6" s="21">
        <v>2</v>
      </c>
      <c r="L6" s="22">
        <v>0</v>
      </c>
      <c r="M6" s="21">
        <v>0</v>
      </c>
      <c r="N6" s="22">
        <v>0</v>
      </c>
      <c r="O6" s="21">
        <v>2</v>
      </c>
      <c r="P6" s="22">
        <v>0.00015323322096230462</v>
      </c>
      <c r="Q6" s="21">
        <v>1</v>
      </c>
      <c r="R6" s="22">
        <v>7.845598619174644E-05</v>
      </c>
      <c r="S6" s="21">
        <v>1</v>
      </c>
      <c r="T6" s="22">
        <v>0.0001007455168245013</v>
      </c>
      <c r="U6" s="21">
        <v>1</v>
      </c>
      <c r="V6" s="22">
        <v>8.512811781731506E-05</v>
      </c>
      <c r="W6" s="21">
        <v>0</v>
      </c>
      <c r="X6" s="22">
        <v>0</v>
      </c>
      <c r="Y6" s="24">
        <v>-1</v>
      </c>
    </row>
    <row r="7" spans="1:25" ht="14.25">
      <c r="A7" s="19" t="s">
        <v>20</v>
      </c>
      <c r="B7" s="20" t="s">
        <v>21</v>
      </c>
      <c r="C7" s="21">
        <v>0</v>
      </c>
      <c r="D7" s="22">
        <v>0</v>
      </c>
      <c r="E7" s="21">
        <v>0</v>
      </c>
      <c r="F7" s="22">
        <v>0</v>
      </c>
      <c r="G7" s="21">
        <v>1</v>
      </c>
      <c r="H7" s="22">
        <v>0</v>
      </c>
      <c r="I7" s="21">
        <v>0</v>
      </c>
      <c r="J7" s="23">
        <v>0</v>
      </c>
      <c r="K7" s="21">
        <v>1</v>
      </c>
      <c r="L7" s="22">
        <v>0</v>
      </c>
      <c r="M7" s="21">
        <v>0</v>
      </c>
      <c r="N7" s="22">
        <v>0</v>
      </c>
      <c r="O7" s="21">
        <v>1</v>
      </c>
      <c r="P7" s="22">
        <v>7.661661048115231E-05</v>
      </c>
      <c r="Q7" s="21">
        <v>1</v>
      </c>
      <c r="R7" s="22">
        <v>7.845598619174644E-05</v>
      </c>
      <c r="S7" s="21">
        <v>0</v>
      </c>
      <c r="T7" s="22">
        <v>0</v>
      </c>
      <c r="U7" s="21">
        <v>1</v>
      </c>
      <c r="V7" s="22">
        <v>8.512811781731506E-05</v>
      </c>
      <c r="W7" s="21">
        <v>0</v>
      </c>
      <c r="X7" s="22">
        <v>0</v>
      </c>
      <c r="Y7" s="24">
        <v>-1</v>
      </c>
    </row>
    <row r="8" spans="1:25" ht="14.25">
      <c r="A8" s="19" t="s">
        <v>22</v>
      </c>
      <c r="B8" s="20" t="s">
        <v>23</v>
      </c>
      <c r="C8" s="21">
        <v>0</v>
      </c>
      <c r="D8" s="22">
        <v>0</v>
      </c>
      <c r="E8" s="21">
        <v>0</v>
      </c>
      <c r="F8" s="22">
        <v>0</v>
      </c>
      <c r="G8" s="21">
        <v>0</v>
      </c>
      <c r="H8" s="22">
        <v>0</v>
      </c>
      <c r="I8" s="21">
        <v>0</v>
      </c>
      <c r="J8" s="23">
        <v>0</v>
      </c>
      <c r="K8" s="21">
        <v>0</v>
      </c>
      <c r="L8" s="22">
        <v>0</v>
      </c>
      <c r="M8" s="21">
        <v>0</v>
      </c>
      <c r="N8" s="22">
        <v>0</v>
      </c>
      <c r="O8" s="21">
        <v>0</v>
      </c>
      <c r="P8" s="22">
        <v>0</v>
      </c>
      <c r="Q8" s="21">
        <v>0</v>
      </c>
      <c r="R8" s="22">
        <v>0</v>
      </c>
      <c r="S8" s="21">
        <v>0</v>
      </c>
      <c r="T8" s="22">
        <v>0</v>
      </c>
      <c r="U8" s="21">
        <v>0</v>
      </c>
      <c r="V8" s="22">
        <v>0</v>
      </c>
      <c r="W8" s="21">
        <v>0</v>
      </c>
      <c r="X8" s="22">
        <v>0</v>
      </c>
      <c r="Y8" s="24"/>
    </row>
    <row r="9" spans="1:25" ht="14.25">
      <c r="A9" s="19" t="s">
        <v>24</v>
      </c>
      <c r="B9" s="25" t="s">
        <v>25</v>
      </c>
      <c r="C9" s="21">
        <v>0</v>
      </c>
      <c r="D9" s="22">
        <v>0</v>
      </c>
      <c r="E9" s="21">
        <v>0</v>
      </c>
      <c r="F9" s="22">
        <v>0</v>
      </c>
      <c r="G9" s="21">
        <v>0</v>
      </c>
      <c r="H9" s="22">
        <v>0</v>
      </c>
      <c r="I9" s="21">
        <v>0</v>
      </c>
      <c r="J9" s="23">
        <v>0</v>
      </c>
      <c r="K9" s="21">
        <v>0</v>
      </c>
      <c r="L9" s="22">
        <v>0</v>
      </c>
      <c r="M9" s="21">
        <v>0</v>
      </c>
      <c r="N9" s="22">
        <v>0</v>
      </c>
      <c r="O9" s="21">
        <v>0</v>
      </c>
      <c r="P9" s="22">
        <v>0</v>
      </c>
      <c r="Q9" s="21">
        <v>0</v>
      </c>
      <c r="R9" s="22">
        <v>0</v>
      </c>
      <c r="S9" s="21">
        <v>0</v>
      </c>
      <c r="T9" s="22">
        <v>0</v>
      </c>
      <c r="U9" s="21">
        <v>0</v>
      </c>
      <c r="V9" s="22">
        <v>0</v>
      </c>
      <c r="W9" s="21">
        <v>0</v>
      </c>
      <c r="X9" s="22">
        <v>0</v>
      </c>
      <c r="Y9" s="24"/>
    </row>
    <row r="10" spans="1:25" ht="14.25">
      <c r="A10" s="19" t="s">
        <v>26</v>
      </c>
      <c r="B10" s="20" t="s">
        <v>27</v>
      </c>
      <c r="C10" s="21">
        <v>0</v>
      </c>
      <c r="D10" s="22">
        <v>0</v>
      </c>
      <c r="E10" s="21">
        <v>0</v>
      </c>
      <c r="F10" s="22">
        <v>0</v>
      </c>
      <c r="G10" s="21">
        <v>0</v>
      </c>
      <c r="H10" s="22">
        <v>0</v>
      </c>
      <c r="I10" s="21">
        <v>1</v>
      </c>
      <c r="J10" s="23">
        <v>0</v>
      </c>
      <c r="K10" s="21">
        <v>0</v>
      </c>
      <c r="L10" s="22">
        <v>0</v>
      </c>
      <c r="M10" s="21">
        <v>0</v>
      </c>
      <c r="N10" s="22">
        <v>0</v>
      </c>
      <c r="O10" s="21">
        <v>0</v>
      </c>
      <c r="P10" s="22">
        <v>0</v>
      </c>
      <c r="Q10" s="21">
        <v>0</v>
      </c>
      <c r="R10" s="22">
        <v>0</v>
      </c>
      <c r="S10" s="21">
        <v>1</v>
      </c>
      <c r="T10" s="22">
        <v>0.0001007455168245013</v>
      </c>
      <c r="U10" s="21">
        <v>0</v>
      </c>
      <c r="V10" s="22">
        <v>0</v>
      </c>
      <c r="W10" s="21">
        <v>0</v>
      </c>
      <c r="X10" s="22">
        <v>0</v>
      </c>
      <c r="Y10" s="24"/>
    </row>
    <row r="11" spans="1:25" ht="14.25">
      <c r="A11" s="19" t="s">
        <v>28</v>
      </c>
      <c r="B11" s="20" t="s">
        <v>29</v>
      </c>
      <c r="C11" s="21">
        <v>8</v>
      </c>
      <c r="D11" s="22">
        <v>0.001</v>
      </c>
      <c r="E11" s="21">
        <v>6</v>
      </c>
      <c r="F11" s="22">
        <v>0.001</v>
      </c>
      <c r="G11" s="21">
        <v>20</v>
      </c>
      <c r="H11" s="22">
        <v>0.002</v>
      </c>
      <c r="I11" s="21">
        <v>14</v>
      </c>
      <c r="J11" s="23">
        <v>0.001</v>
      </c>
      <c r="K11" s="21">
        <v>11</v>
      </c>
      <c r="L11" s="22">
        <v>0.001</v>
      </c>
      <c r="M11" s="21">
        <v>15</v>
      </c>
      <c r="N11" s="22">
        <v>0.001</v>
      </c>
      <c r="O11" s="21">
        <v>14</v>
      </c>
      <c r="P11" s="22">
        <v>0.0010726325467361323</v>
      </c>
      <c r="Q11" s="21">
        <v>9</v>
      </c>
      <c r="R11" s="22">
        <v>0.0007061038757257179</v>
      </c>
      <c r="S11" s="21">
        <v>14</v>
      </c>
      <c r="T11" s="22">
        <v>0.0014104372355430183</v>
      </c>
      <c r="U11" s="21">
        <v>16</v>
      </c>
      <c r="V11" s="22">
        <v>0.001362049885077041</v>
      </c>
      <c r="W11" s="21">
        <v>7</v>
      </c>
      <c r="X11" s="22">
        <v>0.0006603150646165456</v>
      </c>
      <c r="Y11" s="24">
        <v>-0.5625</v>
      </c>
    </row>
    <row r="12" spans="1:25" ht="14.25">
      <c r="A12" s="19" t="s">
        <v>30</v>
      </c>
      <c r="B12" s="20" t="s">
        <v>31</v>
      </c>
      <c r="C12" s="21">
        <v>0</v>
      </c>
      <c r="D12" s="22">
        <v>0</v>
      </c>
      <c r="E12" s="21">
        <v>1</v>
      </c>
      <c r="F12" s="22">
        <v>0</v>
      </c>
      <c r="G12" s="21">
        <v>0</v>
      </c>
      <c r="H12" s="22">
        <v>0</v>
      </c>
      <c r="I12" s="21">
        <v>1</v>
      </c>
      <c r="J12" s="23">
        <v>0</v>
      </c>
      <c r="K12" s="21">
        <v>1</v>
      </c>
      <c r="L12" s="22">
        <v>0</v>
      </c>
      <c r="M12" s="21">
        <v>1</v>
      </c>
      <c r="N12" s="22">
        <v>0</v>
      </c>
      <c r="O12" s="21">
        <v>0</v>
      </c>
      <c r="P12" s="22">
        <v>0</v>
      </c>
      <c r="Q12" s="21">
        <v>1</v>
      </c>
      <c r="R12" s="22">
        <v>7.845598619174644E-05</v>
      </c>
      <c r="S12" s="21">
        <v>0</v>
      </c>
      <c r="T12" s="22">
        <v>0</v>
      </c>
      <c r="U12" s="21">
        <v>0</v>
      </c>
      <c r="V12" s="22">
        <v>0</v>
      </c>
      <c r="W12" s="21">
        <v>1</v>
      </c>
      <c r="X12" s="22">
        <v>9.433072351664937E-05</v>
      </c>
      <c r="Y12" s="24"/>
    </row>
    <row r="13" spans="1:25" ht="14.25">
      <c r="A13" s="19" t="s">
        <v>32</v>
      </c>
      <c r="B13" s="25" t="s">
        <v>33</v>
      </c>
      <c r="C13" s="21">
        <v>1072</v>
      </c>
      <c r="D13" s="22">
        <v>0.105</v>
      </c>
      <c r="E13" s="21">
        <v>919</v>
      </c>
      <c r="F13" s="22">
        <v>0.11</v>
      </c>
      <c r="G13" s="21">
        <v>1054</v>
      </c>
      <c r="H13" s="22">
        <v>0.117</v>
      </c>
      <c r="I13" s="21">
        <v>946</v>
      </c>
      <c r="J13" s="23">
        <v>0.099</v>
      </c>
      <c r="K13" s="21">
        <v>1113</v>
      </c>
      <c r="L13" s="22">
        <v>0.105</v>
      </c>
      <c r="M13" s="21">
        <v>1403</v>
      </c>
      <c r="N13" s="22">
        <v>0.115</v>
      </c>
      <c r="O13" s="21">
        <v>1432</v>
      </c>
      <c r="P13" s="22">
        <v>0.10971498620901012</v>
      </c>
      <c r="Q13" s="21">
        <v>1373</v>
      </c>
      <c r="R13" s="22">
        <v>0.10772006904126785</v>
      </c>
      <c r="S13" s="21">
        <v>1031</v>
      </c>
      <c r="T13" s="22">
        <v>0.10386862784606085</v>
      </c>
      <c r="U13" s="21">
        <v>1252</v>
      </c>
      <c r="V13" s="22">
        <v>0.10658040350727846</v>
      </c>
      <c r="W13" s="21">
        <v>1126</v>
      </c>
      <c r="X13" s="22">
        <v>0.1062163946797472</v>
      </c>
      <c r="Y13" s="24">
        <v>-0.10063897763578275</v>
      </c>
    </row>
    <row r="14" spans="1:25" ht="14.25">
      <c r="A14" s="19" t="s">
        <v>34</v>
      </c>
      <c r="B14" s="20" t="s">
        <v>35</v>
      </c>
      <c r="C14" s="21">
        <v>82</v>
      </c>
      <c r="D14" s="22">
        <v>0.008</v>
      </c>
      <c r="E14" s="21">
        <v>80</v>
      </c>
      <c r="F14" s="22">
        <v>0.01</v>
      </c>
      <c r="G14" s="21">
        <v>82</v>
      </c>
      <c r="H14" s="22">
        <v>0.009</v>
      </c>
      <c r="I14" s="21">
        <v>60</v>
      </c>
      <c r="J14" s="23">
        <v>0.006</v>
      </c>
      <c r="K14" s="21">
        <v>92</v>
      </c>
      <c r="L14" s="22">
        <v>0.009</v>
      </c>
      <c r="M14" s="21">
        <v>88</v>
      </c>
      <c r="N14" s="22">
        <v>0.007</v>
      </c>
      <c r="O14" s="21">
        <v>111</v>
      </c>
      <c r="P14" s="22">
        <v>0.008504443763407907</v>
      </c>
      <c r="Q14" s="21">
        <v>107</v>
      </c>
      <c r="R14" s="22">
        <v>0.008394790522516868</v>
      </c>
      <c r="S14" s="21">
        <v>75</v>
      </c>
      <c r="T14" s="22">
        <v>0.007555913761837598</v>
      </c>
      <c r="U14" s="21">
        <v>76</v>
      </c>
      <c r="V14" s="22">
        <v>0.0064697369541159445</v>
      </c>
      <c r="W14" s="21">
        <v>84</v>
      </c>
      <c r="X14" s="22">
        <v>0.007923780775398548</v>
      </c>
      <c r="Y14" s="24">
        <v>0.10526315789473684</v>
      </c>
    </row>
    <row r="15" spans="1:25" ht="14.25">
      <c r="A15" s="19" t="s">
        <v>36</v>
      </c>
      <c r="B15" s="20" t="s">
        <v>37</v>
      </c>
      <c r="C15" s="21">
        <v>10</v>
      </c>
      <c r="D15" s="22">
        <v>0.001</v>
      </c>
      <c r="E15" s="21">
        <v>7</v>
      </c>
      <c r="F15" s="22">
        <v>0.001</v>
      </c>
      <c r="G15" s="21">
        <v>4</v>
      </c>
      <c r="H15" s="22">
        <v>0</v>
      </c>
      <c r="I15" s="21">
        <v>4</v>
      </c>
      <c r="J15" s="23">
        <v>0</v>
      </c>
      <c r="K15" s="21">
        <v>9</v>
      </c>
      <c r="L15" s="22">
        <v>0.001</v>
      </c>
      <c r="M15" s="21">
        <v>15</v>
      </c>
      <c r="N15" s="22">
        <v>0.001</v>
      </c>
      <c r="O15" s="21">
        <v>2</v>
      </c>
      <c r="P15" s="22">
        <v>0.00015323322096230462</v>
      </c>
      <c r="Q15" s="21">
        <v>5</v>
      </c>
      <c r="R15" s="22">
        <v>0.00039227993095873213</v>
      </c>
      <c r="S15" s="21">
        <v>10</v>
      </c>
      <c r="T15" s="22">
        <v>0.0010074551682450132</v>
      </c>
      <c r="U15" s="21">
        <v>6</v>
      </c>
      <c r="V15" s="22">
        <v>0.0005107687069038904</v>
      </c>
      <c r="W15" s="21">
        <v>26</v>
      </c>
      <c r="X15" s="22">
        <v>0.002452598811432884</v>
      </c>
      <c r="Y15" s="24">
        <v>3.3333333333333335</v>
      </c>
    </row>
    <row r="16" spans="1:25" ht="14.25">
      <c r="A16" s="19" t="s">
        <v>38</v>
      </c>
      <c r="B16" s="20" t="s">
        <v>39</v>
      </c>
      <c r="C16" s="21">
        <v>106</v>
      </c>
      <c r="D16" s="22">
        <v>0.01</v>
      </c>
      <c r="E16" s="21">
        <v>91</v>
      </c>
      <c r="F16" s="22">
        <v>0.011</v>
      </c>
      <c r="G16" s="21">
        <v>126</v>
      </c>
      <c r="H16" s="22">
        <v>0.014</v>
      </c>
      <c r="I16" s="21">
        <v>141</v>
      </c>
      <c r="J16" s="23">
        <v>0.015</v>
      </c>
      <c r="K16" s="21">
        <v>153</v>
      </c>
      <c r="L16" s="22">
        <v>0.014</v>
      </c>
      <c r="M16" s="21">
        <v>215</v>
      </c>
      <c r="N16" s="22">
        <v>0.018</v>
      </c>
      <c r="O16" s="21">
        <v>228</v>
      </c>
      <c r="P16" s="22">
        <v>0.017468587189702723</v>
      </c>
      <c r="Q16" s="21">
        <v>150</v>
      </c>
      <c r="R16" s="22">
        <v>0.011768397928761965</v>
      </c>
      <c r="S16" s="21">
        <v>110</v>
      </c>
      <c r="T16" s="22">
        <v>0.011082006850695145</v>
      </c>
      <c r="U16" s="21">
        <v>189</v>
      </c>
      <c r="V16" s="22">
        <v>0.016089214267472545</v>
      </c>
      <c r="W16" s="21">
        <v>149</v>
      </c>
      <c r="X16" s="22">
        <v>0.014055277803980757</v>
      </c>
      <c r="Y16" s="24">
        <v>-0.21164021164021163</v>
      </c>
    </row>
    <row r="17" spans="1:25" ht="14.25">
      <c r="A17" s="19" t="s">
        <v>40</v>
      </c>
      <c r="B17" s="20" t="s">
        <v>41</v>
      </c>
      <c r="C17" s="21">
        <v>3</v>
      </c>
      <c r="D17" s="22">
        <v>0</v>
      </c>
      <c r="E17" s="21">
        <v>3</v>
      </c>
      <c r="F17" s="22">
        <v>0</v>
      </c>
      <c r="G17" s="21">
        <v>4</v>
      </c>
      <c r="H17" s="22">
        <v>0</v>
      </c>
      <c r="I17" s="21">
        <v>7</v>
      </c>
      <c r="J17" s="23">
        <v>0.001</v>
      </c>
      <c r="K17" s="21">
        <v>8</v>
      </c>
      <c r="L17" s="22">
        <v>0.001</v>
      </c>
      <c r="M17" s="21">
        <v>9</v>
      </c>
      <c r="N17" s="22">
        <v>0.001</v>
      </c>
      <c r="O17" s="21">
        <v>9</v>
      </c>
      <c r="P17" s="22">
        <v>0.0006895494943303708</v>
      </c>
      <c r="Q17" s="21">
        <v>3</v>
      </c>
      <c r="R17" s="22">
        <v>0.00023536795857523928</v>
      </c>
      <c r="S17" s="21">
        <v>1</v>
      </c>
      <c r="T17" s="22">
        <v>0.0001007455168245013</v>
      </c>
      <c r="U17" s="21">
        <v>4</v>
      </c>
      <c r="V17" s="22">
        <v>0.0003405124712692602</v>
      </c>
      <c r="W17" s="21">
        <v>6</v>
      </c>
      <c r="X17" s="22">
        <v>0.0005659843410998962</v>
      </c>
      <c r="Y17" s="24">
        <v>0.5</v>
      </c>
    </row>
    <row r="18" spans="1:25" ht="14.25">
      <c r="A18" s="19" t="s">
        <v>42</v>
      </c>
      <c r="B18" s="20" t="s">
        <v>43</v>
      </c>
      <c r="C18" s="21">
        <v>16</v>
      </c>
      <c r="D18" s="22">
        <v>0.002</v>
      </c>
      <c r="E18" s="21">
        <v>15</v>
      </c>
      <c r="F18" s="22">
        <v>0.002</v>
      </c>
      <c r="G18" s="21">
        <v>13</v>
      </c>
      <c r="H18" s="22">
        <v>0.001</v>
      </c>
      <c r="I18" s="21">
        <v>3</v>
      </c>
      <c r="J18" s="23">
        <v>0</v>
      </c>
      <c r="K18" s="21">
        <v>15</v>
      </c>
      <c r="L18" s="22">
        <v>0.001</v>
      </c>
      <c r="M18" s="21">
        <v>14</v>
      </c>
      <c r="N18" s="22">
        <v>0.001</v>
      </c>
      <c r="O18" s="21">
        <v>19</v>
      </c>
      <c r="P18" s="22">
        <v>0.0014557155991418939</v>
      </c>
      <c r="Q18" s="21">
        <v>14</v>
      </c>
      <c r="R18" s="22">
        <v>0.00109838380668445</v>
      </c>
      <c r="S18" s="21">
        <v>1</v>
      </c>
      <c r="T18" s="22">
        <v>0.0001007455168245013</v>
      </c>
      <c r="U18" s="21">
        <v>3</v>
      </c>
      <c r="V18" s="22">
        <v>0.0002553843534519452</v>
      </c>
      <c r="W18" s="21">
        <v>21</v>
      </c>
      <c r="X18" s="22">
        <v>0.001980945193849637</v>
      </c>
      <c r="Y18" s="24">
        <v>6</v>
      </c>
    </row>
    <row r="19" spans="1:25" ht="28.5">
      <c r="A19" s="19" t="s">
        <v>44</v>
      </c>
      <c r="B19" s="20" t="s">
        <v>45</v>
      </c>
      <c r="C19" s="21">
        <v>121</v>
      </c>
      <c r="D19" s="22">
        <v>0.012</v>
      </c>
      <c r="E19" s="21">
        <v>88</v>
      </c>
      <c r="F19" s="22">
        <v>0.011</v>
      </c>
      <c r="G19" s="21">
        <v>117</v>
      </c>
      <c r="H19" s="22">
        <v>0.013</v>
      </c>
      <c r="I19" s="21">
        <v>110</v>
      </c>
      <c r="J19" s="23">
        <v>0.012</v>
      </c>
      <c r="K19" s="21">
        <v>134</v>
      </c>
      <c r="L19" s="22">
        <v>0.013</v>
      </c>
      <c r="M19" s="21">
        <v>208</v>
      </c>
      <c r="N19" s="22">
        <v>0.017</v>
      </c>
      <c r="O19" s="21">
        <v>131</v>
      </c>
      <c r="P19" s="22">
        <v>0.010036775973030954</v>
      </c>
      <c r="Q19" s="21">
        <v>145</v>
      </c>
      <c r="R19" s="22">
        <v>0.011376117997803232</v>
      </c>
      <c r="S19" s="21">
        <v>139</v>
      </c>
      <c r="T19" s="22">
        <v>0.014003626838605681</v>
      </c>
      <c r="U19" s="21">
        <v>141</v>
      </c>
      <c r="V19" s="22">
        <v>0.012003064612241423</v>
      </c>
      <c r="W19" s="21">
        <v>104</v>
      </c>
      <c r="X19" s="22">
        <v>0.009810395245731535</v>
      </c>
      <c r="Y19" s="24">
        <v>-0.2624113475177305</v>
      </c>
    </row>
    <row r="20" spans="1:25" ht="14.25">
      <c r="A20" s="19" t="s">
        <v>46</v>
      </c>
      <c r="B20" s="25" t="s">
        <v>47</v>
      </c>
      <c r="C20" s="21">
        <v>58</v>
      </c>
      <c r="D20" s="22">
        <v>0.006</v>
      </c>
      <c r="E20" s="21">
        <v>80</v>
      </c>
      <c r="F20" s="22">
        <v>0.01</v>
      </c>
      <c r="G20" s="21">
        <v>83</v>
      </c>
      <c r="H20" s="22">
        <v>0.009</v>
      </c>
      <c r="I20" s="21">
        <v>69</v>
      </c>
      <c r="J20" s="23">
        <v>0.007</v>
      </c>
      <c r="K20" s="21">
        <v>90</v>
      </c>
      <c r="L20" s="22">
        <v>0.008</v>
      </c>
      <c r="M20" s="21">
        <v>95</v>
      </c>
      <c r="N20" s="22">
        <v>0.008</v>
      </c>
      <c r="O20" s="21">
        <v>121</v>
      </c>
      <c r="P20" s="22">
        <v>0.00927060986821943</v>
      </c>
      <c r="Q20" s="21">
        <v>83</v>
      </c>
      <c r="R20" s="22">
        <v>0.0065118468539149535</v>
      </c>
      <c r="S20" s="21">
        <v>83</v>
      </c>
      <c r="T20" s="22">
        <v>0.008361877896433608</v>
      </c>
      <c r="U20" s="21">
        <v>116</v>
      </c>
      <c r="V20" s="22">
        <v>0.009874861666808546</v>
      </c>
      <c r="W20" s="21">
        <v>107</v>
      </c>
      <c r="X20" s="22">
        <v>0.010093387416281482</v>
      </c>
      <c r="Y20" s="24">
        <v>-0.07758620689655173</v>
      </c>
    </row>
    <row r="21" spans="1:25" ht="14.25">
      <c r="A21" s="19" t="s">
        <v>48</v>
      </c>
      <c r="B21" s="20" t="s">
        <v>49</v>
      </c>
      <c r="C21" s="21">
        <v>26</v>
      </c>
      <c r="D21" s="22">
        <v>0.003</v>
      </c>
      <c r="E21" s="21">
        <v>20</v>
      </c>
      <c r="F21" s="22">
        <v>0.002</v>
      </c>
      <c r="G21" s="21">
        <v>41</v>
      </c>
      <c r="H21" s="22">
        <v>0.005</v>
      </c>
      <c r="I21" s="21">
        <v>23</v>
      </c>
      <c r="J21" s="23">
        <v>0.002</v>
      </c>
      <c r="K21" s="21">
        <v>18</v>
      </c>
      <c r="L21" s="22">
        <v>0.002</v>
      </c>
      <c r="M21" s="21">
        <v>38</v>
      </c>
      <c r="N21" s="22">
        <v>0.003</v>
      </c>
      <c r="O21" s="21">
        <v>32</v>
      </c>
      <c r="P21" s="22">
        <v>0.002451731535396874</v>
      </c>
      <c r="Q21" s="21">
        <v>26</v>
      </c>
      <c r="R21" s="22">
        <v>0.0020398556409854073</v>
      </c>
      <c r="S21" s="21">
        <v>16</v>
      </c>
      <c r="T21" s="22">
        <v>0.0016119282691920208</v>
      </c>
      <c r="U21" s="21">
        <v>18</v>
      </c>
      <c r="V21" s="22">
        <v>0.0015323061207116711</v>
      </c>
      <c r="W21" s="21">
        <v>16</v>
      </c>
      <c r="X21" s="22">
        <v>0.00150929157626639</v>
      </c>
      <c r="Y21" s="24">
        <v>-0.1111111111111111</v>
      </c>
    </row>
    <row r="22" spans="1:25" ht="14.25">
      <c r="A22" s="19" t="s">
        <v>50</v>
      </c>
      <c r="B22" s="20" t="s">
        <v>51</v>
      </c>
      <c r="C22" s="21">
        <v>0</v>
      </c>
      <c r="D22" s="22">
        <v>0</v>
      </c>
      <c r="E22" s="21">
        <v>0</v>
      </c>
      <c r="F22" s="22">
        <v>0</v>
      </c>
      <c r="G22" s="21">
        <v>0</v>
      </c>
      <c r="H22" s="22">
        <v>0</v>
      </c>
      <c r="I22" s="21">
        <v>0</v>
      </c>
      <c r="J22" s="23">
        <v>0</v>
      </c>
      <c r="K22" s="21">
        <v>0</v>
      </c>
      <c r="L22" s="22">
        <v>0</v>
      </c>
      <c r="M22" s="21">
        <v>0</v>
      </c>
      <c r="N22" s="22">
        <v>0</v>
      </c>
      <c r="O22" s="21">
        <v>0</v>
      </c>
      <c r="P22" s="22">
        <v>0</v>
      </c>
      <c r="Q22" s="21">
        <v>0</v>
      </c>
      <c r="R22" s="22">
        <v>0</v>
      </c>
      <c r="S22" s="21">
        <v>0</v>
      </c>
      <c r="T22" s="22">
        <v>0</v>
      </c>
      <c r="U22" s="21">
        <v>1</v>
      </c>
      <c r="V22" s="22">
        <v>8.512811781731506E-05</v>
      </c>
      <c r="W22" s="21">
        <v>0</v>
      </c>
      <c r="X22" s="22">
        <v>0</v>
      </c>
      <c r="Y22" s="24">
        <v>-1</v>
      </c>
    </row>
    <row r="23" spans="1:25" ht="14.25">
      <c r="A23" s="19" t="s">
        <v>52</v>
      </c>
      <c r="B23" s="25" t="s">
        <v>53</v>
      </c>
      <c r="C23" s="21">
        <v>161</v>
      </c>
      <c r="D23" s="22">
        <v>0.016</v>
      </c>
      <c r="E23" s="21">
        <v>147</v>
      </c>
      <c r="F23" s="22">
        <v>0.018</v>
      </c>
      <c r="G23" s="21">
        <v>170</v>
      </c>
      <c r="H23" s="22">
        <v>0.019</v>
      </c>
      <c r="I23" s="21">
        <v>112</v>
      </c>
      <c r="J23" s="23">
        <v>0.012</v>
      </c>
      <c r="K23" s="21">
        <v>149</v>
      </c>
      <c r="L23" s="22">
        <v>0.014</v>
      </c>
      <c r="M23" s="21">
        <v>196</v>
      </c>
      <c r="N23" s="22">
        <v>0.016</v>
      </c>
      <c r="O23" s="21">
        <v>188</v>
      </c>
      <c r="P23" s="22">
        <v>0.014403922770456636</v>
      </c>
      <c r="Q23" s="21">
        <v>211</v>
      </c>
      <c r="R23" s="22">
        <v>0.016554213086458498</v>
      </c>
      <c r="S23" s="21">
        <v>163</v>
      </c>
      <c r="T23" s="22">
        <v>0.016421519242393712</v>
      </c>
      <c r="U23" s="21">
        <v>195</v>
      </c>
      <c r="V23" s="22">
        <v>0.016599982974376436</v>
      </c>
      <c r="W23" s="21">
        <v>197</v>
      </c>
      <c r="X23" s="22">
        <v>0.018583152532779926</v>
      </c>
      <c r="Y23" s="24">
        <v>0.010256410256410256</v>
      </c>
    </row>
    <row r="24" spans="1:25" ht="14.25">
      <c r="A24" s="19" t="s">
        <v>54</v>
      </c>
      <c r="B24" s="20" t="s">
        <v>55</v>
      </c>
      <c r="C24" s="21">
        <v>72</v>
      </c>
      <c r="D24" s="22">
        <v>0.007</v>
      </c>
      <c r="E24" s="21">
        <v>50</v>
      </c>
      <c r="F24" s="22">
        <v>0.006</v>
      </c>
      <c r="G24" s="21">
        <v>52</v>
      </c>
      <c r="H24" s="22">
        <v>0.006</v>
      </c>
      <c r="I24" s="21">
        <v>54</v>
      </c>
      <c r="J24" s="23">
        <v>0.006</v>
      </c>
      <c r="K24" s="21">
        <v>74</v>
      </c>
      <c r="L24" s="22">
        <v>0.007</v>
      </c>
      <c r="M24" s="21">
        <v>82</v>
      </c>
      <c r="N24" s="22">
        <v>0.007</v>
      </c>
      <c r="O24" s="21">
        <v>78</v>
      </c>
      <c r="P24" s="22">
        <v>0.00597609561752988</v>
      </c>
      <c r="Q24" s="21">
        <v>85</v>
      </c>
      <c r="R24" s="22">
        <v>0.006668758826298447</v>
      </c>
      <c r="S24" s="21">
        <v>76</v>
      </c>
      <c r="T24" s="22">
        <v>0.007656659278662099</v>
      </c>
      <c r="U24" s="21">
        <v>74</v>
      </c>
      <c r="V24" s="22">
        <v>0.006299480718481314</v>
      </c>
      <c r="W24" s="21">
        <v>62</v>
      </c>
      <c r="X24" s="22">
        <v>0.005848504858032261</v>
      </c>
      <c r="Y24" s="24">
        <v>-0.16216216216216217</v>
      </c>
    </row>
    <row r="25" spans="1:25" ht="14.25">
      <c r="A25" s="19" t="s">
        <v>56</v>
      </c>
      <c r="B25" s="20" t="s">
        <v>57</v>
      </c>
      <c r="C25" s="21">
        <v>168</v>
      </c>
      <c r="D25" s="22">
        <v>0.016</v>
      </c>
      <c r="E25" s="21">
        <v>132</v>
      </c>
      <c r="F25" s="22">
        <v>0.016</v>
      </c>
      <c r="G25" s="21">
        <v>151</v>
      </c>
      <c r="H25" s="22">
        <v>0.017</v>
      </c>
      <c r="I25" s="21">
        <v>142</v>
      </c>
      <c r="J25" s="23">
        <v>0.015</v>
      </c>
      <c r="K25" s="21">
        <v>158</v>
      </c>
      <c r="L25" s="22">
        <v>0.015</v>
      </c>
      <c r="M25" s="21">
        <v>210</v>
      </c>
      <c r="N25" s="22">
        <v>0.017</v>
      </c>
      <c r="O25" s="21">
        <v>213</v>
      </c>
      <c r="P25" s="22">
        <v>0.016319338032485444</v>
      </c>
      <c r="Q25" s="21">
        <v>250</v>
      </c>
      <c r="R25" s="22">
        <v>0.019613996547936607</v>
      </c>
      <c r="S25" s="21">
        <v>195</v>
      </c>
      <c r="T25" s="22">
        <v>0.019645375780777755</v>
      </c>
      <c r="U25" s="21">
        <v>236</v>
      </c>
      <c r="V25" s="22">
        <v>0.020090235804886353</v>
      </c>
      <c r="W25" s="21">
        <v>200</v>
      </c>
      <c r="X25" s="22">
        <v>0.018866144703329875</v>
      </c>
      <c r="Y25" s="24">
        <v>-0.15254237288135594</v>
      </c>
    </row>
    <row r="26" spans="1:25" ht="14.25">
      <c r="A26" s="19" t="s">
        <v>58</v>
      </c>
      <c r="B26" s="20" t="s">
        <v>59</v>
      </c>
      <c r="C26" s="21">
        <v>253</v>
      </c>
      <c r="D26" s="22">
        <v>0.025</v>
      </c>
      <c r="E26" s="21">
        <v>157</v>
      </c>
      <c r="F26" s="22">
        <v>0.019</v>
      </c>
      <c r="G26" s="21">
        <v>169</v>
      </c>
      <c r="H26" s="22">
        <v>0.019</v>
      </c>
      <c r="I26" s="21">
        <v>185</v>
      </c>
      <c r="J26" s="23">
        <v>0.019</v>
      </c>
      <c r="K26" s="21">
        <v>208</v>
      </c>
      <c r="L26" s="22">
        <v>0.02</v>
      </c>
      <c r="M26" s="21">
        <v>259</v>
      </c>
      <c r="N26" s="22">
        <v>0.021</v>
      </c>
      <c r="O26" s="21">
        <v>347</v>
      </c>
      <c r="P26" s="22">
        <v>0.026585963836959853</v>
      </c>
      <c r="Q26" s="21">
        <v>290</v>
      </c>
      <c r="R26" s="22">
        <v>0.022752235995606464</v>
      </c>
      <c r="S26" s="21">
        <v>256</v>
      </c>
      <c r="T26" s="22">
        <v>0.025790852307072332</v>
      </c>
      <c r="U26" s="21">
        <v>355</v>
      </c>
      <c r="V26" s="22">
        <v>0.030220481825146847</v>
      </c>
      <c r="W26" s="21">
        <v>276</v>
      </c>
      <c r="X26" s="22">
        <v>0.02603527969059523</v>
      </c>
      <c r="Y26" s="24">
        <v>-0.22253521126760564</v>
      </c>
    </row>
    <row r="27" spans="1:25" ht="14.25">
      <c r="A27" s="19" t="s">
        <v>60</v>
      </c>
      <c r="B27" s="20" t="s">
        <v>61</v>
      </c>
      <c r="C27" s="21">
        <v>192</v>
      </c>
      <c r="D27" s="22">
        <v>0.019</v>
      </c>
      <c r="E27" s="21">
        <v>142</v>
      </c>
      <c r="F27" s="22">
        <v>0.017</v>
      </c>
      <c r="G27" s="21">
        <v>149</v>
      </c>
      <c r="H27" s="22">
        <v>0.017</v>
      </c>
      <c r="I27" s="21">
        <v>195</v>
      </c>
      <c r="J27" s="23">
        <v>0.02</v>
      </c>
      <c r="K27" s="21">
        <v>169</v>
      </c>
      <c r="L27" s="22">
        <v>0.016</v>
      </c>
      <c r="M27" s="21">
        <v>226</v>
      </c>
      <c r="N27" s="22">
        <v>0.019</v>
      </c>
      <c r="O27" s="21">
        <v>196</v>
      </c>
      <c r="P27" s="22">
        <v>0.015016855654305853</v>
      </c>
      <c r="Q27" s="21">
        <v>198</v>
      </c>
      <c r="R27" s="22">
        <v>0.015534285265965793</v>
      </c>
      <c r="S27" s="21">
        <v>115</v>
      </c>
      <c r="T27" s="22">
        <v>0.011585734434817651</v>
      </c>
      <c r="U27" s="21">
        <v>164</v>
      </c>
      <c r="V27" s="22">
        <v>0.01396101132203967</v>
      </c>
      <c r="W27" s="21">
        <v>137</v>
      </c>
      <c r="X27" s="22">
        <v>0.012923309121780965</v>
      </c>
      <c r="Y27" s="24">
        <v>-0.16463414634146342</v>
      </c>
    </row>
    <row r="28" spans="1:25" ht="14.25">
      <c r="A28" s="19" t="s">
        <v>62</v>
      </c>
      <c r="B28" s="20" t="s">
        <v>63</v>
      </c>
      <c r="C28" s="21">
        <v>632</v>
      </c>
      <c r="D28" s="22">
        <v>0.062</v>
      </c>
      <c r="E28" s="21">
        <v>463</v>
      </c>
      <c r="F28" s="22">
        <v>0.056</v>
      </c>
      <c r="G28" s="21">
        <v>490</v>
      </c>
      <c r="H28" s="22">
        <v>0.054</v>
      </c>
      <c r="I28" s="21">
        <v>475</v>
      </c>
      <c r="J28" s="23">
        <v>0.05</v>
      </c>
      <c r="K28" s="21">
        <v>539</v>
      </c>
      <c r="L28" s="22">
        <v>0.051</v>
      </c>
      <c r="M28" s="21">
        <v>691</v>
      </c>
      <c r="N28" s="22">
        <v>0.057</v>
      </c>
      <c r="O28" s="21">
        <v>771</v>
      </c>
      <c r="P28" s="22">
        <v>0.059071406680968434</v>
      </c>
      <c r="Q28" s="21">
        <v>717</v>
      </c>
      <c r="R28" s="22">
        <v>0.056252942099482194</v>
      </c>
      <c r="S28" s="21">
        <v>496</v>
      </c>
      <c r="T28" s="22">
        <v>0.04996977634495266</v>
      </c>
      <c r="U28" s="21">
        <v>647</v>
      </c>
      <c r="V28" s="22">
        <v>0.055077892227802835</v>
      </c>
      <c r="W28" s="21">
        <v>491</v>
      </c>
      <c r="X28" s="22">
        <v>0.04631638524667484</v>
      </c>
      <c r="Y28" s="24">
        <v>-0.241112828438949</v>
      </c>
    </row>
    <row r="29" spans="1:25" ht="14.25">
      <c r="A29" s="19" t="s">
        <v>64</v>
      </c>
      <c r="B29" s="20" t="s">
        <v>65</v>
      </c>
      <c r="C29" s="21">
        <v>18</v>
      </c>
      <c r="D29" s="22">
        <v>0.002</v>
      </c>
      <c r="E29" s="21">
        <v>15</v>
      </c>
      <c r="F29" s="22">
        <v>0.002</v>
      </c>
      <c r="G29" s="21">
        <v>7</v>
      </c>
      <c r="H29" s="22">
        <v>0.001</v>
      </c>
      <c r="I29" s="21">
        <v>19</v>
      </c>
      <c r="J29" s="23">
        <v>0.002</v>
      </c>
      <c r="K29" s="21">
        <v>18</v>
      </c>
      <c r="L29" s="22">
        <v>0.002</v>
      </c>
      <c r="M29" s="21">
        <v>16</v>
      </c>
      <c r="N29" s="22">
        <v>0.001</v>
      </c>
      <c r="O29" s="21">
        <v>24</v>
      </c>
      <c r="P29" s="22">
        <v>0.0018387986515476557</v>
      </c>
      <c r="Q29" s="21">
        <v>19</v>
      </c>
      <c r="R29" s="22">
        <v>0.0014906637376431821</v>
      </c>
      <c r="S29" s="21">
        <v>10</v>
      </c>
      <c r="T29" s="22">
        <v>0.0010074551682450132</v>
      </c>
      <c r="U29" s="21">
        <v>14</v>
      </c>
      <c r="V29" s="22">
        <v>0.001191793649442411</v>
      </c>
      <c r="W29" s="21">
        <v>14</v>
      </c>
      <c r="X29" s="22">
        <v>0.0013206301292330912</v>
      </c>
      <c r="Y29" s="24">
        <v>0</v>
      </c>
    </row>
    <row r="30" spans="1:25" ht="14.25">
      <c r="A30" s="19" t="s">
        <v>66</v>
      </c>
      <c r="B30" s="20" t="s">
        <v>67</v>
      </c>
      <c r="C30" s="21">
        <v>63</v>
      </c>
      <c r="D30" s="22">
        <v>0.006</v>
      </c>
      <c r="E30" s="21">
        <v>33</v>
      </c>
      <c r="F30" s="22">
        <v>0.004</v>
      </c>
      <c r="G30" s="21">
        <v>42</v>
      </c>
      <c r="H30" s="22">
        <v>0.005</v>
      </c>
      <c r="I30" s="21">
        <v>41</v>
      </c>
      <c r="J30" s="23">
        <v>0.004</v>
      </c>
      <c r="K30" s="21">
        <v>38</v>
      </c>
      <c r="L30" s="22">
        <v>0.004</v>
      </c>
      <c r="M30" s="21">
        <v>55</v>
      </c>
      <c r="N30" s="22">
        <v>0.005</v>
      </c>
      <c r="O30" s="21">
        <v>55</v>
      </c>
      <c r="P30" s="22">
        <v>0.004213913576463378</v>
      </c>
      <c r="Q30" s="21">
        <v>77</v>
      </c>
      <c r="R30" s="22">
        <v>0.006041110936764475</v>
      </c>
      <c r="S30" s="21">
        <v>42</v>
      </c>
      <c r="T30" s="22">
        <v>0.004231311706629055</v>
      </c>
      <c r="U30" s="21">
        <v>52</v>
      </c>
      <c r="V30" s="22">
        <v>0.004426662126500383</v>
      </c>
      <c r="W30" s="21">
        <v>38</v>
      </c>
      <c r="X30" s="22">
        <v>0.0035845674936326763</v>
      </c>
      <c r="Y30" s="24">
        <v>-0.2692307692307692</v>
      </c>
    </row>
    <row r="31" spans="1:25" ht="14.25">
      <c r="A31" s="19" t="s">
        <v>68</v>
      </c>
      <c r="B31" s="25" t="s">
        <v>69</v>
      </c>
      <c r="C31" s="21">
        <v>257</v>
      </c>
      <c r="D31" s="22">
        <v>0.025</v>
      </c>
      <c r="E31" s="21">
        <v>123</v>
      </c>
      <c r="F31" s="22">
        <v>0.015</v>
      </c>
      <c r="G31" s="21">
        <v>176</v>
      </c>
      <c r="H31" s="22">
        <v>0.02</v>
      </c>
      <c r="I31" s="21">
        <v>167</v>
      </c>
      <c r="J31" s="23">
        <v>0.018</v>
      </c>
      <c r="K31" s="21">
        <v>155</v>
      </c>
      <c r="L31" s="22">
        <v>0.015</v>
      </c>
      <c r="M31" s="21">
        <v>196</v>
      </c>
      <c r="N31" s="22">
        <v>0.016</v>
      </c>
      <c r="O31" s="21">
        <v>248</v>
      </c>
      <c r="P31" s="22">
        <v>0.019000919399325775</v>
      </c>
      <c r="Q31" s="21">
        <v>180</v>
      </c>
      <c r="R31" s="22">
        <v>0.014122077514514357</v>
      </c>
      <c r="S31" s="21">
        <v>136</v>
      </c>
      <c r="T31" s="22">
        <v>0.013701390288132175</v>
      </c>
      <c r="U31" s="21">
        <v>171</v>
      </c>
      <c r="V31" s="22">
        <v>0.014556908146760876</v>
      </c>
      <c r="W31" s="21">
        <v>171</v>
      </c>
      <c r="X31" s="22">
        <v>0.016130553721347043</v>
      </c>
      <c r="Y31" s="24">
        <v>0</v>
      </c>
    </row>
    <row r="32" spans="1:25" ht="14.25">
      <c r="A32" s="19" t="s">
        <v>70</v>
      </c>
      <c r="B32" s="26" t="s">
        <v>71</v>
      </c>
      <c r="C32" s="21">
        <v>346</v>
      </c>
      <c r="D32" s="22">
        <v>0.034</v>
      </c>
      <c r="E32" s="21">
        <v>312</v>
      </c>
      <c r="F32" s="22">
        <v>0.037</v>
      </c>
      <c r="G32" s="21">
        <v>241</v>
      </c>
      <c r="H32" s="22">
        <v>0.027</v>
      </c>
      <c r="I32" s="21">
        <v>229</v>
      </c>
      <c r="J32" s="23">
        <v>0.024</v>
      </c>
      <c r="K32" s="21">
        <v>291</v>
      </c>
      <c r="L32" s="22">
        <v>0.027</v>
      </c>
      <c r="M32" s="21">
        <v>401</v>
      </c>
      <c r="N32" s="22">
        <v>0.033</v>
      </c>
      <c r="O32" s="21">
        <v>502</v>
      </c>
      <c r="P32" s="22">
        <v>0.038461538461538464</v>
      </c>
      <c r="Q32" s="21">
        <v>352</v>
      </c>
      <c r="R32" s="22">
        <v>0.027616507139494748</v>
      </c>
      <c r="S32" s="21">
        <v>271</v>
      </c>
      <c r="T32" s="22">
        <v>0.027302035059439848</v>
      </c>
      <c r="U32" s="21">
        <v>376</v>
      </c>
      <c r="V32" s="22">
        <v>0.03200817229931046</v>
      </c>
      <c r="W32" s="21">
        <v>384</v>
      </c>
      <c r="X32" s="22">
        <v>0.03622299783039336</v>
      </c>
      <c r="Y32" s="24">
        <v>0.02127659574468085</v>
      </c>
    </row>
    <row r="33" spans="1:25" ht="14.25">
      <c r="A33" s="19" t="s">
        <v>72</v>
      </c>
      <c r="B33" s="20" t="s">
        <v>73</v>
      </c>
      <c r="C33" s="21">
        <v>35</v>
      </c>
      <c r="D33" s="22">
        <v>0.003</v>
      </c>
      <c r="E33" s="21">
        <v>25</v>
      </c>
      <c r="F33" s="22">
        <v>0.003</v>
      </c>
      <c r="G33" s="21">
        <v>28</v>
      </c>
      <c r="H33" s="22">
        <v>0.003</v>
      </c>
      <c r="I33" s="21">
        <v>18</v>
      </c>
      <c r="J33" s="23">
        <v>0.002</v>
      </c>
      <c r="K33" s="21">
        <v>23</v>
      </c>
      <c r="L33" s="22">
        <v>0.002</v>
      </c>
      <c r="M33" s="21">
        <v>31</v>
      </c>
      <c r="N33" s="22">
        <v>0.003</v>
      </c>
      <c r="O33" s="21">
        <v>25</v>
      </c>
      <c r="P33" s="22">
        <v>0.0019154152620288081</v>
      </c>
      <c r="Q33" s="21">
        <v>30</v>
      </c>
      <c r="R33" s="22">
        <v>0.002353679585752393</v>
      </c>
      <c r="S33" s="21">
        <v>11</v>
      </c>
      <c r="T33" s="22">
        <v>0.0011082006850695145</v>
      </c>
      <c r="U33" s="21">
        <v>9</v>
      </c>
      <c r="V33" s="22">
        <v>0.0007661530603558356</v>
      </c>
      <c r="W33" s="21">
        <v>7</v>
      </c>
      <c r="X33" s="22">
        <v>0.0006603150646165456</v>
      </c>
      <c r="Y33" s="24">
        <v>-0.2222222222222222</v>
      </c>
    </row>
    <row r="34" spans="1:25" ht="14.25">
      <c r="A34" s="19" t="s">
        <v>74</v>
      </c>
      <c r="B34" s="20" t="s">
        <v>75</v>
      </c>
      <c r="C34" s="21">
        <v>76</v>
      </c>
      <c r="D34" s="22">
        <v>0.007</v>
      </c>
      <c r="E34" s="21">
        <v>43</v>
      </c>
      <c r="F34" s="22">
        <v>0.005</v>
      </c>
      <c r="G34" s="21">
        <v>55</v>
      </c>
      <c r="H34" s="22">
        <v>0.006</v>
      </c>
      <c r="I34" s="21">
        <v>62</v>
      </c>
      <c r="J34" s="23">
        <v>0.007</v>
      </c>
      <c r="K34" s="21">
        <v>74</v>
      </c>
      <c r="L34" s="22">
        <v>0.007</v>
      </c>
      <c r="M34" s="21">
        <v>69</v>
      </c>
      <c r="N34" s="22">
        <v>0.006</v>
      </c>
      <c r="O34" s="21">
        <v>88</v>
      </c>
      <c r="P34" s="22">
        <v>0.006742261722341404</v>
      </c>
      <c r="Q34" s="21">
        <v>94</v>
      </c>
      <c r="R34" s="22">
        <v>0.007374862702024166</v>
      </c>
      <c r="S34" s="21">
        <v>79</v>
      </c>
      <c r="T34" s="22">
        <v>0.007958895829135603</v>
      </c>
      <c r="U34" s="21">
        <v>97</v>
      </c>
      <c r="V34" s="22">
        <v>0.00825742742827956</v>
      </c>
      <c r="W34" s="21">
        <v>76</v>
      </c>
      <c r="X34" s="22">
        <v>0.0071691349872653526</v>
      </c>
      <c r="Y34" s="24">
        <v>-0.21649484536082475</v>
      </c>
    </row>
    <row r="35" spans="1:25" ht="14.25">
      <c r="A35" s="19" t="s">
        <v>76</v>
      </c>
      <c r="B35" s="20" t="s">
        <v>77</v>
      </c>
      <c r="C35" s="21">
        <v>18</v>
      </c>
      <c r="D35" s="22">
        <v>0.002</v>
      </c>
      <c r="E35" s="21">
        <v>14</v>
      </c>
      <c r="F35" s="22">
        <v>0.002</v>
      </c>
      <c r="G35" s="21">
        <v>15</v>
      </c>
      <c r="H35" s="22">
        <v>0.002</v>
      </c>
      <c r="I35" s="21">
        <v>19</v>
      </c>
      <c r="J35" s="23">
        <v>0.002</v>
      </c>
      <c r="K35" s="21">
        <v>9</v>
      </c>
      <c r="L35" s="22">
        <v>0.001</v>
      </c>
      <c r="M35" s="21">
        <v>18</v>
      </c>
      <c r="N35" s="22">
        <v>0.001</v>
      </c>
      <c r="O35" s="21">
        <v>24</v>
      </c>
      <c r="P35" s="22">
        <v>0.0018387986515476557</v>
      </c>
      <c r="Q35" s="21">
        <v>17</v>
      </c>
      <c r="R35" s="22">
        <v>0.0013337517652596894</v>
      </c>
      <c r="S35" s="21">
        <v>15</v>
      </c>
      <c r="T35" s="22">
        <v>0.0015111827523675197</v>
      </c>
      <c r="U35" s="21">
        <v>12</v>
      </c>
      <c r="V35" s="22">
        <v>0.0010215374138077809</v>
      </c>
      <c r="W35" s="21">
        <v>28</v>
      </c>
      <c r="X35" s="22">
        <v>0.0026412602584661824</v>
      </c>
      <c r="Y35" s="24">
        <v>1.3333333333333333</v>
      </c>
    </row>
    <row r="36" spans="1:25" ht="14.25">
      <c r="A36" s="19" t="s">
        <v>78</v>
      </c>
      <c r="B36" s="20" t="s">
        <v>79</v>
      </c>
      <c r="C36" s="21">
        <v>96</v>
      </c>
      <c r="D36" s="22">
        <v>0.009</v>
      </c>
      <c r="E36" s="21">
        <v>74</v>
      </c>
      <c r="F36" s="22">
        <v>0.009</v>
      </c>
      <c r="G36" s="21">
        <v>66</v>
      </c>
      <c r="H36" s="22">
        <v>0.007</v>
      </c>
      <c r="I36" s="21">
        <v>59</v>
      </c>
      <c r="J36" s="23">
        <v>0.006</v>
      </c>
      <c r="K36" s="21">
        <v>64</v>
      </c>
      <c r="L36" s="22">
        <v>0.006</v>
      </c>
      <c r="M36" s="21">
        <v>91</v>
      </c>
      <c r="N36" s="22">
        <v>0.007</v>
      </c>
      <c r="O36" s="21">
        <v>122</v>
      </c>
      <c r="P36" s="22">
        <v>0.009347226478700583</v>
      </c>
      <c r="Q36" s="21">
        <v>97</v>
      </c>
      <c r="R36" s="22">
        <v>0.007610230660599404</v>
      </c>
      <c r="S36" s="21">
        <v>75</v>
      </c>
      <c r="T36" s="22">
        <v>0.007555913761837598</v>
      </c>
      <c r="U36" s="21">
        <v>81</v>
      </c>
      <c r="V36" s="22">
        <v>0.00689537754320252</v>
      </c>
      <c r="W36" s="21">
        <v>78</v>
      </c>
      <c r="X36" s="22">
        <v>0.007357796434298651</v>
      </c>
      <c r="Y36" s="24">
        <v>-0.037037037037037035</v>
      </c>
    </row>
    <row r="37" spans="1:25" ht="14.25">
      <c r="A37" s="19" t="s">
        <v>80</v>
      </c>
      <c r="B37" s="20" t="s">
        <v>81</v>
      </c>
      <c r="C37" s="21">
        <v>3</v>
      </c>
      <c r="D37" s="22">
        <v>0</v>
      </c>
      <c r="E37" s="21">
        <v>6</v>
      </c>
      <c r="F37" s="22">
        <v>0.001</v>
      </c>
      <c r="G37" s="21">
        <v>2</v>
      </c>
      <c r="H37" s="22">
        <v>0</v>
      </c>
      <c r="I37" s="21">
        <v>2</v>
      </c>
      <c r="J37" s="23">
        <v>0</v>
      </c>
      <c r="K37" s="21">
        <v>2</v>
      </c>
      <c r="L37" s="22">
        <v>0</v>
      </c>
      <c r="M37" s="21">
        <v>2</v>
      </c>
      <c r="N37" s="22">
        <v>0</v>
      </c>
      <c r="O37" s="21">
        <v>5</v>
      </c>
      <c r="P37" s="22">
        <v>0.0003830830524057616</v>
      </c>
      <c r="Q37" s="21">
        <v>6</v>
      </c>
      <c r="R37" s="22">
        <v>0.00047073591715047857</v>
      </c>
      <c r="S37" s="21">
        <v>2</v>
      </c>
      <c r="T37" s="22">
        <v>0.0002014910336490026</v>
      </c>
      <c r="U37" s="21">
        <v>1</v>
      </c>
      <c r="V37" s="22">
        <v>8.512811781731506E-05</v>
      </c>
      <c r="W37" s="21">
        <v>7</v>
      </c>
      <c r="X37" s="22">
        <v>0.0006603150646165456</v>
      </c>
      <c r="Y37" s="24">
        <v>6</v>
      </c>
    </row>
    <row r="38" spans="1:25" ht="14.25">
      <c r="A38" s="19" t="s">
        <v>82</v>
      </c>
      <c r="B38" s="20" t="s">
        <v>83</v>
      </c>
      <c r="C38" s="21">
        <v>0</v>
      </c>
      <c r="D38" s="22">
        <v>0</v>
      </c>
      <c r="E38" s="21">
        <v>0</v>
      </c>
      <c r="F38" s="22">
        <v>0</v>
      </c>
      <c r="G38" s="21">
        <v>0</v>
      </c>
      <c r="H38" s="22">
        <v>0</v>
      </c>
      <c r="I38" s="21">
        <v>0</v>
      </c>
      <c r="J38" s="23">
        <v>0</v>
      </c>
      <c r="K38" s="21">
        <v>0</v>
      </c>
      <c r="L38" s="22">
        <v>0</v>
      </c>
      <c r="M38" s="21">
        <v>0</v>
      </c>
      <c r="N38" s="22">
        <v>0</v>
      </c>
      <c r="O38" s="21">
        <v>0</v>
      </c>
      <c r="P38" s="22">
        <v>0</v>
      </c>
      <c r="Q38" s="21">
        <v>0</v>
      </c>
      <c r="R38" s="22">
        <v>0</v>
      </c>
      <c r="S38" s="21">
        <v>0</v>
      </c>
      <c r="T38" s="22">
        <v>0</v>
      </c>
      <c r="U38" s="21">
        <v>0</v>
      </c>
      <c r="V38" s="22">
        <v>0</v>
      </c>
      <c r="W38" s="21">
        <v>2</v>
      </c>
      <c r="X38" s="22">
        <v>0.00018866144703329874</v>
      </c>
      <c r="Y38" s="24"/>
    </row>
    <row r="39" spans="1:25" ht="14.25">
      <c r="A39" s="19" t="s">
        <v>84</v>
      </c>
      <c r="B39" s="20" t="s">
        <v>85</v>
      </c>
      <c r="C39" s="21">
        <v>10</v>
      </c>
      <c r="D39" s="22">
        <v>0.001</v>
      </c>
      <c r="E39" s="21">
        <v>2</v>
      </c>
      <c r="F39" s="22">
        <v>0</v>
      </c>
      <c r="G39" s="21">
        <v>6</v>
      </c>
      <c r="H39" s="22">
        <v>0.001</v>
      </c>
      <c r="I39" s="21">
        <v>8</v>
      </c>
      <c r="J39" s="23">
        <v>0.001</v>
      </c>
      <c r="K39" s="21">
        <v>15</v>
      </c>
      <c r="L39" s="22">
        <v>0.001</v>
      </c>
      <c r="M39" s="21">
        <v>7</v>
      </c>
      <c r="N39" s="22">
        <v>0.001</v>
      </c>
      <c r="O39" s="21">
        <v>19</v>
      </c>
      <c r="P39" s="22">
        <v>0.0014557155991418939</v>
      </c>
      <c r="Q39" s="21">
        <v>15</v>
      </c>
      <c r="R39" s="22">
        <v>0.0011768397928761964</v>
      </c>
      <c r="S39" s="21">
        <v>21</v>
      </c>
      <c r="T39" s="22">
        <v>0.0021156558533145277</v>
      </c>
      <c r="U39" s="21">
        <v>14</v>
      </c>
      <c r="V39" s="22">
        <v>0.001191793649442411</v>
      </c>
      <c r="W39" s="21">
        <v>17</v>
      </c>
      <c r="X39" s="22">
        <v>0.0016036222997830394</v>
      </c>
      <c r="Y39" s="24">
        <v>0.21428571428571427</v>
      </c>
    </row>
    <row r="40" spans="1:25" ht="14.25">
      <c r="A40" s="19" t="s">
        <v>86</v>
      </c>
      <c r="B40" s="20" t="s">
        <v>87</v>
      </c>
      <c r="C40" s="21">
        <v>217</v>
      </c>
      <c r="D40" s="22">
        <v>0.021</v>
      </c>
      <c r="E40" s="21">
        <v>228</v>
      </c>
      <c r="F40" s="22">
        <v>0.027</v>
      </c>
      <c r="G40" s="21">
        <v>284</v>
      </c>
      <c r="H40" s="22">
        <v>0.031</v>
      </c>
      <c r="I40" s="21">
        <v>83</v>
      </c>
      <c r="J40" s="23">
        <v>0.009</v>
      </c>
      <c r="K40" s="21">
        <v>205</v>
      </c>
      <c r="L40" s="22">
        <v>0.019</v>
      </c>
      <c r="M40" s="21">
        <v>290</v>
      </c>
      <c r="N40" s="22">
        <v>0.024</v>
      </c>
      <c r="O40" s="21">
        <v>344</v>
      </c>
      <c r="P40" s="22">
        <v>0.026356114005516403</v>
      </c>
      <c r="Q40" s="21">
        <v>323</v>
      </c>
      <c r="R40" s="22">
        <v>0.025341283539934097</v>
      </c>
      <c r="S40" s="21">
        <v>269</v>
      </c>
      <c r="T40" s="22">
        <v>0.027100544025790853</v>
      </c>
      <c r="U40" s="21">
        <v>237</v>
      </c>
      <c r="V40" s="22">
        <v>0.020175363922703672</v>
      </c>
      <c r="W40" s="21">
        <v>345</v>
      </c>
      <c r="X40" s="22">
        <v>0.03254409961324403</v>
      </c>
      <c r="Y40" s="24">
        <v>0.45569620253164556</v>
      </c>
    </row>
    <row r="41" spans="1:25" ht="14.25">
      <c r="A41" s="19" t="s">
        <v>88</v>
      </c>
      <c r="B41" s="20" t="s">
        <v>89</v>
      </c>
      <c r="C41" s="21">
        <v>2</v>
      </c>
      <c r="D41" s="22">
        <v>0</v>
      </c>
      <c r="E41" s="21">
        <v>2</v>
      </c>
      <c r="F41" s="22">
        <v>0</v>
      </c>
      <c r="G41" s="21">
        <v>2</v>
      </c>
      <c r="H41" s="22">
        <v>0</v>
      </c>
      <c r="I41" s="21">
        <v>5</v>
      </c>
      <c r="J41" s="23">
        <v>0.001</v>
      </c>
      <c r="K41" s="21">
        <v>3</v>
      </c>
      <c r="L41" s="22">
        <v>0</v>
      </c>
      <c r="M41" s="21">
        <v>20</v>
      </c>
      <c r="N41" s="22">
        <v>0.002</v>
      </c>
      <c r="O41" s="21">
        <v>28</v>
      </c>
      <c r="P41" s="22">
        <v>0.0021452650934722646</v>
      </c>
      <c r="Q41" s="21">
        <v>24</v>
      </c>
      <c r="R41" s="22">
        <v>0.0018829436686019143</v>
      </c>
      <c r="S41" s="21">
        <v>24</v>
      </c>
      <c r="T41" s="22">
        <v>0.0024178924037880313</v>
      </c>
      <c r="U41" s="21">
        <v>24</v>
      </c>
      <c r="V41" s="22">
        <v>0.0020430748276155618</v>
      </c>
      <c r="W41" s="21">
        <v>15</v>
      </c>
      <c r="X41" s="22">
        <v>0.0014149608527497407</v>
      </c>
      <c r="Y41" s="24">
        <v>-0.375</v>
      </c>
    </row>
    <row r="42" spans="1:25" ht="14.25">
      <c r="A42" s="19" t="s">
        <v>90</v>
      </c>
      <c r="B42" s="25" t="s">
        <v>91</v>
      </c>
      <c r="C42" s="21">
        <v>115</v>
      </c>
      <c r="D42" s="22">
        <v>0.011</v>
      </c>
      <c r="E42" s="21">
        <v>102</v>
      </c>
      <c r="F42" s="22">
        <v>0.012</v>
      </c>
      <c r="G42" s="21">
        <v>110</v>
      </c>
      <c r="H42" s="22">
        <v>0.012</v>
      </c>
      <c r="I42" s="21">
        <v>122</v>
      </c>
      <c r="J42" s="23">
        <v>0.013</v>
      </c>
      <c r="K42" s="21">
        <v>152</v>
      </c>
      <c r="L42" s="22">
        <v>0.014</v>
      </c>
      <c r="M42" s="21">
        <v>169</v>
      </c>
      <c r="N42" s="22">
        <v>0.014</v>
      </c>
      <c r="O42" s="21">
        <v>223</v>
      </c>
      <c r="P42" s="22">
        <v>0.017085504137296967</v>
      </c>
      <c r="Q42" s="21">
        <v>236</v>
      </c>
      <c r="R42" s="22">
        <v>0.018515612741252158</v>
      </c>
      <c r="S42" s="21">
        <v>169</v>
      </c>
      <c r="T42" s="22">
        <v>0.01702599234334072</v>
      </c>
      <c r="U42" s="21">
        <v>195</v>
      </c>
      <c r="V42" s="22">
        <v>0.016599982974376436</v>
      </c>
      <c r="W42" s="21">
        <v>155</v>
      </c>
      <c r="X42" s="22">
        <v>0.014621262145080654</v>
      </c>
      <c r="Y42" s="24">
        <v>-0.20512820512820512</v>
      </c>
    </row>
    <row r="43" spans="1:25" ht="14.25">
      <c r="A43" s="19" t="s">
        <v>92</v>
      </c>
      <c r="B43" s="20" t="s">
        <v>93</v>
      </c>
      <c r="C43" s="21">
        <v>70</v>
      </c>
      <c r="D43" s="22">
        <v>0.007</v>
      </c>
      <c r="E43" s="21">
        <v>56</v>
      </c>
      <c r="F43" s="22">
        <v>0.007</v>
      </c>
      <c r="G43" s="21">
        <v>67</v>
      </c>
      <c r="H43" s="22">
        <v>0.007</v>
      </c>
      <c r="I43" s="21">
        <v>88</v>
      </c>
      <c r="J43" s="23">
        <v>0.009</v>
      </c>
      <c r="K43" s="21">
        <v>92</v>
      </c>
      <c r="L43" s="22">
        <v>0.009</v>
      </c>
      <c r="M43" s="21">
        <v>162</v>
      </c>
      <c r="N43" s="22">
        <v>0.013</v>
      </c>
      <c r="O43" s="21">
        <v>183</v>
      </c>
      <c r="P43" s="22">
        <v>0.014020839718050874</v>
      </c>
      <c r="Q43" s="21">
        <v>150</v>
      </c>
      <c r="R43" s="22">
        <v>0.011768397928761965</v>
      </c>
      <c r="S43" s="21">
        <v>112</v>
      </c>
      <c r="T43" s="22">
        <v>0.011283497884344146</v>
      </c>
      <c r="U43" s="21">
        <v>119</v>
      </c>
      <c r="V43" s="22">
        <v>0.010130246020260492</v>
      </c>
      <c r="W43" s="21">
        <v>139</v>
      </c>
      <c r="X43" s="22">
        <v>0.013111970568814264</v>
      </c>
      <c r="Y43" s="24">
        <v>0.16806722689075632</v>
      </c>
    </row>
    <row r="44" spans="1:25" ht="14.25">
      <c r="A44" s="19" t="s">
        <v>94</v>
      </c>
      <c r="B44" s="20" t="s">
        <v>95</v>
      </c>
      <c r="C44" s="21">
        <v>549</v>
      </c>
      <c r="D44" s="22">
        <v>0.054</v>
      </c>
      <c r="E44" s="21">
        <v>395</v>
      </c>
      <c r="F44" s="22">
        <v>0.047</v>
      </c>
      <c r="G44" s="21">
        <v>546</v>
      </c>
      <c r="H44" s="22">
        <v>0.06</v>
      </c>
      <c r="I44" s="21">
        <v>544</v>
      </c>
      <c r="J44" s="23">
        <v>0.057</v>
      </c>
      <c r="K44" s="21">
        <v>582</v>
      </c>
      <c r="L44" s="22">
        <v>0.055</v>
      </c>
      <c r="M44" s="21">
        <v>670</v>
      </c>
      <c r="N44" s="22">
        <v>0.055</v>
      </c>
      <c r="O44" s="21">
        <v>765</v>
      </c>
      <c r="P44" s="22">
        <v>0.05861170701808152</v>
      </c>
      <c r="Q44" s="21">
        <v>729</v>
      </c>
      <c r="R44" s="22">
        <v>0.05719441393378315</v>
      </c>
      <c r="S44" s="21">
        <v>457</v>
      </c>
      <c r="T44" s="22">
        <v>0.0460407011887971</v>
      </c>
      <c r="U44" s="21">
        <v>527</v>
      </c>
      <c r="V44" s="22">
        <v>0.04486251808972504</v>
      </c>
      <c r="W44" s="21">
        <v>470</v>
      </c>
      <c r="X44" s="22">
        <v>0.044335440052825206</v>
      </c>
      <c r="Y44" s="24">
        <v>-0.10815939278937381</v>
      </c>
    </row>
    <row r="45" spans="1:25" ht="14.25">
      <c r="A45" s="19" t="s">
        <v>96</v>
      </c>
      <c r="B45" s="25" t="s">
        <v>97</v>
      </c>
      <c r="C45" s="21">
        <v>196</v>
      </c>
      <c r="D45" s="22">
        <v>0.019</v>
      </c>
      <c r="E45" s="21">
        <v>158</v>
      </c>
      <c r="F45" s="22">
        <v>0.019</v>
      </c>
      <c r="G45" s="21">
        <v>134</v>
      </c>
      <c r="H45" s="22">
        <v>0.015</v>
      </c>
      <c r="I45" s="21">
        <v>176</v>
      </c>
      <c r="J45" s="23">
        <v>0.018</v>
      </c>
      <c r="K45" s="21">
        <v>195</v>
      </c>
      <c r="L45" s="22">
        <v>0.018</v>
      </c>
      <c r="M45" s="21">
        <v>254</v>
      </c>
      <c r="N45" s="22">
        <v>0.021</v>
      </c>
      <c r="O45" s="21">
        <v>330</v>
      </c>
      <c r="P45" s="22">
        <v>0.025283481458780264</v>
      </c>
      <c r="Q45" s="21">
        <v>297</v>
      </c>
      <c r="R45" s="22">
        <v>0.02330142789894869</v>
      </c>
      <c r="S45" s="21">
        <v>167</v>
      </c>
      <c r="T45" s="22">
        <v>0.01682450130969172</v>
      </c>
      <c r="U45" s="21">
        <v>200</v>
      </c>
      <c r="V45" s="22">
        <v>0.017025623563463013</v>
      </c>
      <c r="W45" s="21">
        <v>176</v>
      </c>
      <c r="X45" s="22">
        <v>0.01660220733893029</v>
      </c>
      <c r="Y45" s="24">
        <v>-0.12</v>
      </c>
    </row>
    <row r="46" spans="1:25" ht="14.25">
      <c r="A46" s="19" t="s">
        <v>98</v>
      </c>
      <c r="B46" s="25" t="s">
        <v>99</v>
      </c>
      <c r="C46" s="21">
        <v>733</v>
      </c>
      <c r="D46" s="22">
        <v>0.072</v>
      </c>
      <c r="E46" s="21">
        <v>550</v>
      </c>
      <c r="F46" s="22">
        <v>0.066</v>
      </c>
      <c r="G46" s="21">
        <v>618</v>
      </c>
      <c r="H46" s="22">
        <v>0.068</v>
      </c>
      <c r="I46" s="21">
        <v>582</v>
      </c>
      <c r="J46" s="23">
        <v>0.061</v>
      </c>
      <c r="K46" s="21">
        <v>661</v>
      </c>
      <c r="L46" s="22">
        <v>0.062</v>
      </c>
      <c r="M46" s="21">
        <v>838</v>
      </c>
      <c r="N46" s="22">
        <v>0.069</v>
      </c>
      <c r="O46" s="21">
        <v>974</v>
      </c>
      <c r="P46" s="22">
        <v>0.07462457860864236</v>
      </c>
      <c r="Q46" s="21">
        <v>1002</v>
      </c>
      <c r="R46" s="22">
        <v>0.0786128981641299</v>
      </c>
      <c r="S46" s="21">
        <v>733</v>
      </c>
      <c r="T46" s="22">
        <v>0.07384646383235946</v>
      </c>
      <c r="U46" s="21">
        <v>991</v>
      </c>
      <c r="V46" s="22">
        <v>0.08436196475695923</v>
      </c>
      <c r="W46" s="21">
        <v>863</v>
      </c>
      <c r="X46" s="22">
        <v>0.08140741439486841</v>
      </c>
      <c r="Y46" s="24">
        <v>-0.12916246215943492</v>
      </c>
    </row>
    <row r="47" spans="1:25" ht="14.25">
      <c r="A47" s="19" t="s">
        <v>100</v>
      </c>
      <c r="B47" s="25" t="s">
        <v>101</v>
      </c>
      <c r="C47" s="21">
        <v>684</v>
      </c>
      <c r="D47" s="22">
        <v>0.067</v>
      </c>
      <c r="E47" s="21">
        <v>576</v>
      </c>
      <c r="F47" s="22">
        <v>0.069</v>
      </c>
      <c r="G47" s="21">
        <v>654</v>
      </c>
      <c r="H47" s="22">
        <v>0.072</v>
      </c>
      <c r="I47" s="21">
        <v>574</v>
      </c>
      <c r="J47" s="23">
        <v>0.06</v>
      </c>
      <c r="K47" s="21">
        <v>635</v>
      </c>
      <c r="L47" s="22">
        <v>0.06</v>
      </c>
      <c r="M47" s="21">
        <v>795</v>
      </c>
      <c r="N47" s="22">
        <v>0.065</v>
      </c>
      <c r="O47" s="21">
        <v>905</v>
      </c>
      <c r="P47" s="22">
        <v>0.06933803248544285</v>
      </c>
      <c r="Q47" s="21">
        <v>942</v>
      </c>
      <c r="R47" s="22">
        <v>0.07390553899262513</v>
      </c>
      <c r="S47" s="21">
        <v>884</v>
      </c>
      <c r="T47" s="22">
        <v>0.08905903687285915</v>
      </c>
      <c r="U47" s="21">
        <v>840</v>
      </c>
      <c r="V47" s="22">
        <v>0.07150761896654464</v>
      </c>
      <c r="W47" s="21">
        <v>745</v>
      </c>
      <c r="X47" s="22">
        <v>0.07027638901990378</v>
      </c>
      <c r="Y47" s="24">
        <v>-0.1130952380952381</v>
      </c>
    </row>
    <row r="48" spans="1:25" ht="14.25">
      <c r="A48" s="19" t="s">
        <v>102</v>
      </c>
      <c r="B48" s="20" t="s">
        <v>103</v>
      </c>
      <c r="C48" s="21">
        <v>297</v>
      </c>
      <c r="D48" s="22">
        <v>0.029</v>
      </c>
      <c r="E48" s="21">
        <v>272</v>
      </c>
      <c r="F48" s="22">
        <v>0.033</v>
      </c>
      <c r="G48" s="21">
        <v>310</v>
      </c>
      <c r="H48" s="22">
        <v>0.034</v>
      </c>
      <c r="I48" s="21">
        <v>293</v>
      </c>
      <c r="J48" s="23">
        <v>0.031</v>
      </c>
      <c r="K48" s="21">
        <v>365</v>
      </c>
      <c r="L48" s="22">
        <v>0.034</v>
      </c>
      <c r="M48" s="21">
        <v>402</v>
      </c>
      <c r="N48" s="22">
        <v>0.033</v>
      </c>
      <c r="O48" s="21">
        <v>518</v>
      </c>
      <c r="P48" s="22">
        <v>0.039687404229236896</v>
      </c>
      <c r="Q48" s="21">
        <v>555</v>
      </c>
      <c r="R48" s="22">
        <v>0.04354307233641927</v>
      </c>
      <c r="S48" s="21">
        <v>409</v>
      </c>
      <c r="T48" s="22">
        <v>0.04120491638122104</v>
      </c>
      <c r="U48" s="21">
        <v>472</v>
      </c>
      <c r="V48" s="22">
        <v>0.04018047160977271</v>
      </c>
      <c r="W48" s="21">
        <v>477</v>
      </c>
      <c r="X48" s="22">
        <v>0.04499575511744175</v>
      </c>
      <c r="Y48" s="24">
        <v>0.01059322033898305</v>
      </c>
    </row>
    <row r="49" spans="1:25" ht="14.25">
      <c r="A49" s="19" t="s">
        <v>104</v>
      </c>
      <c r="B49" s="20" t="s">
        <v>105</v>
      </c>
      <c r="C49" s="21">
        <v>5</v>
      </c>
      <c r="D49" s="22">
        <v>0</v>
      </c>
      <c r="E49" s="21">
        <v>1</v>
      </c>
      <c r="F49" s="22">
        <v>0</v>
      </c>
      <c r="G49" s="21">
        <v>1</v>
      </c>
      <c r="H49" s="22">
        <v>0</v>
      </c>
      <c r="I49" s="21">
        <v>1</v>
      </c>
      <c r="J49" s="23">
        <v>0</v>
      </c>
      <c r="K49" s="21">
        <v>5</v>
      </c>
      <c r="L49" s="22">
        <v>0</v>
      </c>
      <c r="M49" s="21">
        <v>4</v>
      </c>
      <c r="N49" s="22">
        <v>0</v>
      </c>
      <c r="O49" s="21">
        <v>2</v>
      </c>
      <c r="P49" s="22">
        <v>0.00015323322096230462</v>
      </c>
      <c r="Q49" s="21">
        <v>1</v>
      </c>
      <c r="R49" s="22">
        <v>7.845598619174644E-05</v>
      </c>
      <c r="S49" s="21">
        <v>3</v>
      </c>
      <c r="T49" s="22">
        <v>0.0003022365504735039</v>
      </c>
      <c r="U49" s="21">
        <v>1</v>
      </c>
      <c r="V49" s="22">
        <v>8.512811781731506E-05</v>
      </c>
      <c r="W49" s="21">
        <v>4</v>
      </c>
      <c r="X49" s="22">
        <v>0.0003773228940665975</v>
      </c>
      <c r="Y49" s="24">
        <v>3</v>
      </c>
    </row>
    <row r="50" spans="1:25" ht="14.25">
      <c r="A50" s="19" t="s">
        <v>106</v>
      </c>
      <c r="B50" s="20" t="s">
        <v>107</v>
      </c>
      <c r="C50" s="21">
        <v>1</v>
      </c>
      <c r="D50" s="22">
        <v>0</v>
      </c>
      <c r="E50" s="21">
        <v>0</v>
      </c>
      <c r="F50" s="22">
        <v>0</v>
      </c>
      <c r="G50" s="21">
        <v>0</v>
      </c>
      <c r="H50" s="22">
        <v>0</v>
      </c>
      <c r="I50" s="21">
        <v>1</v>
      </c>
      <c r="J50" s="23">
        <v>0</v>
      </c>
      <c r="K50" s="21">
        <v>0</v>
      </c>
      <c r="L50" s="22">
        <v>0</v>
      </c>
      <c r="M50" s="21">
        <v>0</v>
      </c>
      <c r="N50" s="22">
        <v>0</v>
      </c>
      <c r="O50" s="21">
        <v>1</v>
      </c>
      <c r="P50" s="22">
        <v>7.661661048115231E-05</v>
      </c>
      <c r="Q50" s="21">
        <v>1</v>
      </c>
      <c r="R50" s="22">
        <v>7.845598619174644E-05</v>
      </c>
      <c r="S50" s="21">
        <v>0</v>
      </c>
      <c r="T50" s="22">
        <v>0</v>
      </c>
      <c r="U50" s="21">
        <v>0</v>
      </c>
      <c r="V50" s="22">
        <v>0</v>
      </c>
      <c r="W50" s="21">
        <v>0</v>
      </c>
      <c r="X50" s="22">
        <v>0</v>
      </c>
      <c r="Y50" s="24"/>
    </row>
    <row r="51" spans="1:25" ht="14.25">
      <c r="A51" s="19" t="s">
        <v>108</v>
      </c>
      <c r="B51" s="20" t="s">
        <v>109</v>
      </c>
      <c r="C51" s="21">
        <v>563</v>
      </c>
      <c r="D51" s="22">
        <v>0.055</v>
      </c>
      <c r="E51" s="21">
        <v>549</v>
      </c>
      <c r="F51" s="22">
        <v>0.066</v>
      </c>
      <c r="G51" s="21">
        <v>626</v>
      </c>
      <c r="H51" s="22">
        <v>0.069</v>
      </c>
      <c r="I51" s="21">
        <v>733</v>
      </c>
      <c r="J51" s="23">
        <v>0.077</v>
      </c>
      <c r="K51" s="21">
        <v>867</v>
      </c>
      <c r="L51" s="22">
        <v>0.082</v>
      </c>
      <c r="M51" s="21">
        <v>1180</v>
      </c>
      <c r="N51" s="22">
        <v>0.097</v>
      </c>
      <c r="O51" s="21">
        <v>1093</v>
      </c>
      <c r="P51" s="22">
        <v>0.08374195525589948</v>
      </c>
      <c r="Q51" s="21">
        <v>1110</v>
      </c>
      <c r="R51" s="22">
        <v>0.08708614467283854</v>
      </c>
      <c r="S51" s="21">
        <v>921</v>
      </c>
      <c r="T51" s="22">
        <v>0.09278662099536569</v>
      </c>
      <c r="U51" s="21">
        <v>1187</v>
      </c>
      <c r="V51" s="22">
        <v>0.10104707584915298</v>
      </c>
      <c r="W51" s="21">
        <v>1081</v>
      </c>
      <c r="X51" s="22">
        <v>0.10197151212149798</v>
      </c>
      <c r="Y51" s="24">
        <v>-0.08930075821398484</v>
      </c>
    </row>
    <row r="52" spans="1:25" ht="14.25">
      <c r="A52" s="19" t="s">
        <v>110</v>
      </c>
      <c r="B52" s="20" t="s">
        <v>111</v>
      </c>
      <c r="C52" s="21">
        <v>125</v>
      </c>
      <c r="D52" s="22">
        <v>0.012</v>
      </c>
      <c r="E52" s="21">
        <v>98</v>
      </c>
      <c r="F52" s="22">
        <v>0.012</v>
      </c>
      <c r="G52" s="21">
        <v>99</v>
      </c>
      <c r="H52" s="22">
        <v>0.011</v>
      </c>
      <c r="I52" s="21">
        <v>105</v>
      </c>
      <c r="J52" s="23">
        <v>0.011</v>
      </c>
      <c r="K52" s="21">
        <v>126</v>
      </c>
      <c r="L52" s="22">
        <v>0.012</v>
      </c>
      <c r="M52" s="21">
        <v>154</v>
      </c>
      <c r="N52" s="22">
        <v>0.013</v>
      </c>
      <c r="O52" s="21">
        <v>151</v>
      </c>
      <c r="P52" s="22">
        <v>0.011569108182654</v>
      </c>
      <c r="Q52" s="21">
        <v>136</v>
      </c>
      <c r="R52" s="22">
        <v>0.010670014122077515</v>
      </c>
      <c r="S52" s="21">
        <v>213</v>
      </c>
      <c r="T52" s="22">
        <v>0.021458795083618778</v>
      </c>
      <c r="U52" s="21">
        <v>214</v>
      </c>
      <c r="V52" s="22">
        <v>0.018217417212905422</v>
      </c>
      <c r="W52" s="21">
        <v>151</v>
      </c>
      <c r="X52" s="22">
        <v>0.014243939251014056</v>
      </c>
      <c r="Y52" s="24">
        <v>-0.29439252336448596</v>
      </c>
    </row>
    <row r="53" spans="1:25" ht="14.25">
      <c r="A53" s="19" t="s">
        <v>112</v>
      </c>
      <c r="B53" s="20" t="s">
        <v>113</v>
      </c>
      <c r="C53" s="21">
        <v>27</v>
      </c>
      <c r="D53" s="22">
        <v>0.003</v>
      </c>
      <c r="E53" s="21">
        <v>29</v>
      </c>
      <c r="F53" s="22">
        <v>0.003</v>
      </c>
      <c r="G53" s="21">
        <v>34</v>
      </c>
      <c r="H53" s="22">
        <v>0.004</v>
      </c>
      <c r="I53" s="21">
        <v>20</v>
      </c>
      <c r="J53" s="23">
        <v>0.002</v>
      </c>
      <c r="K53" s="21">
        <v>44</v>
      </c>
      <c r="L53" s="22">
        <v>0.004</v>
      </c>
      <c r="M53" s="21">
        <v>41</v>
      </c>
      <c r="N53" s="22">
        <v>0.003</v>
      </c>
      <c r="O53" s="21">
        <v>40</v>
      </c>
      <c r="P53" s="22">
        <v>0.0030646644192460926</v>
      </c>
      <c r="Q53" s="21">
        <v>67</v>
      </c>
      <c r="R53" s="22">
        <v>0.0052565510748470105</v>
      </c>
      <c r="S53" s="21">
        <v>22</v>
      </c>
      <c r="T53" s="22">
        <v>0.002216401370139029</v>
      </c>
      <c r="U53" s="21">
        <v>24</v>
      </c>
      <c r="V53" s="22">
        <v>0.0020430748276155618</v>
      </c>
      <c r="W53" s="21">
        <v>39</v>
      </c>
      <c r="X53" s="22">
        <v>0.0036788982171493253</v>
      </c>
      <c r="Y53" s="24">
        <v>0.625</v>
      </c>
    </row>
    <row r="54" spans="1:25" ht="14.25">
      <c r="A54" s="19" t="s">
        <v>114</v>
      </c>
      <c r="B54" s="20" t="s">
        <v>115</v>
      </c>
      <c r="C54" s="21">
        <v>126</v>
      </c>
      <c r="D54" s="22">
        <v>0.012</v>
      </c>
      <c r="E54" s="21">
        <v>120</v>
      </c>
      <c r="F54" s="22">
        <v>0.014</v>
      </c>
      <c r="G54" s="21">
        <v>177</v>
      </c>
      <c r="H54" s="22">
        <v>0.02</v>
      </c>
      <c r="I54" s="21">
        <v>149</v>
      </c>
      <c r="J54" s="23">
        <v>0.016</v>
      </c>
      <c r="K54" s="21">
        <v>193</v>
      </c>
      <c r="L54" s="22">
        <v>0.018</v>
      </c>
      <c r="M54" s="21">
        <v>265</v>
      </c>
      <c r="N54" s="22">
        <v>0.022</v>
      </c>
      <c r="O54" s="21">
        <v>279</v>
      </c>
      <c r="P54" s="22">
        <v>0.021376034324241497</v>
      </c>
      <c r="Q54" s="21">
        <v>246</v>
      </c>
      <c r="R54" s="22">
        <v>0.019300172603169623</v>
      </c>
      <c r="S54" s="21">
        <v>73</v>
      </c>
      <c r="T54" s="22">
        <v>0.007354422728188596</v>
      </c>
      <c r="U54" s="21">
        <v>137</v>
      </c>
      <c r="V54" s="22">
        <v>0.011662552140972162</v>
      </c>
      <c r="W54" s="21">
        <v>209</v>
      </c>
      <c r="X54" s="22">
        <v>0.01971512121497972</v>
      </c>
      <c r="Y54" s="24">
        <v>0.5255474452554745</v>
      </c>
    </row>
    <row r="55" spans="1:25" ht="14.25">
      <c r="A55" s="19" t="s">
        <v>116</v>
      </c>
      <c r="B55" s="20" t="s">
        <v>117</v>
      </c>
      <c r="C55" s="21">
        <v>3</v>
      </c>
      <c r="D55" s="22">
        <v>0</v>
      </c>
      <c r="E55" s="21">
        <v>1</v>
      </c>
      <c r="F55" s="22">
        <v>0</v>
      </c>
      <c r="G55" s="21">
        <v>2</v>
      </c>
      <c r="H55" s="22">
        <v>0</v>
      </c>
      <c r="I55" s="21">
        <v>3</v>
      </c>
      <c r="J55" s="23">
        <v>0</v>
      </c>
      <c r="K55" s="21">
        <v>2</v>
      </c>
      <c r="L55" s="22">
        <v>0</v>
      </c>
      <c r="M55" s="21">
        <v>2</v>
      </c>
      <c r="N55" s="22">
        <v>0</v>
      </c>
      <c r="O55" s="21">
        <v>4</v>
      </c>
      <c r="P55" s="22">
        <v>0.00030646644192460924</v>
      </c>
      <c r="Q55" s="21">
        <v>7</v>
      </c>
      <c r="R55" s="22">
        <v>0.000549191903342225</v>
      </c>
      <c r="S55" s="21">
        <v>1</v>
      </c>
      <c r="T55" s="22">
        <v>0.0001007455168245013</v>
      </c>
      <c r="U55" s="21">
        <v>0</v>
      </c>
      <c r="V55" s="22">
        <v>0</v>
      </c>
      <c r="W55" s="21">
        <v>3</v>
      </c>
      <c r="X55" s="22">
        <v>0.0002829921705499481</v>
      </c>
      <c r="Y55" s="24"/>
    </row>
    <row r="56" spans="1:25" ht="14.25">
      <c r="A56" s="19" t="s">
        <v>118</v>
      </c>
      <c r="B56" s="20" t="s">
        <v>119</v>
      </c>
      <c r="C56" s="21">
        <v>12</v>
      </c>
      <c r="D56" s="22">
        <v>0.001</v>
      </c>
      <c r="E56" s="21">
        <v>7</v>
      </c>
      <c r="F56" s="22">
        <v>0.001</v>
      </c>
      <c r="G56" s="21">
        <v>16</v>
      </c>
      <c r="H56" s="22">
        <v>0.002</v>
      </c>
      <c r="I56" s="21">
        <v>15</v>
      </c>
      <c r="J56" s="23">
        <v>0.002</v>
      </c>
      <c r="K56" s="21">
        <v>22</v>
      </c>
      <c r="L56" s="22">
        <v>0.002</v>
      </c>
      <c r="M56" s="21">
        <v>11</v>
      </c>
      <c r="N56" s="22">
        <v>0.001</v>
      </c>
      <c r="O56" s="21">
        <v>11</v>
      </c>
      <c r="P56" s="22">
        <v>0.0008427827152926755</v>
      </c>
      <c r="Q56" s="21">
        <v>11</v>
      </c>
      <c r="R56" s="22">
        <v>0.0008630158481092109</v>
      </c>
      <c r="S56" s="21">
        <v>8</v>
      </c>
      <c r="T56" s="22">
        <v>0.0008059641345960104</v>
      </c>
      <c r="U56" s="21">
        <v>10</v>
      </c>
      <c r="V56" s="22">
        <v>0.0008512811781731506</v>
      </c>
      <c r="W56" s="21">
        <v>18</v>
      </c>
      <c r="X56" s="22">
        <v>0.0016979530232996887</v>
      </c>
      <c r="Y56" s="24">
        <v>0.8</v>
      </c>
    </row>
    <row r="57" spans="1:25" ht="14.25">
      <c r="A57" s="19" t="s">
        <v>120</v>
      </c>
      <c r="B57" s="25" t="s">
        <v>121</v>
      </c>
      <c r="C57" s="21">
        <v>5</v>
      </c>
      <c r="D57" s="22">
        <v>0</v>
      </c>
      <c r="E57" s="21">
        <v>5</v>
      </c>
      <c r="F57" s="22">
        <v>0.001</v>
      </c>
      <c r="G57" s="21">
        <v>9</v>
      </c>
      <c r="H57" s="22">
        <v>0.001</v>
      </c>
      <c r="I57" s="21">
        <v>7</v>
      </c>
      <c r="J57" s="23">
        <v>0.001</v>
      </c>
      <c r="K57" s="21">
        <v>7</v>
      </c>
      <c r="L57" s="22">
        <v>0.001</v>
      </c>
      <c r="M57" s="21">
        <v>12</v>
      </c>
      <c r="N57" s="22">
        <v>0.001</v>
      </c>
      <c r="O57" s="21">
        <v>5</v>
      </c>
      <c r="P57" s="22">
        <v>0.0003830830524057616</v>
      </c>
      <c r="Q57" s="21">
        <v>2</v>
      </c>
      <c r="R57" s="22">
        <v>0.00015691197238349287</v>
      </c>
      <c r="S57" s="21">
        <v>4</v>
      </c>
      <c r="T57" s="22">
        <v>0.0004029820672980052</v>
      </c>
      <c r="U57" s="21">
        <v>1</v>
      </c>
      <c r="V57" s="22">
        <v>8.512811781731506E-05</v>
      </c>
      <c r="W57" s="21">
        <v>1</v>
      </c>
      <c r="X57" s="22">
        <v>9.433072351664937E-05</v>
      </c>
      <c r="Y57" s="24">
        <v>0</v>
      </c>
    </row>
    <row r="58" spans="1:25" ht="14.25">
      <c r="A58" s="19" t="s">
        <v>122</v>
      </c>
      <c r="B58" s="20" t="s">
        <v>123</v>
      </c>
      <c r="C58" s="21">
        <v>6</v>
      </c>
      <c r="D58" s="22">
        <v>0.001</v>
      </c>
      <c r="E58" s="21">
        <v>4</v>
      </c>
      <c r="F58" s="22">
        <v>0</v>
      </c>
      <c r="G58" s="21">
        <v>2</v>
      </c>
      <c r="H58" s="22">
        <v>0</v>
      </c>
      <c r="I58" s="21">
        <v>10</v>
      </c>
      <c r="J58" s="23">
        <v>0.001</v>
      </c>
      <c r="K58" s="21">
        <v>5</v>
      </c>
      <c r="L58" s="22">
        <v>0</v>
      </c>
      <c r="M58" s="21">
        <v>3</v>
      </c>
      <c r="N58" s="22">
        <v>0</v>
      </c>
      <c r="O58" s="21">
        <v>10</v>
      </c>
      <c r="P58" s="22">
        <v>0.0007661661048115232</v>
      </c>
      <c r="Q58" s="21">
        <v>2</v>
      </c>
      <c r="R58" s="22">
        <v>0.00015691197238349287</v>
      </c>
      <c r="S58" s="21">
        <v>2</v>
      </c>
      <c r="T58" s="22">
        <v>0.0002014910336490026</v>
      </c>
      <c r="U58" s="21">
        <v>0</v>
      </c>
      <c r="V58" s="22">
        <v>0</v>
      </c>
      <c r="W58" s="21">
        <v>2</v>
      </c>
      <c r="X58" s="22">
        <v>0.00018866144703329874</v>
      </c>
      <c r="Y58" s="24"/>
    </row>
    <row r="59" spans="1:25" ht="14.25">
      <c r="A59" s="19" t="s">
        <v>124</v>
      </c>
      <c r="B59" s="20" t="s">
        <v>125</v>
      </c>
      <c r="C59" s="21">
        <v>13</v>
      </c>
      <c r="D59" s="22">
        <v>0.001</v>
      </c>
      <c r="E59" s="21">
        <v>1</v>
      </c>
      <c r="F59" s="22">
        <v>0</v>
      </c>
      <c r="G59" s="21">
        <v>5</v>
      </c>
      <c r="H59" s="22">
        <v>0.001</v>
      </c>
      <c r="I59" s="21">
        <v>3</v>
      </c>
      <c r="J59" s="23">
        <v>0</v>
      </c>
      <c r="K59" s="21">
        <v>7</v>
      </c>
      <c r="L59" s="22">
        <v>0.001</v>
      </c>
      <c r="M59" s="21">
        <v>14</v>
      </c>
      <c r="N59" s="22">
        <v>0.001</v>
      </c>
      <c r="O59" s="21">
        <v>14</v>
      </c>
      <c r="P59" s="22">
        <v>0.0010726325467361323</v>
      </c>
      <c r="Q59" s="21">
        <v>20</v>
      </c>
      <c r="R59" s="22">
        <v>0.0015691197238349285</v>
      </c>
      <c r="S59" s="21">
        <v>17</v>
      </c>
      <c r="T59" s="22">
        <v>0.001712673786016522</v>
      </c>
      <c r="U59" s="21">
        <v>29</v>
      </c>
      <c r="V59" s="22">
        <v>0.0024687154167021366</v>
      </c>
      <c r="W59" s="21">
        <v>11</v>
      </c>
      <c r="X59" s="22">
        <v>0.0010376379586831432</v>
      </c>
      <c r="Y59" s="24">
        <v>-0.6206896551724138</v>
      </c>
    </row>
    <row r="60" spans="1:25" ht="14.25">
      <c r="A60" s="19" t="s">
        <v>126</v>
      </c>
      <c r="B60" s="20" t="s">
        <v>127</v>
      </c>
      <c r="C60" s="21">
        <v>3</v>
      </c>
      <c r="D60" s="22">
        <v>0</v>
      </c>
      <c r="E60" s="21">
        <v>2</v>
      </c>
      <c r="F60" s="22">
        <v>0</v>
      </c>
      <c r="G60" s="21">
        <v>6</v>
      </c>
      <c r="H60" s="22">
        <v>0.001</v>
      </c>
      <c r="I60" s="21">
        <v>0</v>
      </c>
      <c r="J60" s="23">
        <v>0</v>
      </c>
      <c r="K60" s="21">
        <v>0</v>
      </c>
      <c r="L60" s="22">
        <v>0</v>
      </c>
      <c r="M60" s="21">
        <v>5</v>
      </c>
      <c r="N60" s="22">
        <v>0</v>
      </c>
      <c r="O60" s="21">
        <v>27</v>
      </c>
      <c r="P60" s="22">
        <v>0.0020686484829911126</v>
      </c>
      <c r="Q60" s="21">
        <v>108</v>
      </c>
      <c r="R60" s="22">
        <v>0.008473246508708614</v>
      </c>
      <c r="S60" s="21">
        <v>194</v>
      </c>
      <c r="T60" s="22">
        <v>0.019544630263953255</v>
      </c>
      <c r="U60" s="21">
        <v>175</v>
      </c>
      <c r="V60" s="22">
        <v>0.014897420618030132</v>
      </c>
      <c r="W60" s="21">
        <v>2</v>
      </c>
      <c r="X60" s="22">
        <v>0.00018866144703329874</v>
      </c>
      <c r="Y60" s="24">
        <v>-0.9885714285714285</v>
      </c>
    </row>
    <row r="61" spans="1:25" ht="14.25">
      <c r="A61" s="19" t="s">
        <v>128</v>
      </c>
      <c r="B61" s="25" t="s">
        <v>129</v>
      </c>
      <c r="C61" s="21">
        <v>4</v>
      </c>
      <c r="D61" s="22">
        <v>0</v>
      </c>
      <c r="E61" s="21">
        <v>8</v>
      </c>
      <c r="F61" s="22">
        <v>0.001</v>
      </c>
      <c r="G61" s="21">
        <v>7</v>
      </c>
      <c r="H61" s="22">
        <v>0.001</v>
      </c>
      <c r="I61" s="21">
        <v>8</v>
      </c>
      <c r="J61" s="23">
        <v>0.001</v>
      </c>
      <c r="K61" s="21">
        <v>10</v>
      </c>
      <c r="L61" s="22">
        <v>0.001</v>
      </c>
      <c r="M61" s="21">
        <v>7</v>
      </c>
      <c r="N61" s="22">
        <v>0.001</v>
      </c>
      <c r="O61" s="21">
        <v>14</v>
      </c>
      <c r="P61" s="22">
        <v>0.0010726325467361323</v>
      </c>
      <c r="Q61" s="21">
        <v>6</v>
      </c>
      <c r="R61" s="22">
        <v>0.00047073591715047857</v>
      </c>
      <c r="S61" s="21">
        <v>4</v>
      </c>
      <c r="T61" s="22">
        <v>0.0004029820672980052</v>
      </c>
      <c r="U61" s="21">
        <v>9</v>
      </c>
      <c r="V61" s="22">
        <v>0.0007661530603558356</v>
      </c>
      <c r="W61" s="21">
        <v>5</v>
      </c>
      <c r="X61" s="22">
        <v>0.00047165361758324685</v>
      </c>
      <c r="Y61" s="24">
        <v>-0.4444444444444444</v>
      </c>
    </row>
    <row r="62" spans="1:25" ht="14.25">
      <c r="A62" s="19" t="s">
        <v>130</v>
      </c>
      <c r="B62" s="25" t="s">
        <v>131</v>
      </c>
      <c r="C62" s="21">
        <v>5</v>
      </c>
      <c r="D62" s="22">
        <v>0</v>
      </c>
      <c r="E62" s="21">
        <v>0</v>
      </c>
      <c r="F62" s="22">
        <v>0</v>
      </c>
      <c r="G62" s="21">
        <v>1</v>
      </c>
      <c r="H62" s="22">
        <v>0</v>
      </c>
      <c r="I62" s="21">
        <v>2</v>
      </c>
      <c r="J62" s="23">
        <v>0</v>
      </c>
      <c r="K62" s="21">
        <v>5</v>
      </c>
      <c r="L62" s="22">
        <v>0</v>
      </c>
      <c r="M62" s="21">
        <v>7</v>
      </c>
      <c r="N62" s="22">
        <v>0.001</v>
      </c>
      <c r="O62" s="21">
        <v>2</v>
      </c>
      <c r="P62" s="22">
        <v>0.00015323322096230462</v>
      </c>
      <c r="Q62" s="21">
        <v>1</v>
      </c>
      <c r="R62" s="22">
        <v>7.845598619174644E-05</v>
      </c>
      <c r="S62" s="21">
        <v>3</v>
      </c>
      <c r="T62" s="22">
        <v>0.0003022365504735039</v>
      </c>
      <c r="U62" s="21">
        <v>1</v>
      </c>
      <c r="V62" s="22">
        <v>8.512811781731506E-05</v>
      </c>
      <c r="W62" s="21">
        <v>0</v>
      </c>
      <c r="X62" s="22">
        <v>0</v>
      </c>
      <c r="Y62" s="24">
        <v>-1</v>
      </c>
    </row>
    <row r="63" spans="1:25" ht="14.25">
      <c r="A63" s="19" t="s">
        <v>132</v>
      </c>
      <c r="B63" s="25" t="s">
        <v>133</v>
      </c>
      <c r="C63" s="21">
        <v>3</v>
      </c>
      <c r="D63" s="22">
        <v>0</v>
      </c>
      <c r="E63" s="21">
        <v>2</v>
      </c>
      <c r="F63" s="22">
        <v>0</v>
      </c>
      <c r="G63" s="21">
        <v>2</v>
      </c>
      <c r="H63" s="22">
        <v>0</v>
      </c>
      <c r="I63" s="21">
        <v>1</v>
      </c>
      <c r="J63" s="23">
        <v>0</v>
      </c>
      <c r="K63" s="21">
        <v>1</v>
      </c>
      <c r="L63" s="22">
        <v>0</v>
      </c>
      <c r="M63" s="21">
        <v>5</v>
      </c>
      <c r="N63" s="22">
        <v>0</v>
      </c>
      <c r="O63" s="21">
        <v>0</v>
      </c>
      <c r="P63" s="22">
        <v>0</v>
      </c>
      <c r="Q63" s="21">
        <v>2</v>
      </c>
      <c r="R63" s="22">
        <v>0.00015691197238349287</v>
      </c>
      <c r="S63" s="21">
        <v>0</v>
      </c>
      <c r="T63" s="22">
        <v>0</v>
      </c>
      <c r="U63" s="21">
        <v>0</v>
      </c>
      <c r="V63" s="22">
        <v>0</v>
      </c>
      <c r="W63" s="21">
        <v>0</v>
      </c>
      <c r="X63" s="22">
        <v>0</v>
      </c>
      <c r="Y63" s="24"/>
    </row>
    <row r="64" spans="1:25" ht="14.25">
      <c r="A64" s="19" t="s">
        <v>134</v>
      </c>
      <c r="B64" s="25" t="s">
        <v>135</v>
      </c>
      <c r="C64" s="21">
        <v>7</v>
      </c>
      <c r="D64" s="22">
        <v>0.001</v>
      </c>
      <c r="E64" s="21">
        <v>8</v>
      </c>
      <c r="F64" s="22">
        <v>0.001</v>
      </c>
      <c r="G64" s="21">
        <v>5</v>
      </c>
      <c r="H64" s="22">
        <v>0.001</v>
      </c>
      <c r="I64" s="21">
        <v>12</v>
      </c>
      <c r="J64" s="23">
        <v>0.001</v>
      </c>
      <c r="K64" s="21">
        <v>16</v>
      </c>
      <c r="L64" s="22">
        <v>0.002</v>
      </c>
      <c r="M64" s="21">
        <v>7</v>
      </c>
      <c r="N64" s="22">
        <v>0.001</v>
      </c>
      <c r="O64" s="21">
        <v>8</v>
      </c>
      <c r="P64" s="22">
        <v>0.0006129328838492185</v>
      </c>
      <c r="Q64" s="21">
        <v>6</v>
      </c>
      <c r="R64" s="22">
        <v>0.00047073591715047857</v>
      </c>
      <c r="S64" s="21">
        <v>7</v>
      </c>
      <c r="T64" s="22">
        <v>0.0007052186177715092</v>
      </c>
      <c r="U64" s="21">
        <v>10</v>
      </c>
      <c r="V64" s="22">
        <v>0.0008512811781731506</v>
      </c>
      <c r="W64" s="21">
        <v>5</v>
      </c>
      <c r="X64" s="22">
        <v>0.00047165361758324685</v>
      </c>
      <c r="Y64" s="24">
        <v>-0.5</v>
      </c>
    </row>
    <row r="65" spans="1:25" ht="14.25">
      <c r="A65" s="19" t="s">
        <v>136</v>
      </c>
      <c r="B65" s="25" t="s">
        <v>137</v>
      </c>
      <c r="C65" s="21">
        <v>1</v>
      </c>
      <c r="D65" s="22">
        <v>0</v>
      </c>
      <c r="E65" s="21">
        <v>2</v>
      </c>
      <c r="F65" s="22">
        <v>0</v>
      </c>
      <c r="G65" s="21">
        <v>1</v>
      </c>
      <c r="H65" s="22">
        <v>0</v>
      </c>
      <c r="I65" s="21">
        <v>1</v>
      </c>
      <c r="J65" s="23">
        <v>0</v>
      </c>
      <c r="K65" s="21">
        <v>1</v>
      </c>
      <c r="L65" s="22">
        <v>0</v>
      </c>
      <c r="M65" s="21">
        <v>4</v>
      </c>
      <c r="N65" s="22">
        <v>0</v>
      </c>
      <c r="O65" s="21">
        <v>1</v>
      </c>
      <c r="P65" s="22">
        <v>7.661661048115231E-05</v>
      </c>
      <c r="Q65" s="21">
        <v>3</v>
      </c>
      <c r="R65" s="22">
        <v>0.00023536795857523928</v>
      </c>
      <c r="S65" s="21">
        <v>3</v>
      </c>
      <c r="T65" s="22">
        <v>0.0003022365504735039</v>
      </c>
      <c r="U65" s="21">
        <v>1</v>
      </c>
      <c r="V65" s="22">
        <v>8.512811781731506E-05</v>
      </c>
      <c r="W65" s="21">
        <v>2</v>
      </c>
      <c r="X65" s="22">
        <v>0.00018866144703329874</v>
      </c>
      <c r="Y65" s="24">
        <v>1</v>
      </c>
    </row>
    <row r="66" spans="1:25" ht="14.25">
      <c r="A66" s="19" t="s">
        <v>138</v>
      </c>
      <c r="B66" s="20" t="s">
        <v>139</v>
      </c>
      <c r="C66" s="21">
        <v>26</v>
      </c>
      <c r="D66" s="22">
        <v>0.003</v>
      </c>
      <c r="E66" s="21">
        <v>18</v>
      </c>
      <c r="F66" s="22">
        <v>0.002</v>
      </c>
      <c r="G66" s="21">
        <v>31</v>
      </c>
      <c r="H66" s="22">
        <v>0.003</v>
      </c>
      <c r="I66" s="21">
        <v>26</v>
      </c>
      <c r="J66" s="23">
        <v>0.003</v>
      </c>
      <c r="K66" s="21">
        <v>33</v>
      </c>
      <c r="L66" s="22">
        <v>0.003</v>
      </c>
      <c r="M66" s="21">
        <v>46</v>
      </c>
      <c r="N66" s="22">
        <v>0.004</v>
      </c>
      <c r="O66" s="21">
        <v>61</v>
      </c>
      <c r="P66" s="22">
        <v>0.004673613239350291</v>
      </c>
      <c r="Q66" s="21">
        <v>62</v>
      </c>
      <c r="R66" s="22">
        <v>0.004864271143888279</v>
      </c>
      <c r="S66" s="21">
        <v>48</v>
      </c>
      <c r="T66" s="22">
        <v>0.0048357848075760625</v>
      </c>
      <c r="U66" s="21">
        <v>39</v>
      </c>
      <c r="V66" s="22">
        <v>0.0033199965948752875</v>
      </c>
      <c r="W66" s="21">
        <v>27</v>
      </c>
      <c r="X66" s="22">
        <v>0.002546929534949533</v>
      </c>
      <c r="Y66" s="24">
        <v>-0.3076923076923077</v>
      </c>
    </row>
    <row r="67" spans="1:25" ht="14.25">
      <c r="A67" s="19" t="s">
        <v>140</v>
      </c>
      <c r="B67" s="25" t="s">
        <v>141</v>
      </c>
      <c r="C67" s="21">
        <v>32</v>
      </c>
      <c r="D67" s="22">
        <v>0.003</v>
      </c>
      <c r="E67" s="21">
        <v>18</v>
      </c>
      <c r="F67" s="22">
        <v>0.002</v>
      </c>
      <c r="G67" s="21">
        <v>21</v>
      </c>
      <c r="H67" s="22">
        <v>0.002</v>
      </c>
      <c r="I67" s="21">
        <v>26</v>
      </c>
      <c r="J67" s="23">
        <v>0.003</v>
      </c>
      <c r="K67" s="21">
        <v>31</v>
      </c>
      <c r="L67" s="22">
        <v>0.003</v>
      </c>
      <c r="M67" s="21">
        <v>33</v>
      </c>
      <c r="N67" s="22">
        <v>0.003</v>
      </c>
      <c r="O67" s="21">
        <v>46</v>
      </c>
      <c r="P67" s="22">
        <v>0.0035243640821330064</v>
      </c>
      <c r="Q67" s="21">
        <v>49</v>
      </c>
      <c r="R67" s="22">
        <v>0.0038443433233955756</v>
      </c>
      <c r="S67" s="21">
        <v>22</v>
      </c>
      <c r="T67" s="22">
        <v>0.002216401370139029</v>
      </c>
      <c r="U67" s="21">
        <v>43</v>
      </c>
      <c r="V67" s="22">
        <v>0.003660509066144547</v>
      </c>
      <c r="W67" s="21">
        <v>39</v>
      </c>
      <c r="X67" s="22">
        <v>0.0036788982171493253</v>
      </c>
      <c r="Y67" s="24">
        <v>-0.09302325581395349</v>
      </c>
    </row>
    <row r="68" spans="1:25" ht="14.25">
      <c r="A68" s="19" t="s">
        <v>142</v>
      </c>
      <c r="B68" s="20" t="s">
        <v>143</v>
      </c>
      <c r="C68" s="21">
        <v>3</v>
      </c>
      <c r="D68" s="22">
        <v>0</v>
      </c>
      <c r="E68" s="21">
        <v>6</v>
      </c>
      <c r="F68" s="22">
        <v>0.001</v>
      </c>
      <c r="G68" s="21">
        <v>6</v>
      </c>
      <c r="H68" s="22">
        <v>0.001</v>
      </c>
      <c r="I68" s="21">
        <v>6</v>
      </c>
      <c r="J68" s="23">
        <v>0.001</v>
      </c>
      <c r="K68" s="21">
        <v>4</v>
      </c>
      <c r="L68" s="22">
        <v>0</v>
      </c>
      <c r="M68" s="21">
        <v>5</v>
      </c>
      <c r="N68" s="22">
        <v>0</v>
      </c>
      <c r="O68" s="21">
        <v>9</v>
      </c>
      <c r="P68" s="22">
        <v>0.0006895494943303708</v>
      </c>
      <c r="Q68" s="21">
        <v>9</v>
      </c>
      <c r="R68" s="22">
        <v>0.0007061038757257179</v>
      </c>
      <c r="S68" s="21">
        <v>5</v>
      </c>
      <c r="T68" s="22">
        <v>0.0005037275841225066</v>
      </c>
      <c r="U68" s="21">
        <v>8</v>
      </c>
      <c r="V68" s="22">
        <v>0.0006810249425385204</v>
      </c>
      <c r="W68" s="21">
        <v>9</v>
      </c>
      <c r="X68" s="22">
        <v>0.0008489765116498443</v>
      </c>
      <c r="Y68" s="24">
        <v>0.125</v>
      </c>
    </row>
    <row r="69" spans="1:25" ht="14.25">
      <c r="A69" s="19" t="s">
        <v>144</v>
      </c>
      <c r="B69" s="20" t="s">
        <v>145</v>
      </c>
      <c r="C69" s="21">
        <v>16</v>
      </c>
      <c r="D69" s="22">
        <v>0.002</v>
      </c>
      <c r="E69" s="21">
        <v>13</v>
      </c>
      <c r="F69" s="22">
        <v>0.002</v>
      </c>
      <c r="G69" s="21">
        <v>9</v>
      </c>
      <c r="H69" s="22">
        <v>0.001</v>
      </c>
      <c r="I69" s="21">
        <v>7</v>
      </c>
      <c r="J69" s="23">
        <v>0.001</v>
      </c>
      <c r="K69" s="21">
        <v>13</v>
      </c>
      <c r="L69" s="22">
        <v>0.001</v>
      </c>
      <c r="M69" s="21">
        <v>21</v>
      </c>
      <c r="N69" s="22">
        <v>0.002</v>
      </c>
      <c r="O69" s="21">
        <v>12</v>
      </c>
      <c r="P69" s="22">
        <v>0.0009193993257738278</v>
      </c>
      <c r="Q69" s="21">
        <v>15</v>
      </c>
      <c r="R69" s="22">
        <v>0.0011768397928761964</v>
      </c>
      <c r="S69" s="21">
        <v>9</v>
      </c>
      <c r="T69" s="22">
        <v>0.0009067096514205118</v>
      </c>
      <c r="U69" s="21">
        <v>162</v>
      </c>
      <c r="V69" s="22">
        <v>0.01379075508640504</v>
      </c>
      <c r="W69" s="21">
        <v>223</v>
      </c>
      <c r="X69" s="22">
        <v>0.02103575134421281</v>
      </c>
      <c r="Y69" s="24">
        <v>0.3765432098765432</v>
      </c>
    </row>
    <row r="70" spans="1:25" ht="14.25">
      <c r="A70" s="19" t="s">
        <v>146</v>
      </c>
      <c r="B70" s="25" t="s">
        <v>147</v>
      </c>
      <c r="C70" s="21">
        <v>3</v>
      </c>
      <c r="D70" s="22">
        <v>0</v>
      </c>
      <c r="E70" s="21">
        <v>4</v>
      </c>
      <c r="F70" s="22">
        <v>0</v>
      </c>
      <c r="G70" s="21">
        <v>3</v>
      </c>
      <c r="H70" s="22">
        <v>0</v>
      </c>
      <c r="I70" s="21">
        <v>2</v>
      </c>
      <c r="J70" s="23">
        <v>0</v>
      </c>
      <c r="K70" s="21">
        <v>6</v>
      </c>
      <c r="L70" s="22">
        <v>0.001</v>
      </c>
      <c r="M70" s="21">
        <v>6</v>
      </c>
      <c r="N70" s="22">
        <v>0</v>
      </c>
      <c r="O70" s="21">
        <v>9</v>
      </c>
      <c r="P70" s="22">
        <v>0.0006895494943303708</v>
      </c>
      <c r="Q70" s="21">
        <v>10</v>
      </c>
      <c r="R70" s="22">
        <v>0.0007845598619174643</v>
      </c>
      <c r="S70" s="21">
        <v>8</v>
      </c>
      <c r="T70" s="22">
        <v>0.0008059641345960104</v>
      </c>
      <c r="U70" s="21">
        <v>6</v>
      </c>
      <c r="V70" s="22">
        <v>0.0005107687069038904</v>
      </c>
      <c r="W70" s="21">
        <v>4</v>
      </c>
      <c r="X70" s="22">
        <v>0.0003773228940665975</v>
      </c>
      <c r="Y70" s="24">
        <v>-0.3333333333333333</v>
      </c>
    </row>
    <row r="71" spans="1:25" ht="14.25">
      <c r="A71" s="19" t="s">
        <v>148</v>
      </c>
      <c r="B71" s="20" t="s">
        <v>149</v>
      </c>
      <c r="C71" s="21">
        <v>0</v>
      </c>
      <c r="D71" s="22">
        <v>0</v>
      </c>
      <c r="E71" s="21">
        <v>0</v>
      </c>
      <c r="F71" s="22">
        <v>0</v>
      </c>
      <c r="G71" s="21">
        <v>1</v>
      </c>
      <c r="H71" s="22">
        <v>0</v>
      </c>
      <c r="I71" s="21">
        <v>0</v>
      </c>
      <c r="J71" s="23">
        <v>0</v>
      </c>
      <c r="K71" s="21">
        <v>2</v>
      </c>
      <c r="L71" s="22">
        <v>0</v>
      </c>
      <c r="M71" s="21">
        <v>1</v>
      </c>
      <c r="N71" s="22">
        <v>0</v>
      </c>
      <c r="O71" s="21">
        <v>2</v>
      </c>
      <c r="P71" s="22">
        <v>0.00015323322096230462</v>
      </c>
      <c r="Q71" s="21">
        <v>0</v>
      </c>
      <c r="R71" s="22">
        <v>0</v>
      </c>
      <c r="S71" s="21">
        <v>0</v>
      </c>
      <c r="T71" s="22">
        <v>0</v>
      </c>
      <c r="U71" s="21">
        <v>2</v>
      </c>
      <c r="V71" s="22">
        <v>0.0001702562356346301</v>
      </c>
      <c r="W71" s="21">
        <v>1</v>
      </c>
      <c r="X71" s="22">
        <v>9.433072351664937E-05</v>
      </c>
      <c r="Y71" s="24">
        <v>-0.5</v>
      </c>
    </row>
    <row r="72" spans="1:25" ht="14.25">
      <c r="A72" s="19" t="s">
        <v>150</v>
      </c>
      <c r="B72" s="20" t="s">
        <v>151</v>
      </c>
      <c r="C72" s="21">
        <v>32</v>
      </c>
      <c r="D72" s="22">
        <v>0.003</v>
      </c>
      <c r="E72" s="21">
        <v>32</v>
      </c>
      <c r="F72" s="22">
        <v>0.004</v>
      </c>
      <c r="G72" s="21">
        <v>42</v>
      </c>
      <c r="H72" s="22">
        <v>0.005</v>
      </c>
      <c r="I72" s="21">
        <v>53</v>
      </c>
      <c r="J72" s="23">
        <v>0.006</v>
      </c>
      <c r="K72" s="21">
        <v>37</v>
      </c>
      <c r="L72" s="22">
        <v>0.003</v>
      </c>
      <c r="M72" s="21">
        <v>74</v>
      </c>
      <c r="N72" s="22">
        <v>0.006</v>
      </c>
      <c r="O72" s="21">
        <v>57</v>
      </c>
      <c r="P72" s="22">
        <v>0.004367146797425681</v>
      </c>
      <c r="Q72" s="21">
        <v>85</v>
      </c>
      <c r="R72" s="22">
        <v>0.006668758826298447</v>
      </c>
      <c r="S72" s="21">
        <v>43</v>
      </c>
      <c r="T72" s="22">
        <v>0.004332057223453557</v>
      </c>
      <c r="U72" s="21">
        <v>49</v>
      </c>
      <c r="V72" s="22">
        <v>0.004171277773048437</v>
      </c>
      <c r="W72" s="21">
        <v>60</v>
      </c>
      <c r="X72" s="22">
        <v>0.005659843410998963</v>
      </c>
      <c r="Y72" s="24">
        <v>0.22448979591836735</v>
      </c>
    </row>
    <row r="73" spans="1:25" ht="14.25">
      <c r="A73" s="19" t="s">
        <v>152</v>
      </c>
      <c r="B73" s="20" t="s">
        <v>153</v>
      </c>
      <c r="C73" s="21">
        <v>52</v>
      </c>
      <c r="D73" s="22">
        <v>0.005</v>
      </c>
      <c r="E73" s="21">
        <v>42</v>
      </c>
      <c r="F73" s="22">
        <v>0.005</v>
      </c>
      <c r="G73" s="21">
        <v>44</v>
      </c>
      <c r="H73" s="22">
        <v>0.005</v>
      </c>
      <c r="I73" s="21">
        <v>40</v>
      </c>
      <c r="J73" s="23">
        <v>0.004</v>
      </c>
      <c r="K73" s="21">
        <v>63</v>
      </c>
      <c r="L73" s="22">
        <v>0.006</v>
      </c>
      <c r="M73" s="21">
        <v>56</v>
      </c>
      <c r="N73" s="22">
        <v>0.005</v>
      </c>
      <c r="O73" s="21">
        <v>74</v>
      </c>
      <c r="P73" s="22">
        <v>0.005669629175605272</v>
      </c>
      <c r="Q73" s="21">
        <v>99</v>
      </c>
      <c r="R73" s="22">
        <v>0.0077671426329828964</v>
      </c>
      <c r="S73" s="21">
        <v>47</v>
      </c>
      <c r="T73" s="22">
        <v>0.004735039290751562</v>
      </c>
      <c r="U73" s="21">
        <v>70</v>
      </c>
      <c r="V73" s="22">
        <v>0.005958968247212054</v>
      </c>
      <c r="W73" s="21">
        <v>57</v>
      </c>
      <c r="X73" s="22">
        <v>0.005376851240449014</v>
      </c>
      <c r="Y73" s="24">
        <v>-0.18571428571428572</v>
      </c>
    </row>
    <row r="74" spans="1:25" ht="14.25">
      <c r="A74" s="19" t="s">
        <v>154</v>
      </c>
      <c r="B74" s="20" t="s">
        <v>155</v>
      </c>
      <c r="C74" s="21">
        <v>1</v>
      </c>
      <c r="D74" s="22">
        <v>0</v>
      </c>
      <c r="E74" s="21">
        <v>1</v>
      </c>
      <c r="F74" s="22">
        <v>0</v>
      </c>
      <c r="G74" s="21">
        <v>1</v>
      </c>
      <c r="H74" s="22">
        <v>0</v>
      </c>
      <c r="I74" s="21">
        <v>0</v>
      </c>
      <c r="J74" s="23">
        <v>0</v>
      </c>
      <c r="K74" s="21">
        <v>1</v>
      </c>
      <c r="L74" s="22">
        <v>0</v>
      </c>
      <c r="M74" s="21">
        <v>2</v>
      </c>
      <c r="N74" s="22">
        <v>0</v>
      </c>
      <c r="O74" s="21">
        <v>1</v>
      </c>
      <c r="P74" s="22">
        <v>7.661661048115231E-05</v>
      </c>
      <c r="Q74" s="21">
        <v>1</v>
      </c>
      <c r="R74" s="22">
        <v>7.845598619174644E-05</v>
      </c>
      <c r="S74" s="21">
        <v>5</v>
      </c>
      <c r="T74" s="22">
        <v>0.0005037275841225066</v>
      </c>
      <c r="U74" s="21">
        <v>1</v>
      </c>
      <c r="V74" s="22">
        <v>8.512811781731506E-05</v>
      </c>
      <c r="W74" s="21">
        <v>1</v>
      </c>
      <c r="X74" s="22">
        <v>9.433072351664937E-05</v>
      </c>
      <c r="Y74" s="24">
        <v>0</v>
      </c>
    </row>
    <row r="75" spans="1:25" ht="14.25">
      <c r="A75" s="19" t="s">
        <v>156</v>
      </c>
      <c r="B75" s="25" t="s">
        <v>157</v>
      </c>
      <c r="C75" s="21">
        <v>27</v>
      </c>
      <c r="D75" s="22">
        <v>0.003</v>
      </c>
      <c r="E75" s="21">
        <v>13</v>
      </c>
      <c r="F75" s="22">
        <v>0.002</v>
      </c>
      <c r="G75" s="21">
        <v>16</v>
      </c>
      <c r="H75" s="22">
        <v>0.002</v>
      </c>
      <c r="I75" s="21">
        <v>10</v>
      </c>
      <c r="J75" s="23">
        <v>0.001</v>
      </c>
      <c r="K75" s="21">
        <v>13</v>
      </c>
      <c r="L75" s="22">
        <v>0.001</v>
      </c>
      <c r="M75" s="21">
        <v>15</v>
      </c>
      <c r="N75" s="22">
        <v>0.001</v>
      </c>
      <c r="O75" s="21">
        <v>18</v>
      </c>
      <c r="P75" s="22">
        <v>0.0013790989886607416</v>
      </c>
      <c r="Q75" s="21">
        <v>25</v>
      </c>
      <c r="R75" s="22">
        <v>0.0019613996547936607</v>
      </c>
      <c r="S75" s="21">
        <v>12</v>
      </c>
      <c r="T75" s="22">
        <v>0.0012089462018940156</v>
      </c>
      <c r="U75" s="21">
        <v>15</v>
      </c>
      <c r="V75" s="22">
        <v>0.0012769217672597257</v>
      </c>
      <c r="W75" s="21">
        <v>15</v>
      </c>
      <c r="X75" s="22">
        <v>0.0014149608527497407</v>
      </c>
      <c r="Y75" s="24">
        <v>0</v>
      </c>
    </row>
    <row r="76" spans="1:25" ht="14.25">
      <c r="A76" s="19" t="s">
        <v>158</v>
      </c>
      <c r="B76" s="20" t="s">
        <v>159</v>
      </c>
      <c r="C76" s="21">
        <v>246</v>
      </c>
      <c r="D76" s="22">
        <v>0.024</v>
      </c>
      <c r="E76" s="21">
        <v>198</v>
      </c>
      <c r="F76" s="22">
        <v>0.024</v>
      </c>
      <c r="G76" s="21">
        <v>209</v>
      </c>
      <c r="H76" s="22">
        <v>0.023</v>
      </c>
      <c r="I76" s="21">
        <v>202</v>
      </c>
      <c r="J76" s="23">
        <v>0.021</v>
      </c>
      <c r="K76" s="21">
        <v>296</v>
      </c>
      <c r="L76" s="22">
        <v>0.028</v>
      </c>
      <c r="M76" s="21">
        <v>399</v>
      </c>
      <c r="N76" s="22">
        <v>0.033</v>
      </c>
      <c r="O76" s="21">
        <v>437</v>
      </c>
      <c r="P76" s="22">
        <v>0.03348145878026356</v>
      </c>
      <c r="Q76" s="21">
        <v>445</v>
      </c>
      <c r="R76" s="22">
        <v>0.03491291385532716</v>
      </c>
      <c r="S76" s="21">
        <v>329</v>
      </c>
      <c r="T76" s="22">
        <v>0.03314527503526092</v>
      </c>
      <c r="U76" s="21">
        <v>324</v>
      </c>
      <c r="V76" s="22">
        <v>0.02758151017281008</v>
      </c>
      <c r="W76" s="21">
        <v>265</v>
      </c>
      <c r="X76" s="22">
        <v>0.024997641731912084</v>
      </c>
      <c r="Y76" s="24">
        <v>-0.18209876543209877</v>
      </c>
    </row>
    <row r="77" spans="1:25" ht="14.25">
      <c r="A77" s="19" t="s">
        <v>160</v>
      </c>
      <c r="B77" s="25" t="s">
        <v>161</v>
      </c>
      <c r="C77" s="21">
        <v>87</v>
      </c>
      <c r="D77" s="22">
        <v>0.009</v>
      </c>
      <c r="E77" s="21">
        <v>84</v>
      </c>
      <c r="F77" s="22">
        <v>0.01</v>
      </c>
      <c r="G77" s="21">
        <v>80</v>
      </c>
      <c r="H77" s="22">
        <v>0.009</v>
      </c>
      <c r="I77" s="21">
        <v>96</v>
      </c>
      <c r="J77" s="23">
        <v>0.01</v>
      </c>
      <c r="K77" s="21">
        <v>116</v>
      </c>
      <c r="L77" s="22">
        <v>0.011</v>
      </c>
      <c r="M77" s="21">
        <v>106</v>
      </c>
      <c r="N77" s="22">
        <v>0.009</v>
      </c>
      <c r="O77" s="21">
        <v>94</v>
      </c>
      <c r="P77" s="22">
        <v>0.007201961385228318</v>
      </c>
      <c r="Q77" s="21">
        <v>116</v>
      </c>
      <c r="R77" s="22">
        <v>0.009100894398242586</v>
      </c>
      <c r="S77" s="21">
        <v>70</v>
      </c>
      <c r="T77" s="22">
        <v>0.007052186177715092</v>
      </c>
      <c r="U77" s="21">
        <v>94</v>
      </c>
      <c r="V77" s="22">
        <v>0.008002043074827615</v>
      </c>
      <c r="W77" s="21">
        <v>97</v>
      </c>
      <c r="X77" s="22">
        <v>0.009150080181114989</v>
      </c>
      <c r="Y77" s="24">
        <v>0.031914893617021274</v>
      </c>
    </row>
    <row r="78" spans="1:25" ht="14.25">
      <c r="A78" s="19" t="s">
        <v>162</v>
      </c>
      <c r="B78" s="20" t="s">
        <v>163</v>
      </c>
      <c r="C78" s="21">
        <v>16</v>
      </c>
      <c r="D78" s="22">
        <v>0.002</v>
      </c>
      <c r="E78" s="21">
        <v>4</v>
      </c>
      <c r="F78" s="22">
        <v>0</v>
      </c>
      <c r="G78" s="21">
        <v>6</v>
      </c>
      <c r="H78" s="22">
        <v>0.001</v>
      </c>
      <c r="I78" s="21">
        <v>7</v>
      </c>
      <c r="J78" s="23">
        <v>0.001</v>
      </c>
      <c r="K78" s="21">
        <v>16</v>
      </c>
      <c r="L78" s="22">
        <v>0.002</v>
      </c>
      <c r="M78" s="21">
        <v>11</v>
      </c>
      <c r="N78" s="22">
        <v>0.001</v>
      </c>
      <c r="O78" s="21">
        <v>6</v>
      </c>
      <c r="P78" s="22">
        <v>0.0004596996628869139</v>
      </c>
      <c r="Q78" s="21">
        <v>2</v>
      </c>
      <c r="R78" s="22">
        <v>0.00015691197238349287</v>
      </c>
      <c r="S78" s="21">
        <v>3</v>
      </c>
      <c r="T78" s="22">
        <v>0.0003022365504735039</v>
      </c>
      <c r="U78" s="21">
        <v>12</v>
      </c>
      <c r="V78" s="22">
        <v>0.0010215374138077809</v>
      </c>
      <c r="W78" s="21">
        <v>23</v>
      </c>
      <c r="X78" s="22">
        <v>0.0021696066408829354</v>
      </c>
      <c r="Y78" s="24">
        <v>0.9166666666666666</v>
      </c>
    </row>
    <row r="79" spans="1:25" ht="14.25">
      <c r="A79" s="19" t="s">
        <v>164</v>
      </c>
      <c r="B79" s="20" t="s">
        <v>165</v>
      </c>
      <c r="C79" s="21">
        <v>12</v>
      </c>
      <c r="D79" s="22">
        <v>0.001</v>
      </c>
      <c r="E79" s="21">
        <v>5</v>
      </c>
      <c r="F79" s="22">
        <v>0.001</v>
      </c>
      <c r="G79" s="21">
        <v>8</v>
      </c>
      <c r="H79" s="22">
        <v>0.001</v>
      </c>
      <c r="I79" s="21">
        <v>10</v>
      </c>
      <c r="J79" s="23">
        <v>0.001</v>
      </c>
      <c r="K79" s="21">
        <v>11</v>
      </c>
      <c r="L79" s="22">
        <v>0.001</v>
      </c>
      <c r="M79" s="21">
        <v>7</v>
      </c>
      <c r="N79" s="22">
        <v>0.001</v>
      </c>
      <c r="O79" s="21">
        <v>8</v>
      </c>
      <c r="P79" s="22">
        <v>0.0006129328838492185</v>
      </c>
      <c r="Q79" s="21">
        <v>11</v>
      </c>
      <c r="R79" s="22">
        <v>0.0008630158481092109</v>
      </c>
      <c r="S79" s="21">
        <v>16</v>
      </c>
      <c r="T79" s="22">
        <v>0.0016119282691920208</v>
      </c>
      <c r="U79" s="21">
        <v>13</v>
      </c>
      <c r="V79" s="22">
        <v>0.0011066655316250957</v>
      </c>
      <c r="W79" s="21">
        <v>7</v>
      </c>
      <c r="X79" s="22">
        <v>0.0006603150646165456</v>
      </c>
      <c r="Y79" s="24">
        <v>-0.46153846153846156</v>
      </c>
    </row>
    <row r="80" spans="1:25" ht="14.25">
      <c r="A80" s="19" t="s">
        <v>166</v>
      </c>
      <c r="B80" s="20" t="s">
        <v>167</v>
      </c>
      <c r="C80" s="21">
        <v>65</v>
      </c>
      <c r="D80" s="22">
        <v>0.006</v>
      </c>
      <c r="E80" s="21">
        <v>58</v>
      </c>
      <c r="F80" s="22">
        <v>0.007</v>
      </c>
      <c r="G80" s="21">
        <v>51</v>
      </c>
      <c r="H80" s="22">
        <v>0.006</v>
      </c>
      <c r="I80" s="21">
        <v>62</v>
      </c>
      <c r="J80" s="23">
        <v>0.007</v>
      </c>
      <c r="K80" s="21">
        <v>62</v>
      </c>
      <c r="L80" s="22">
        <v>0.006</v>
      </c>
      <c r="M80" s="21">
        <v>80</v>
      </c>
      <c r="N80" s="22">
        <v>0.007</v>
      </c>
      <c r="O80" s="21">
        <v>63</v>
      </c>
      <c r="P80" s="22">
        <v>0.004826846460312595</v>
      </c>
      <c r="Q80" s="21">
        <v>95</v>
      </c>
      <c r="R80" s="22">
        <v>0.007453318688215912</v>
      </c>
      <c r="S80" s="21">
        <v>89</v>
      </c>
      <c r="T80" s="22">
        <v>0.008966350997380617</v>
      </c>
      <c r="U80" s="21">
        <v>63</v>
      </c>
      <c r="V80" s="22">
        <v>0.005363071422490848</v>
      </c>
      <c r="W80" s="21">
        <v>110</v>
      </c>
      <c r="X80" s="22">
        <v>0.01037637958683143</v>
      </c>
      <c r="Y80" s="24">
        <v>0.746031746031746</v>
      </c>
    </row>
    <row r="81" spans="1:25" ht="14.25">
      <c r="A81" s="19" t="s">
        <v>168</v>
      </c>
      <c r="B81" s="25" t="s">
        <v>169</v>
      </c>
      <c r="C81" s="21">
        <v>5</v>
      </c>
      <c r="D81" s="22">
        <v>0</v>
      </c>
      <c r="E81" s="21">
        <v>7</v>
      </c>
      <c r="F81" s="22">
        <v>0.001</v>
      </c>
      <c r="G81" s="21">
        <v>12</v>
      </c>
      <c r="H81" s="22">
        <v>0.001</v>
      </c>
      <c r="I81" s="21">
        <v>5</v>
      </c>
      <c r="J81" s="23">
        <v>0.001</v>
      </c>
      <c r="K81" s="21">
        <v>4</v>
      </c>
      <c r="L81" s="22">
        <v>0</v>
      </c>
      <c r="M81" s="21">
        <v>13</v>
      </c>
      <c r="N81" s="22">
        <v>0.001</v>
      </c>
      <c r="O81" s="21">
        <v>3</v>
      </c>
      <c r="P81" s="22">
        <v>0.00022984983144345696</v>
      </c>
      <c r="Q81" s="21">
        <v>11</v>
      </c>
      <c r="R81" s="22">
        <v>0.0008630158481092109</v>
      </c>
      <c r="S81" s="21">
        <v>12</v>
      </c>
      <c r="T81" s="22">
        <v>0.0012089462018940156</v>
      </c>
      <c r="U81" s="21">
        <v>5</v>
      </c>
      <c r="V81" s="22">
        <v>0.0004256405890865753</v>
      </c>
      <c r="W81" s="21">
        <v>23</v>
      </c>
      <c r="X81" s="22">
        <v>0.0021696066408829354</v>
      </c>
      <c r="Y81" s="24">
        <v>3.6</v>
      </c>
    </row>
    <row r="82" spans="1:25" ht="14.25">
      <c r="A82" s="19" t="s">
        <v>170</v>
      </c>
      <c r="B82" s="20" t="s">
        <v>171</v>
      </c>
      <c r="C82" s="21">
        <v>20</v>
      </c>
      <c r="D82" s="22">
        <v>0.002</v>
      </c>
      <c r="E82" s="21">
        <v>8</v>
      </c>
      <c r="F82" s="22">
        <v>0.001</v>
      </c>
      <c r="G82" s="21">
        <v>13</v>
      </c>
      <c r="H82" s="22">
        <v>0.001</v>
      </c>
      <c r="I82" s="21">
        <v>13</v>
      </c>
      <c r="J82" s="23">
        <v>0.001</v>
      </c>
      <c r="K82" s="21">
        <v>30</v>
      </c>
      <c r="L82" s="22">
        <v>0.003</v>
      </c>
      <c r="M82" s="21">
        <v>27</v>
      </c>
      <c r="N82" s="22">
        <v>0.002</v>
      </c>
      <c r="O82" s="21">
        <v>44</v>
      </c>
      <c r="P82" s="22">
        <v>0.003371130861170702</v>
      </c>
      <c r="Q82" s="21">
        <v>24</v>
      </c>
      <c r="R82" s="22">
        <v>0.0018829436686019143</v>
      </c>
      <c r="S82" s="21">
        <v>15</v>
      </c>
      <c r="T82" s="22">
        <v>0.0015111827523675197</v>
      </c>
      <c r="U82" s="21">
        <v>40</v>
      </c>
      <c r="V82" s="22">
        <v>0.0034051247126926022</v>
      </c>
      <c r="W82" s="21">
        <v>20</v>
      </c>
      <c r="X82" s="22">
        <v>0.0018866144703329874</v>
      </c>
      <c r="Y82" s="24">
        <v>-0.5</v>
      </c>
    </row>
    <row r="83" spans="1:25" ht="14.25">
      <c r="A83" s="19" t="s">
        <v>172</v>
      </c>
      <c r="B83" s="20" t="s">
        <v>173</v>
      </c>
      <c r="C83" s="21">
        <v>27</v>
      </c>
      <c r="D83" s="22">
        <v>0.003</v>
      </c>
      <c r="E83" s="21">
        <v>25</v>
      </c>
      <c r="F83" s="22">
        <v>0.003</v>
      </c>
      <c r="G83" s="21">
        <v>23</v>
      </c>
      <c r="H83" s="22">
        <v>0.003</v>
      </c>
      <c r="I83" s="21">
        <v>24</v>
      </c>
      <c r="J83" s="23">
        <v>0.003</v>
      </c>
      <c r="K83" s="21">
        <v>30</v>
      </c>
      <c r="L83" s="22">
        <v>0.003</v>
      </c>
      <c r="M83" s="21">
        <v>30</v>
      </c>
      <c r="N83" s="22">
        <v>0.002</v>
      </c>
      <c r="O83" s="21">
        <v>48</v>
      </c>
      <c r="P83" s="22">
        <v>0.0036775973030953113</v>
      </c>
      <c r="Q83" s="21">
        <v>32</v>
      </c>
      <c r="R83" s="22">
        <v>0.002510591558135886</v>
      </c>
      <c r="S83" s="21">
        <v>10</v>
      </c>
      <c r="T83" s="22">
        <v>0.0010074551682450132</v>
      </c>
      <c r="U83" s="21">
        <v>10</v>
      </c>
      <c r="V83" s="22">
        <v>0.0008512811781731506</v>
      </c>
      <c r="W83" s="21">
        <v>34</v>
      </c>
      <c r="X83" s="22">
        <v>0.003207244599566079</v>
      </c>
      <c r="Y83" s="24">
        <v>2.4</v>
      </c>
    </row>
    <row r="84" spans="1:25" ht="14.25">
      <c r="A84" s="19" t="s">
        <v>174</v>
      </c>
      <c r="B84" s="20" t="s">
        <v>175</v>
      </c>
      <c r="C84" s="21">
        <v>6</v>
      </c>
      <c r="D84" s="22">
        <v>0.001</v>
      </c>
      <c r="E84" s="21">
        <v>6</v>
      </c>
      <c r="F84" s="22">
        <v>0.001</v>
      </c>
      <c r="G84" s="21">
        <v>2</v>
      </c>
      <c r="H84" s="22">
        <v>0</v>
      </c>
      <c r="I84" s="21">
        <v>18</v>
      </c>
      <c r="J84" s="23">
        <v>0.002</v>
      </c>
      <c r="K84" s="21">
        <v>21</v>
      </c>
      <c r="L84" s="22">
        <v>0.002</v>
      </c>
      <c r="M84" s="21">
        <v>23</v>
      </c>
      <c r="N84" s="22">
        <v>0.002</v>
      </c>
      <c r="O84" s="21">
        <v>23</v>
      </c>
      <c r="P84" s="22">
        <v>0.0017621820410665032</v>
      </c>
      <c r="Q84" s="21">
        <v>28</v>
      </c>
      <c r="R84" s="22">
        <v>0.0021967676133689</v>
      </c>
      <c r="S84" s="21">
        <v>13</v>
      </c>
      <c r="T84" s="22">
        <v>0.001309691718718517</v>
      </c>
      <c r="U84" s="21">
        <v>22</v>
      </c>
      <c r="V84" s="22">
        <v>0.0018728185919809311</v>
      </c>
      <c r="W84" s="21">
        <v>18</v>
      </c>
      <c r="X84" s="22">
        <v>0.0016979530232996887</v>
      </c>
      <c r="Y84" s="24">
        <v>-0.18181818181818182</v>
      </c>
    </row>
    <row r="85" spans="1:25" ht="14.25">
      <c r="A85" s="19" t="s">
        <v>176</v>
      </c>
      <c r="B85" s="25" t="s">
        <v>177</v>
      </c>
      <c r="C85" s="21">
        <v>2</v>
      </c>
      <c r="D85" s="22">
        <v>0</v>
      </c>
      <c r="E85" s="21">
        <v>1</v>
      </c>
      <c r="F85" s="22">
        <v>0</v>
      </c>
      <c r="G85" s="21">
        <v>2</v>
      </c>
      <c r="H85" s="22">
        <v>0</v>
      </c>
      <c r="I85" s="21">
        <v>1</v>
      </c>
      <c r="J85" s="23">
        <v>0</v>
      </c>
      <c r="K85" s="21">
        <v>1</v>
      </c>
      <c r="L85" s="22">
        <v>0</v>
      </c>
      <c r="M85" s="21">
        <v>2</v>
      </c>
      <c r="N85" s="22">
        <v>0</v>
      </c>
      <c r="O85" s="21">
        <v>2</v>
      </c>
      <c r="P85" s="22">
        <v>0.00015323322096230462</v>
      </c>
      <c r="Q85" s="21">
        <v>1</v>
      </c>
      <c r="R85" s="22">
        <v>7.845598619174644E-05</v>
      </c>
      <c r="S85" s="21">
        <v>1</v>
      </c>
      <c r="T85" s="22">
        <v>0.0001007455168245013</v>
      </c>
      <c r="U85" s="21">
        <v>2</v>
      </c>
      <c r="V85" s="22">
        <v>0.0001702562356346301</v>
      </c>
      <c r="W85" s="21">
        <v>2</v>
      </c>
      <c r="X85" s="22">
        <v>0.00018866144703329874</v>
      </c>
      <c r="Y85" s="24">
        <v>0</v>
      </c>
    </row>
    <row r="86" spans="1:25" ht="14.25">
      <c r="A86" s="19" t="s">
        <v>178</v>
      </c>
      <c r="B86" s="25" t="s">
        <v>179</v>
      </c>
      <c r="C86" s="21">
        <v>35</v>
      </c>
      <c r="D86" s="22">
        <v>0.003</v>
      </c>
      <c r="E86" s="21">
        <v>29</v>
      </c>
      <c r="F86" s="22">
        <v>0.003</v>
      </c>
      <c r="G86" s="21">
        <v>34</v>
      </c>
      <c r="H86" s="22">
        <v>0.004</v>
      </c>
      <c r="I86" s="21">
        <v>23</v>
      </c>
      <c r="J86" s="23">
        <v>0.002</v>
      </c>
      <c r="K86" s="21">
        <v>53</v>
      </c>
      <c r="L86" s="22">
        <v>0.005</v>
      </c>
      <c r="M86" s="21">
        <v>50</v>
      </c>
      <c r="N86" s="22">
        <v>0.004</v>
      </c>
      <c r="O86" s="21">
        <v>55</v>
      </c>
      <c r="P86" s="22">
        <v>0.004213913576463378</v>
      </c>
      <c r="Q86" s="21">
        <v>51</v>
      </c>
      <c r="R86" s="22">
        <v>0.004001255295779068</v>
      </c>
      <c r="S86" s="21">
        <v>23</v>
      </c>
      <c r="T86" s="22">
        <v>0.00231714688696353</v>
      </c>
      <c r="U86" s="21">
        <v>42</v>
      </c>
      <c r="V86" s="22">
        <v>0.0035753809483272327</v>
      </c>
      <c r="W86" s="21">
        <v>57</v>
      </c>
      <c r="X86" s="22">
        <v>0.005376851240449014</v>
      </c>
      <c r="Y86" s="24">
        <v>0.35714285714285715</v>
      </c>
    </row>
    <row r="87" spans="1:25" ht="14.25">
      <c r="A87" s="19" t="s">
        <v>180</v>
      </c>
      <c r="B87" s="25" t="s">
        <v>181</v>
      </c>
      <c r="C87" s="21">
        <v>2</v>
      </c>
      <c r="D87" s="22">
        <v>0</v>
      </c>
      <c r="E87" s="21">
        <v>1</v>
      </c>
      <c r="F87" s="22">
        <v>0</v>
      </c>
      <c r="G87" s="21">
        <v>0</v>
      </c>
      <c r="H87" s="22">
        <v>0</v>
      </c>
      <c r="I87" s="21">
        <v>2</v>
      </c>
      <c r="J87" s="23">
        <v>0</v>
      </c>
      <c r="K87" s="21">
        <v>9</v>
      </c>
      <c r="L87" s="22">
        <v>0.001</v>
      </c>
      <c r="M87" s="21">
        <v>3</v>
      </c>
      <c r="N87" s="22">
        <v>0</v>
      </c>
      <c r="O87" s="21">
        <v>2</v>
      </c>
      <c r="P87" s="22">
        <v>0.00015323322096230462</v>
      </c>
      <c r="Q87" s="21">
        <v>5</v>
      </c>
      <c r="R87" s="22">
        <v>0.00039227993095873213</v>
      </c>
      <c r="S87" s="21">
        <v>7</v>
      </c>
      <c r="T87" s="22">
        <v>0.0007052186177715092</v>
      </c>
      <c r="U87" s="21">
        <v>9</v>
      </c>
      <c r="V87" s="22">
        <v>0.0007661530603558356</v>
      </c>
      <c r="W87" s="21">
        <v>5</v>
      </c>
      <c r="X87" s="22">
        <v>0.00047165361758324685</v>
      </c>
      <c r="Y87" s="24">
        <v>-0.4444444444444444</v>
      </c>
    </row>
    <row r="88" spans="1:25" ht="14.25">
      <c r="A88" s="19" t="s">
        <v>182</v>
      </c>
      <c r="B88" s="25" t="s">
        <v>183</v>
      </c>
      <c r="C88" s="21">
        <v>4</v>
      </c>
      <c r="D88" s="22">
        <v>0</v>
      </c>
      <c r="E88" s="21">
        <v>11</v>
      </c>
      <c r="F88" s="22">
        <v>0.001</v>
      </c>
      <c r="G88" s="21">
        <v>4</v>
      </c>
      <c r="H88" s="22">
        <v>0</v>
      </c>
      <c r="I88" s="21">
        <v>3</v>
      </c>
      <c r="J88" s="23">
        <v>0</v>
      </c>
      <c r="K88" s="21">
        <v>6</v>
      </c>
      <c r="L88" s="22">
        <v>0.001</v>
      </c>
      <c r="M88" s="21">
        <v>9</v>
      </c>
      <c r="N88" s="22">
        <v>0.001</v>
      </c>
      <c r="O88" s="21">
        <v>10</v>
      </c>
      <c r="P88" s="22">
        <v>0.0007661661048115232</v>
      </c>
      <c r="Q88" s="21">
        <v>11</v>
      </c>
      <c r="R88" s="22">
        <v>0.0008630158481092109</v>
      </c>
      <c r="S88" s="21">
        <v>21</v>
      </c>
      <c r="T88" s="22">
        <v>0.0021156558533145277</v>
      </c>
      <c r="U88" s="21">
        <v>19</v>
      </c>
      <c r="V88" s="22">
        <v>0.0016174342385289861</v>
      </c>
      <c r="W88" s="21">
        <v>7</v>
      </c>
      <c r="X88" s="22">
        <v>0.0006603150646165456</v>
      </c>
      <c r="Y88" s="24">
        <v>-0.631578947368421</v>
      </c>
    </row>
    <row r="89" spans="1:25" ht="14.25">
      <c r="A89" s="19" t="s">
        <v>184</v>
      </c>
      <c r="B89" s="20" t="s">
        <v>185</v>
      </c>
      <c r="C89" s="21">
        <v>33</v>
      </c>
      <c r="D89" s="22">
        <v>0.003</v>
      </c>
      <c r="E89" s="21">
        <v>27</v>
      </c>
      <c r="F89" s="22">
        <v>0.003</v>
      </c>
      <c r="G89" s="21">
        <v>28</v>
      </c>
      <c r="H89" s="22">
        <v>0.003</v>
      </c>
      <c r="I89" s="21">
        <v>27</v>
      </c>
      <c r="J89" s="23">
        <v>0.003</v>
      </c>
      <c r="K89" s="21">
        <v>31</v>
      </c>
      <c r="L89" s="22">
        <v>0.003</v>
      </c>
      <c r="M89" s="21">
        <v>47</v>
      </c>
      <c r="N89" s="22">
        <v>0.004</v>
      </c>
      <c r="O89" s="21">
        <v>54</v>
      </c>
      <c r="P89" s="22">
        <v>0.004137296965982225</v>
      </c>
      <c r="Q89" s="21">
        <v>65</v>
      </c>
      <c r="R89" s="22">
        <v>0.005099639102463518</v>
      </c>
      <c r="S89" s="21">
        <v>36</v>
      </c>
      <c r="T89" s="22">
        <v>0.0036268386056820473</v>
      </c>
      <c r="U89" s="21">
        <v>41</v>
      </c>
      <c r="V89" s="22">
        <v>0.0034902528305099175</v>
      </c>
      <c r="W89" s="21">
        <v>39</v>
      </c>
      <c r="X89" s="22">
        <v>0.0036788982171493253</v>
      </c>
      <c r="Y89" s="24">
        <v>-0.04878048780487805</v>
      </c>
    </row>
    <row r="90" spans="1:25" ht="14.25">
      <c r="A90" s="19" t="s">
        <v>186</v>
      </c>
      <c r="B90" s="20" t="s">
        <v>187</v>
      </c>
      <c r="C90" s="21">
        <v>0</v>
      </c>
      <c r="D90" s="22">
        <v>0</v>
      </c>
      <c r="E90" s="21">
        <v>0</v>
      </c>
      <c r="F90" s="22">
        <v>0</v>
      </c>
      <c r="G90" s="21">
        <v>0</v>
      </c>
      <c r="H90" s="22">
        <v>0</v>
      </c>
      <c r="I90" s="21">
        <v>0</v>
      </c>
      <c r="J90" s="23">
        <v>0</v>
      </c>
      <c r="K90" s="21">
        <v>0</v>
      </c>
      <c r="L90" s="22">
        <v>0</v>
      </c>
      <c r="M90" s="21">
        <v>1</v>
      </c>
      <c r="N90" s="22">
        <v>0</v>
      </c>
      <c r="O90" s="21">
        <v>0</v>
      </c>
      <c r="P90" s="22">
        <v>0</v>
      </c>
      <c r="Q90" s="21">
        <v>0</v>
      </c>
      <c r="R90" s="22">
        <v>0</v>
      </c>
      <c r="S90" s="21">
        <v>1</v>
      </c>
      <c r="T90" s="22">
        <v>0.0001007455168245013</v>
      </c>
      <c r="U90" s="21">
        <v>1</v>
      </c>
      <c r="V90" s="22">
        <v>8.512811781731506E-05</v>
      </c>
      <c r="W90" s="21">
        <v>0</v>
      </c>
      <c r="X90" s="22">
        <v>0</v>
      </c>
      <c r="Y90" s="24">
        <v>-1</v>
      </c>
    </row>
    <row r="91" spans="1:25" ht="14.25">
      <c r="A91" s="19" t="s">
        <v>188</v>
      </c>
      <c r="B91" s="20" t="s">
        <v>189</v>
      </c>
      <c r="C91" s="21">
        <v>0</v>
      </c>
      <c r="D91" s="22">
        <v>0</v>
      </c>
      <c r="E91" s="21">
        <v>0</v>
      </c>
      <c r="F91" s="22">
        <v>0</v>
      </c>
      <c r="G91" s="21">
        <v>0</v>
      </c>
      <c r="H91" s="22">
        <v>0</v>
      </c>
      <c r="I91" s="21">
        <v>0</v>
      </c>
      <c r="J91" s="23">
        <v>0</v>
      </c>
      <c r="K91" s="21">
        <v>0</v>
      </c>
      <c r="L91" s="22">
        <v>0</v>
      </c>
      <c r="M91" s="21">
        <v>0</v>
      </c>
      <c r="N91" s="22">
        <v>0</v>
      </c>
      <c r="O91" s="21">
        <v>0</v>
      </c>
      <c r="P91" s="22">
        <v>0</v>
      </c>
      <c r="Q91" s="21">
        <v>0</v>
      </c>
      <c r="R91" s="22">
        <v>0</v>
      </c>
      <c r="S91" s="21">
        <v>0</v>
      </c>
      <c r="T91" s="22">
        <v>0</v>
      </c>
      <c r="U91" s="21">
        <v>0</v>
      </c>
      <c r="V91" s="22">
        <v>0</v>
      </c>
      <c r="W91" s="21">
        <v>0</v>
      </c>
      <c r="X91" s="22">
        <v>0</v>
      </c>
      <c r="Y91" s="24"/>
    </row>
    <row r="92" spans="1:25" ht="15" thickBot="1">
      <c r="A92" s="27" t="s">
        <v>190</v>
      </c>
      <c r="B92" s="28" t="s">
        <v>191</v>
      </c>
      <c r="C92" s="29">
        <v>4</v>
      </c>
      <c r="D92" s="30">
        <v>0</v>
      </c>
      <c r="E92" s="29">
        <v>9</v>
      </c>
      <c r="F92" s="30">
        <v>0.001</v>
      </c>
      <c r="G92" s="29">
        <v>3</v>
      </c>
      <c r="H92" s="30">
        <v>0</v>
      </c>
      <c r="I92" s="29">
        <v>10</v>
      </c>
      <c r="J92" s="31">
        <v>0.001</v>
      </c>
      <c r="K92" s="29">
        <v>15</v>
      </c>
      <c r="L92" s="30">
        <v>0.001</v>
      </c>
      <c r="M92" s="29">
        <v>8</v>
      </c>
      <c r="N92" s="30">
        <v>0.001</v>
      </c>
      <c r="O92" s="29">
        <v>5</v>
      </c>
      <c r="P92" s="30">
        <v>0.0003830830524057616</v>
      </c>
      <c r="Q92" s="29">
        <v>2</v>
      </c>
      <c r="R92" s="30">
        <v>0.00015691197238349287</v>
      </c>
      <c r="S92" s="21">
        <v>1</v>
      </c>
      <c r="T92" s="22">
        <v>0.0001007455168245013</v>
      </c>
      <c r="U92" s="21">
        <v>2</v>
      </c>
      <c r="V92" s="22">
        <v>0.0001702562356346301</v>
      </c>
      <c r="W92" s="21">
        <v>3</v>
      </c>
      <c r="X92" s="22">
        <v>0.0002829921705499481</v>
      </c>
      <c r="Y92" s="24">
        <v>0.5</v>
      </c>
    </row>
    <row r="93" spans="1:25" ht="15" thickBot="1">
      <c r="A93" s="177" t="s">
        <v>192</v>
      </c>
      <c r="B93" s="178"/>
      <c r="C93" s="33">
        <v>1756</v>
      </c>
      <c r="D93" s="34">
        <v>0.172</v>
      </c>
      <c r="E93" s="33">
        <v>1466</v>
      </c>
      <c r="F93" s="34">
        <v>0.176</v>
      </c>
      <c r="G93" s="33">
        <v>1273</v>
      </c>
      <c r="H93" s="34">
        <v>0.141</v>
      </c>
      <c r="I93" s="33">
        <v>2112</v>
      </c>
      <c r="J93" s="35">
        <v>0.222</v>
      </c>
      <c r="K93" s="33">
        <v>1834</v>
      </c>
      <c r="L93" s="34">
        <v>0.173</v>
      </c>
      <c r="M93" s="33">
        <v>1123</v>
      </c>
      <c r="N93" s="34">
        <v>0.092</v>
      </c>
      <c r="O93" s="33">
        <v>922</v>
      </c>
      <c r="P93" s="34">
        <v>0.07064051486362243</v>
      </c>
      <c r="Q93" s="33">
        <v>908</v>
      </c>
      <c r="R93" s="34">
        <v>0.07123803546210576</v>
      </c>
      <c r="S93" s="53">
        <v>902</v>
      </c>
      <c r="T93" s="54">
        <v>0.09087245617570018</v>
      </c>
      <c r="U93" s="53">
        <v>881</v>
      </c>
      <c r="V93" s="54">
        <v>0.07499787179705457</v>
      </c>
      <c r="W93" s="53">
        <v>677</v>
      </c>
      <c r="X93" s="54">
        <v>0.06386189982077163</v>
      </c>
      <c r="Y93" s="160">
        <v>-0.23155505107832008</v>
      </c>
    </row>
    <row r="94" spans="1:25" ht="15" thickBot="1">
      <c r="A94" s="177" t="s">
        <v>193</v>
      </c>
      <c r="B94" s="178"/>
      <c r="C94" s="37">
        <v>10212</v>
      </c>
      <c r="D94" s="34">
        <v>1</v>
      </c>
      <c r="E94" s="37">
        <v>8326</v>
      </c>
      <c r="F94" s="34">
        <v>1</v>
      </c>
      <c r="G94" s="37">
        <v>9025</v>
      </c>
      <c r="H94" s="34">
        <v>1</v>
      </c>
      <c r="I94" s="37">
        <v>9519</v>
      </c>
      <c r="J94" s="35">
        <v>1</v>
      </c>
      <c r="K94" s="37">
        <v>10604</v>
      </c>
      <c r="L94" s="34">
        <v>1</v>
      </c>
      <c r="M94" s="37">
        <v>12202</v>
      </c>
      <c r="N94" s="34">
        <v>1</v>
      </c>
      <c r="O94" s="37">
        <v>13052</v>
      </c>
      <c r="P94" s="34">
        <v>1</v>
      </c>
      <c r="Q94" s="37">
        <v>12746</v>
      </c>
      <c r="R94" s="34">
        <v>1</v>
      </c>
      <c r="S94" s="37">
        <v>9926</v>
      </c>
      <c r="T94" s="38">
        <v>1</v>
      </c>
      <c r="U94" s="37">
        <v>11747</v>
      </c>
      <c r="V94" s="38">
        <v>1</v>
      </c>
      <c r="W94" s="37">
        <v>10601</v>
      </c>
      <c r="X94" s="38">
        <v>0.9999999999999999</v>
      </c>
      <c r="Y94" s="36">
        <v>-0.09755682301864306</v>
      </c>
    </row>
    <row r="95" spans="1:25" ht="14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4.25">
      <c r="A96" s="6"/>
      <c r="B96" s="6"/>
      <c r="C96" s="6"/>
      <c r="D96" s="6"/>
      <c r="E96" s="6"/>
      <c r="F96" s="6"/>
      <c r="G96" s="6"/>
      <c r="H96" s="6"/>
      <c r="I96" s="119"/>
      <c r="J96" s="6"/>
      <c r="K96" s="119"/>
      <c r="L96" s="6"/>
      <c r="M96" s="119"/>
      <c r="N96" s="6"/>
      <c r="O96" s="119"/>
      <c r="P96" s="6"/>
      <c r="Q96" s="119"/>
      <c r="R96" s="6"/>
      <c r="S96" s="119"/>
      <c r="T96" s="6"/>
      <c r="U96" s="119"/>
      <c r="V96" s="6"/>
      <c r="W96" s="119"/>
      <c r="X96" s="6"/>
      <c r="Y96" s="6"/>
    </row>
  </sheetData>
  <sheetProtection/>
  <mergeCells count="18">
    <mergeCell ref="K3:L3"/>
    <mergeCell ref="G3:H3"/>
    <mergeCell ref="C2:X2"/>
    <mergeCell ref="E3:F3"/>
    <mergeCell ref="M3:N3"/>
    <mergeCell ref="A1:Y1"/>
    <mergeCell ref="S3:T3"/>
    <mergeCell ref="U3:V3"/>
    <mergeCell ref="A93:B93"/>
    <mergeCell ref="A94:B94"/>
    <mergeCell ref="A2:A4"/>
    <mergeCell ref="B2:B4"/>
    <mergeCell ref="Y2:Y4"/>
    <mergeCell ref="I3:J3"/>
    <mergeCell ref="W3:X3"/>
    <mergeCell ref="O3:P3"/>
    <mergeCell ref="C3:D3"/>
    <mergeCell ref="Q3:R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3.28125" style="3" customWidth="1"/>
    <col min="2" max="2" width="98.7109375" style="3" bestFit="1" customWidth="1"/>
    <col min="3" max="12" width="10.140625" style="3" customWidth="1"/>
    <col min="13" max="16384" width="9.140625" style="3" customWidth="1"/>
  </cols>
  <sheetData>
    <row r="1" spans="1:12" ht="24.75" customHeight="1" thickBot="1" thickTop="1">
      <c r="A1" s="181" t="s">
        <v>235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4"/>
    </row>
    <row r="2" spans="1:12" ht="19.5" customHeight="1" thickBot="1" thickTop="1">
      <c r="A2" s="185" t="s">
        <v>211</v>
      </c>
      <c r="B2" s="188" t="s">
        <v>12</v>
      </c>
      <c r="C2" s="199" t="s">
        <v>194</v>
      </c>
      <c r="D2" s="200"/>
      <c r="E2" s="200"/>
      <c r="F2" s="200"/>
      <c r="G2" s="200"/>
      <c r="H2" s="200"/>
      <c r="I2" s="200"/>
      <c r="J2" s="201"/>
      <c r="K2" s="185" t="s">
        <v>195</v>
      </c>
      <c r="L2" s="188"/>
    </row>
    <row r="3" spans="1:12" ht="19.5" customHeight="1">
      <c r="A3" s="186"/>
      <c r="B3" s="189"/>
      <c r="C3" s="179" t="s">
        <v>196</v>
      </c>
      <c r="D3" s="180"/>
      <c r="E3" s="179" t="s">
        <v>197</v>
      </c>
      <c r="F3" s="180"/>
      <c r="G3" s="179" t="s">
        <v>198</v>
      </c>
      <c r="H3" s="180"/>
      <c r="I3" s="197" t="s">
        <v>199</v>
      </c>
      <c r="J3" s="196"/>
      <c r="K3" s="186"/>
      <c r="L3" s="202"/>
    </row>
    <row r="4" spans="1:12" ht="19.5" customHeight="1" thickBot="1">
      <c r="A4" s="225"/>
      <c r="B4" s="226"/>
      <c r="C4" s="8" t="s">
        <v>14</v>
      </c>
      <c r="D4" s="10" t="s">
        <v>15</v>
      </c>
      <c r="E4" s="8" t="s">
        <v>14</v>
      </c>
      <c r="F4" s="10" t="s">
        <v>15</v>
      </c>
      <c r="G4" s="8" t="s">
        <v>14</v>
      </c>
      <c r="H4" s="10" t="s">
        <v>15</v>
      </c>
      <c r="I4" s="44" t="s">
        <v>14</v>
      </c>
      <c r="J4" s="65" t="s">
        <v>15</v>
      </c>
      <c r="K4" s="43" t="s">
        <v>14</v>
      </c>
      <c r="L4" s="66" t="s">
        <v>15</v>
      </c>
    </row>
    <row r="5" spans="1:12" ht="14.25">
      <c r="A5" s="145" t="s">
        <v>16</v>
      </c>
      <c r="B5" s="146" t="s">
        <v>17</v>
      </c>
      <c r="C5" s="161">
        <v>9</v>
      </c>
      <c r="D5" s="162">
        <v>0.002820432466311501</v>
      </c>
      <c r="E5" s="163">
        <v>16</v>
      </c>
      <c r="F5" s="162">
        <v>0.0024431210871888836</v>
      </c>
      <c r="G5" s="163">
        <v>3</v>
      </c>
      <c r="H5" s="162">
        <v>0.0034965034965034965</v>
      </c>
      <c r="I5" s="163">
        <v>0</v>
      </c>
      <c r="J5" s="68">
        <v>0</v>
      </c>
      <c r="K5" s="164">
        <v>28</v>
      </c>
      <c r="L5" s="68">
        <v>0.0026412602584661824</v>
      </c>
    </row>
    <row r="6" spans="1:12" ht="14.25">
      <c r="A6" s="19" t="s">
        <v>18</v>
      </c>
      <c r="B6" s="48" t="s">
        <v>19</v>
      </c>
      <c r="C6" s="165">
        <v>0</v>
      </c>
      <c r="D6" s="166">
        <v>0</v>
      </c>
      <c r="E6" s="167">
        <v>0</v>
      </c>
      <c r="F6" s="166">
        <v>0</v>
      </c>
      <c r="G6" s="167">
        <v>0</v>
      </c>
      <c r="H6" s="166">
        <v>0</v>
      </c>
      <c r="I6" s="167">
        <v>0</v>
      </c>
      <c r="J6" s="72">
        <v>0</v>
      </c>
      <c r="K6" s="168">
        <v>0</v>
      </c>
      <c r="L6" s="72">
        <v>0</v>
      </c>
    </row>
    <row r="7" spans="1:12" ht="14.25">
      <c r="A7" s="19" t="s">
        <v>20</v>
      </c>
      <c r="B7" s="48" t="s">
        <v>21</v>
      </c>
      <c r="C7" s="165">
        <v>0</v>
      </c>
      <c r="D7" s="166">
        <v>0</v>
      </c>
      <c r="E7" s="167">
        <v>0</v>
      </c>
      <c r="F7" s="166">
        <v>0</v>
      </c>
      <c r="G7" s="167">
        <v>0</v>
      </c>
      <c r="H7" s="166">
        <v>0</v>
      </c>
      <c r="I7" s="167">
        <v>0</v>
      </c>
      <c r="J7" s="72">
        <v>0</v>
      </c>
      <c r="K7" s="168">
        <v>0</v>
      </c>
      <c r="L7" s="72">
        <v>0</v>
      </c>
    </row>
    <row r="8" spans="1:12" ht="14.25">
      <c r="A8" s="19" t="s">
        <v>22</v>
      </c>
      <c r="B8" s="48" t="s">
        <v>23</v>
      </c>
      <c r="C8" s="165">
        <v>0</v>
      </c>
      <c r="D8" s="166">
        <v>0</v>
      </c>
      <c r="E8" s="167">
        <v>0</v>
      </c>
      <c r="F8" s="166">
        <v>0</v>
      </c>
      <c r="G8" s="167">
        <v>0</v>
      </c>
      <c r="H8" s="166">
        <v>0</v>
      </c>
      <c r="I8" s="167">
        <v>0</v>
      </c>
      <c r="J8" s="72">
        <v>0</v>
      </c>
      <c r="K8" s="168">
        <v>0</v>
      </c>
      <c r="L8" s="72">
        <v>0</v>
      </c>
    </row>
    <row r="9" spans="1:12" ht="14.25">
      <c r="A9" s="19" t="s">
        <v>24</v>
      </c>
      <c r="B9" s="50" t="s">
        <v>25</v>
      </c>
      <c r="C9" s="165">
        <v>0</v>
      </c>
      <c r="D9" s="166">
        <v>0</v>
      </c>
      <c r="E9" s="167">
        <v>0</v>
      </c>
      <c r="F9" s="166">
        <v>0</v>
      </c>
      <c r="G9" s="167">
        <v>0</v>
      </c>
      <c r="H9" s="166">
        <v>0</v>
      </c>
      <c r="I9" s="167">
        <v>0</v>
      </c>
      <c r="J9" s="72">
        <v>0</v>
      </c>
      <c r="K9" s="168">
        <v>0</v>
      </c>
      <c r="L9" s="72">
        <v>0</v>
      </c>
    </row>
    <row r="10" spans="1:12" ht="14.25">
      <c r="A10" s="19" t="s">
        <v>26</v>
      </c>
      <c r="B10" s="48" t="s">
        <v>27</v>
      </c>
      <c r="C10" s="165">
        <v>0</v>
      </c>
      <c r="D10" s="166">
        <v>0</v>
      </c>
      <c r="E10" s="167">
        <v>0</v>
      </c>
      <c r="F10" s="166">
        <v>0</v>
      </c>
      <c r="G10" s="167">
        <v>0</v>
      </c>
      <c r="H10" s="166">
        <v>0</v>
      </c>
      <c r="I10" s="167">
        <v>0</v>
      </c>
      <c r="J10" s="72">
        <v>0</v>
      </c>
      <c r="K10" s="168">
        <v>0</v>
      </c>
      <c r="L10" s="72">
        <v>0</v>
      </c>
    </row>
    <row r="11" spans="1:12" ht="14.25">
      <c r="A11" s="19" t="s">
        <v>28</v>
      </c>
      <c r="B11" s="48" t="s">
        <v>29</v>
      </c>
      <c r="C11" s="165">
        <v>2</v>
      </c>
      <c r="D11" s="166">
        <v>0.0006267627702914447</v>
      </c>
      <c r="E11" s="167">
        <v>3</v>
      </c>
      <c r="F11" s="166">
        <v>0.0004580852038479157</v>
      </c>
      <c r="G11" s="167">
        <v>2</v>
      </c>
      <c r="H11" s="166">
        <v>0.002331002331002331</v>
      </c>
      <c r="I11" s="167">
        <v>0</v>
      </c>
      <c r="J11" s="72">
        <v>0</v>
      </c>
      <c r="K11" s="168">
        <v>7</v>
      </c>
      <c r="L11" s="72">
        <v>0.0006603150646165456</v>
      </c>
    </row>
    <row r="12" spans="1:12" ht="14.25">
      <c r="A12" s="19" t="s">
        <v>30</v>
      </c>
      <c r="B12" s="48" t="s">
        <v>31</v>
      </c>
      <c r="C12" s="165">
        <v>0</v>
      </c>
      <c r="D12" s="166">
        <v>0</v>
      </c>
      <c r="E12" s="167">
        <v>1</v>
      </c>
      <c r="F12" s="166">
        <v>0.00015269506794930523</v>
      </c>
      <c r="G12" s="167">
        <v>0</v>
      </c>
      <c r="H12" s="166">
        <v>0</v>
      </c>
      <c r="I12" s="167">
        <v>0</v>
      </c>
      <c r="J12" s="72">
        <v>0</v>
      </c>
      <c r="K12" s="168">
        <v>1</v>
      </c>
      <c r="L12" s="72">
        <v>9.433072351664937E-05</v>
      </c>
    </row>
    <row r="13" spans="1:12" ht="14.25">
      <c r="A13" s="19" t="s">
        <v>32</v>
      </c>
      <c r="B13" s="50" t="s">
        <v>33</v>
      </c>
      <c r="C13" s="165">
        <v>297</v>
      </c>
      <c r="D13" s="166">
        <v>0.09307427138827953</v>
      </c>
      <c r="E13" s="167">
        <v>731</v>
      </c>
      <c r="F13" s="166">
        <v>0.11162009467094212</v>
      </c>
      <c r="G13" s="167">
        <v>98</v>
      </c>
      <c r="H13" s="166">
        <v>0.11421911421911422</v>
      </c>
      <c r="I13" s="167">
        <v>0</v>
      </c>
      <c r="J13" s="72">
        <v>0</v>
      </c>
      <c r="K13" s="168">
        <v>1126</v>
      </c>
      <c r="L13" s="72">
        <v>0.1062163946797472</v>
      </c>
    </row>
    <row r="14" spans="1:12" ht="14.25">
      <c r="A14" s="19" t="s">
        <v>34</v>
      </c>
      <c r="B14" s="48" t="s">
        <v>35</v>
      </c>
      <c r="C14" s="165">
        <v>29</v>
      </c>
      <c r="D14" s="166">
        <v>0.009088060169225948</v>
      </c>
      <c r="E14" s="167">
        <v>46</v>
      </c>
      <c r="F14" s="166">
        <v>0.007023973125668041</v>
      </c>
      <c r="G14" s="167">
        <v>9</v>
      </c>
      <c r="H14" s="166">
        <v>0.01048951048951049</v>
      </c>
      <c r="I14" s="167">
        <v>0</v>
      </c>
      <c r="J14" s="72">
        <v>0</v>
      </c>
      <c r="K14" s="168">
        <v>84</v>
      </c>
      <c r="L14" s="72">
        <v>0.007923780775398548</v>
      </c>
    </row>
    <row r="15" spans="1:12" ht="14.25">
      <c r="A15" s="19" t="s">
        <v>36</v>
      </c>
      <c r="B15" s="48" t="s">
        <v>37</v>
      </c>
      <c r="C15" s="165">
        <v>4</v>
      </c>
      <c r="D15" s="166">
        <v>0.0012535255405828893</v>
      </c>
      <c r="E15" s="167">
        <v>19</v>
      </c>
      <c r="F15" s="166">
        <v>0.0029012062910367996</v>
      </c>
      <c r="G15" s="167">
        <v>3</v>
      </c>
      <c r="H15" s="166">
        <v>0.0034965034965034965</v>
      </c>
      <c r="I15" s="167">
        <v>0</v>
      </c>
      <c r="J15" s="72">
        <v>0</v>
      </c>
      <c r="K15" s="168">
        <v>26</v>
      </c>
      <c r="L15" s="72">
        <v>0.002452598811432884</v>
      </c>
    </row>
    <row r="16" spans="1:12" ht="14.25">
      <c r="A16" s="19" t="s">
        <v>38</v>
      </c>
      <c r="B16" s="48" t="s">
        <v>39</v>
      </c>
      <c r="C16" s="165">
        <v>36</v>
      </c>
      <c r="D16" s="166">
        <v>0.011281729865246004</v>
      </c>
      <c r="E16" s="167">
        <v>104</v>
      </c>
      <c r="F16" s="166">
        <v>0.015880287066727745</v>
      </c>
      <c r="G16" s="167">
        <v>9</v>
      </c>
      <c r="H16" s="166">
        <v>0.01048951048951049</v>
      </c>
      <c r="I16" s="167">
        <v>0</v>
      </c>
      <c r="J16" s="72">
        <v>0</v>
      </c>
      <c r="K16" s="168">
        <v>149</v>
      </c>
      <c r="L16" s="72">
        <v>0.014055277803980757</v>
      </c>
    </row>
    <row r="17" spans="1:12" ht="14.25">
      <c r="A17" s="19" t="s">
        <v>40</v>
      </c>
      <c r="B17" s="48" t="s">
        <v>41</v>
      </c>
      <c r="C17" s="165">
        <v>1</v>
      </c>
      <c r="D17" s="166">
        <v>0.00031338138514572234</v>
      </c>
      <c r="E17" s="167">
        <v>5</v>
      </c>
      <c r="F17" s="166">
        <v>0.0007634753397465262</v>
      </c>
      <c r="G17" s="167">
        <v>0</v>
      </c>
      <c r="H17" s="166">
        <v>0</v>
      </c>
      <c r="I17" s="167">
        <v>0</v>
      </c>
      <c r="J17" s="72">
        <v>0</v>
      </c>
      <c r="K17" s="168">
        <v>6</v>
      </c>
      <c r="L17" s="72">
        <v>0.0005659843410998962</v>
      </c>
    </row>
    <row r="18" spans="1:12" ht="14.25">
      <c r="A18" s="19" t="s">
        <v>42</v>
      </c>
      <c r="B18" s="48" t="s">
        <v>43</v>
      </c>
      <c r="C18" s="165">
        <v>8</v>
      </c>
      <c r="D18" s="166">
        <v>0.0025070510811657787</v>
      </c>
      <c r="E18" s="167">
        <v>12</v>
      </c>
      <c r="F18" s="166">
        <v>0.0018323408153916628</v>
      </c>
      <c r="G18" s="167">
        <v>1</v>
      </c>
      <c r="H18" s="166">
        <v>0.0011655011655011655</v>
      </c>
      <c r="I18" s="167">
        <v>0</v>
      </c>
      <c r="J18" s="72">
        <v>0</v>
      </c>
      <c r="K18" s="168">
        <v>21</v>
      </c>
      <c r="L18" s="72">
        <v>0.001980945193849637</v>
      </c>
    </row>
    <row r="19" spans="1:12" ht="28.5">
      <c r="A19" s="19" t="s">
        <v>44</v>
      </c>
      <c r="B19" s="48" t="s">
        <v>45</v>
      </c>
      <c r="C19" s="165">
        <v>20</v>
      </c>
      <c r="D19" s="166">
        <v>0.006267627702914447</v>
      </c>
      <c r="E19" s="167">
        <v>72</v>
      </c>
      <c r="F19" s="166">
        <v>0.010994044892349977</v>
      </c>
      <c r="G19" s="167">
        <v>12</v>
      </c>
      <c r="H19" s="166">
        <v>0.013986013986013986</v>
      </c>
      <c r="I19" s="167">
        <v>0</v>
      </c>
      <c r="J19" s="72">
        <v>0</v>
      </c>
      <c r="K19" s="168">
        <v>104</v>
      </c>
      <c r="L19" s="72">
        <v>0.009810395245731535</v>
      </c>
    </row>
    <row r="20" spans="1:12" ht="14.25">
      <c r="A20" s="19" t="s">
        <v>46</v>
      </c>
      <c r="B20" s="50" t="s">
        <v>47</v>
      </c>
      <c r="C20" s="165">
        <v>31</v>
      </c>
      <c r="D20" s="166">
        <v>0.009714822939517392</v>
      </c>
      <c r="E20" s="167">
        <v>65</v>
      </c>
      <c r="F20" s="166">
        <v>0.00992517941670484</v>
      </c>
      <c r="G20" s="167">
        <v>11</v>
      </c>
      <c r="H20" s="166">
        <v>0.01282051282051282</v>
      </c>
      <c r="I20" s="167">
        <v>0</v>
      </c>
      <c r="J20" s="72">
        <v>0</v>
      </c>
      <c r="K20" s="168">
        <v>107</v>
      </c>
      <c r="L20" s="72">
        <v>0.010093387416281482</v>
      </c>
    </row>
    <row r="21" spans="1:12" ht="14.25">
      <c r="A21" s="19" t="s">
        <v>48</v>
      </c>
      <c r="B21" s="48" t="s">
        <v>49</v>
      </c>
      <c r="C21" s="165">
        <v>5</v>
      </c>
      <c r="D21" s="166">
        <v>0.0015669069257286117</v>
      </c>
      <c r="E21" s="167">
        <v>11</v>
      </c>
      <c r="F21" s="166">
        <v>0.0016796457474423576</v>
      </c>
      <c r="G21" s="167">
        <v>0</v>
      </c>
      <c r="H21" s="166">
        <v>0</v>
      </c>
      <c r="I21" s="167">
        <v>0</v>
      </c>
      <c r="J21" s="72">
        <v>0</v>
      </c>
      <c r="K21" s="168">
        <v>16</v>
      </c>
      <c r="L21" s="72">
        <v>0.00150929157626639</v>
      </c>
    </row>
    <row r="22" spans="1:12" ht="14.25">
      <c r="A22" s="19" t="s">
        <v>50</v>
      </c>
      <c r="B22" s="48" t="s">
        <v>51</v>
      </c>
      <c r="C22" s="165">
        <v>0</v>
      </c>
      <c r="D22" s="166">
        <v>0</v>
      </c>
      <c r="E22" s="167">
        <v>0</v>
      </c>
      <c r="F22" s="166">
        <v>0</v>
      </c>
      <c r="G22" s="167">
        <v>0</v>
      </c>
      <c r="H22" s="166">
        <v>0</v>
      </c>
      <c r="I22" s="167">
        <v>0</v>
      </c>
      <c r="J22" s="72">
        <v>0</v>
      </c>
      <c r="K22" s="168">
        <v>0</v>
      </c>
      <c r="L22" s="72">
        <v>0</v>
      </c>
    </row>
    <row r="23" spans="1:12" ht="14.25">
      <c r="A23" s="19" t="s">
        <v>52</v>
      </c>
      <c r="B23" s="50" t="s">
        <v>53</v>
      </c>
      <c r="C23" s="165">
        <v>56</v>
      </c>
      <c r="D23" s="166">
        <v>0.01754935756816045</v>
      </c>
      <c r="E23" s="167">
        <v>131</v>
      </c>
      <c r="F23" s="166">
        <v>0.020003053901358987</v>
      </c>
      <c r="G23" s="167">
        <v>10</v>
      </c>
      <c r="H23" s="166">
        <v>0.011655011655011656</v>
      </c>
      <c r="I23" s="167">
        <v>0</v>
      </c>
      <c r="J23" s="72">
        <v>0</v>
      </c>
      <c r="K23" s="168">
        <v>197</v>
      </c>
      <c r="L23" s="72">
        <v>0.018583152532779926</v>
      </c>
    </row>
    <row r="24" spans="1:12" ht="14.25">
      <c r="A24" s="19" t="s">
        <v>54</v>
      </c>
      <c r="B24" s="48" t="s">
        <v>55</v>
      </c>
      <c r="C24" s="165">
        <v>24</v>
      </c>
      <c r="D24" s="166">
        <v>0.007521153243497336</v>
      </c>
      <c r="E24" s="167">
        <v>33</v>
      </c>
      <c r="F24" s="166">
        <v>0.005038937242327073</v>
      </c>
      <c r="G24" s="167">
        <v>5</v>
      </c>
      <c r="H24" s="166">
        <v>0.005827505827505828</v>
      </c>
      <c r="I24" s="167">
        <v>0</v>
      </c>
      <c r="J24" s="72">
        <v>0</v>
      </c>
      <c r="K24" s="168">
        <v>62</v>
      </c>
      <c r="L24" s="72">
        <v>0.005848504858032261</v>
      </c>
    </row>
    <row r="25" spans="1:12" ht="14.25">
      <c r="A25" s="19" t="s">
        <v>56</v>
      </c>
      <c r="B25" s="48" t="s">
        <v>57</v>
      </c>
      <c r="C25" s="165">
        <v>55</v>
      </c>
      <c r="D25" s="166">
        <v>0.01723597618301473</v>
      </c>
      <c r="E25" s="167">
        <v>127</v>
      </c>
      <c r="F25" s="166">
        <v>0.019392273629561765</v>
      </c>
      <c r="G25" s="167">
        <v>18</v>
      </c>
      <c r="H25" s="166">
        <v>0.02097902097902098</v>
      </c>
      <c r="I25" s="167">
        <v>0</v>
      </c>
      <c r="J25" s="72">
        <v>0</v>
      </c>
      <c r="K25" s="168">
        <v>200</v>
      </c>
      <c r="L25" s="72">
        <v>0.018866144703329875</v>
      </c>
    </row>
    <row r="26" spans="1:12" ht="14.25">
      <c r="A26" s="19" t="s">
        <v>58</v>
      </c>
      <c r="B26" s="48" t="s">
        <v>59</v>
      </c>
      <c r="C26" s="165">
        <v>67</v>
      </c>
      <c r="D26" s="166">
        <v>0.020996552804763396</v>
      </c>
      <c r="E26" s="167">
        <v>184</v>
      </c>
      <c r="F26" s="166">
        <v>0.028095892502672165</v>
      </c>
      <c r="G26" s="167">
        <v>25</v>
      </c>
      <c r="H26" s="166">
        <v>0.029137529137529136</v>
      </c>
      <c r="I26" s="167">
        <v>0</v>
      </c>
      <c r="J26" s="72">
        <v>0</v>
      </c>
      <c r="K26" s="168">
        <v>276</v>
      </c>
      <c r="L26" s="72">
        <v>0.02603527969059523</v>
      </c>
    </row>
    <row r="27" spans="1:12" ht="14.25">
      <c r="A27" s="19" t="s">
        <v>60</v>
      </c>
      <c r="B27" s="48" t="s">
        <v>61</v>
      </c>
      <c r="C27" s="165">
        <v>49</v>
      </c>
      <c r="D27" s="166">
        <v>0.015355687872140394</v>
      </c>
      <c r="E27" s="167">
        <v>76</v>
      </c>
      <c r="F27" s="166">
        <v>0.011604825164147198</v>
      </c>
      <c r="G27" s="167">
        <v>12</v>
      </c>
      <c r="H27" s="166">
        <v>0.013986013986013986</v>
      </c>
      <c r="I27" s="167">
        <v>0</v>
      </c>
      <c r="J27" s="72">
        <v>0</v>
      </c>
      <c r="K27" s="168">
        <v>137</v>
      </c>
      <c r="L27" s="72">
        <v>0.012923309121780965</v>
      </c>
    </row>
    <row r="28" spans="1:12" ht="14.25">
      <c r="A28" s="19" t="s">
        <v>62</v>
      </c>
      <c r="B28" s="48" t="s">
        <v>63</v>
      </c>
      <c r="C28" s="165">
        <v>115</v>
      </c>
      <c r="D28" s="166">
        <v>0.03603885929175807</v>
      </c>
      <c r="E28" s="167">
        <v>335</v>
      </c>
      <c r="F28" s="166">
        <v>0.051152847763017255</v>
      </c>
      <c r="G28" s="167">
        <v>41</v>
      </c>
      <c r="H28" s="166">
        <v>0.047785547785547784</v>
      </c>
      <c r="I28" s="167">
        <v>0</v>
      </c>
      <c r="J28" s="72">
        <v>0</v>
      </c>
      <c r="K28" s="168">
        <v>491</v>
      </c>
      <c r="L28" s="72">
        <v>0.04631638524667484</v>
      </c>
    </row>
    <row r="29" spans="1:12" ht="14.25">
      <c r="A29" s="19" t="s">
        <v>64</v>
      </c>
      <c r="B29" s="48" t="s">
        <v>65</v>
      </c>
      <c r="C29" s="165">
        <v>6</v>
      </c>
      <c r="D29" s="166">
        <v>0.001880288310874334</v>
      </c>
      <c r="E29" s="167">
        <v>8</v>
      </c>
      <c r="F29" s="166">
        <v>0.0012215605435944418</v>
      </c>
      <c r="G29" s="167">
        <v>0</v>
      </c>
      <c r="H29" s="166">
        <v>0</v>
      </c>
      <c r="I29" s="167">
        <v>0</v>
      </c>
      <c r="J29" s="72">
        <v>0</v>
      </c>
      <c r="K29" s="168">
        <v>14</v>
      </c>
      <c r="L29" s="72">
        <v>0.0013206301292330912</v>
      </c>
    </row>
    <row r="30" spans="1:12" ht="14.25">
      <c r="A30" s="19" t="s">
        <v>66</v>
      </c>
      <c r="B30" s="48" t="s">
        <v>67</v>
      </c>
      <c r="C30" s="165">
        <v>12</v>
      </c>
      <c r="D30" s="166">
        <v>0.003760576621748668</v>
      </c>
      <c r="E30" s="167">
        <v>24</v>
      </c>
      <c r="F30" s="166">
        <v>0.0036646816307833257</v>
      </c>
      <c r="G30" s="167">
        <v>2</v>
      </c>
      <c r="H30" s="166">
        <v>0.002331002331002331</v>
      </c>
      <c r="I30" s="167">
        <v>0</v>
      </c>
      <c r="J30" s="72">
        <v>0</v>
      </c>
      <c r="K30" s="168">
        <v>38</v>
      </c>
      <c r="L30" s="72">
        <v>0.0035845674936326763</v>
      </c>
    </row>
    <row r="31" spans="1:12" ht="14.25">
      <c r="A31" s="19" t="s">
        <v>68</v>
      </c>
      <c r="B31" s="50" t="s">
        <v>69</v>
      </c>
      <c r="C31" s="165">
        <v>44</v>
      </c>
      <c r="D31" s="166">
        <v>0.013788780946411783</v>
      </c>
      <c r="E31" s="167">
        <v>118</v>
      </c>
      <c r="F31" s="166">
        <v>0.018018018018018018</v>
      </c>
      <c r="G31" s="167">
        <v>9</v>
      </c>
      <c r="H31" s="166">
        <v>0.01048951048951049</v>
      </c>
      <c r="I31" s="167">
        <v>0</v>
      </c>
      <c r="J31" s="72">
        <v>0</v>
      </c>
      <c r="K31" s="168">
        <v>171</v>
      </c>
      <c r="L31" s="72">
        <v>0.016130553721347043</v>
      </c>
    </row>
    <row r="32" spans="1:12" ht="14.25">
      <c r="A32" s="19" t="s">
        <v>70</v>
      </c>
      <c r="B32" s="51" t="s">
        <v>71</v>
      </c>
      <c r="C32" s="165">
        <v>231</v>
      </c>
      <c r="D32" s="166">
        <v>0.07239109996866186</v>
      </c>
      <c r="E32" s="167">
        <v>138</v>
      </c>
      <c r="F32" s="166">
        <v>0.021071919377004124</v>
      </c>
      <c r="G32" s="167">
        <v>15</v>
      </c>
      <c r="H32" s="166">
        <v>0.017482517482517484</v>
      </c>
      <c r="I32" s="167">
        <v>0</v>
      </c>
      <c r="J32" s="72">
        <v>0</v>
      </c>
      <c r="K32" s="168">
        <v>384</v>
      </c>
      <c r="L32" s="72">
        <v>0.03622299783039336</v>
      </c>
    </row>
    <row r="33" spans="1:12" ht="14.25">
      <c r="A33" s="19" t="s">
        <v>72</v>
      </c>
      <c r="B33" s="48" t="s">
        <v>73</v>
      </c>
      <c r="C33" s="165">
        <v>3</v>
      </c>
      <c r="D33" s="166">
        <v>0.000940144155437167</v>
      </c>
      <c r="E33" s="167">
        <v>4</v>
      </c>
      <c r="F33" s="166">
        <v>0.0006107802717972209</v>
      </c>
      <c r="G33" s="167">
        <v>0</v>
      </c>
      <c r="H33" s="166">
        <v>0</v>
      </c>
      <c r="I33" s="167">
        <v>0</v>
      </c>
      <c r="J33" s="72">
        <v>0</v>
      </c>
      <c r="K33" s="168">
        <v>7</v>
      </c>
      <c r="L33" s="72">
        <v>0.0006603150646165456</v>
      </c>
    </row>
    <row r="34" spans="1:12" ht="14.25">
      <c r="A34" s="19" t="s">
        <v>74</v>
      </c>
      <c r="B34" s="48" t="s">
        <v>75</v>
      </c>
      <c r="C34" s="165">
        <v>21</v>
      </c>
      <c r="D34" s="166">
        <v>0.006581009088060169</v>
      </c>
      <c r="E34" s="167">
        <v>52</v>
      </c>
      <c r="F34" s="166">
        <v>0.007940143533363872</v>
      </c>
      <c r="G34" s="167">
        <v>3</v>
      </c>
      <c r="H34" s="166">
        <v>0.0034965034965034965</v>
      </c>
      <c r="I34" s="167">
        <v>0</v>
      </c>
      <c r="J34" s="72">
        <v>0</v>
      </c>
      <c r="K34" s="168">
        <v>76</v>
      </c>
      <c r="L34" s="72">
        <v>0.0071691349872653526</v>
      </c>
    </row>
    <row r="35" spans="1:12" ht="14.25">
      <c r="A35" s="19" t="s">
        <v>76</v>
      </c>
      <c r="B35" s="48" t="s">
        <v>77</v>
      </c>
      <c r="C35" s="165">
        <v>12</v>
      </c>
      <c r="D35" s="166">
        <v>0.003760576621748668</v>
      </c>
      <c r="E35" s="167">
        <v>15</v>
      </c>
      <c r="F35" s="166">
        <v>0.0022904260192395786</v>
      </c>
      <c r="G35" s="167">
        <v>1</v>
      </c>
      <c r="H35" s="166">
        <v>0.0011655011655011655</v>
      </c>
      <c r="I35" s="167">
        <v>0</v>
      </c>
      <c r="J35" s="72">
        <v>0</v>
      </c>
      <c r="K35" s="168">
        <v>28</v>
      </c>
      <c r="L35" s="72">
        <v>0.0026412602584661824</v>
      </c>
    </row>
    <row r="36" spans="1:12" ht="14.25">
      <c r="A36" s="19" t="s">
        <v>78</v>
      </c>
      <c r="B36" s="48" t="s">
        <v>79</v>
      </c>
      <c r="C36" s="165">
        <v>19</v>
      </c>
      <c r="D36" s="166">
        <v>0.005954246317768724</v>
      </c>
      <c r="E36" s="167">
        <v>53</v>
      </c>
      <c r="F36" s="166">
        <v>0.008092838601313178</v>
      </c>
      <c r="G36" s="167">
        <v>6</v>
      </c>
      <c r="H36" s="166">
        <v>0.006993006993006993</v>
      </c>
      <c r="I36" s="167">
        <v>0</v>
      </c>
      <c r="J36" s="72">
        <v>0</v>
      </c>
      <c r="K36" s="168">
        <v>78</v>
      </c>
      <c r="L36" s="72">
        <v>0.007357796434298651</v>
      </c>
    </row>
    <row r="37" spans="1:12" ht="14.25">
      <c r="A37" s="19" t="s">
        <v>80</v>
      </c>
      <c r="B37" s="48" t="s">
        <v>81</v>
      </c>
      <c r="C37" s="165">
        <v>3</v>
      </c>
      <c r="D37" s="166">
        <v>0.000940144155437167</v>
      </c>
      <c r="E37" s="167">
        <v>4</v>
      </c>
      <c r="F37" s="166">
        <v>0.0006107802717972209</v>
      </c>
      <c r="G37" s="167">
        <v>0</v>
      </c>
      <c r="H37" s="166">
        <v>0</v>
      </c>
      <c r="I37" s="167">
        <v>0</v>
      </c>
      <c r="J37" s="72">
        <v>0</v>
      </c>
      <c r="K37" s="168">
        <v>7</v>
      </c>
      <c r="L37" s="72">
        <v>0.0006603150646165456</v>
      </c>
    </row>
    <row r="38" spans="1:12" ht="14.25">
      <c r="A38" s="19" t="s">
        <v>82</v>
      </c>
      <c r="B38" s="48" t="s">
        <v>83</v>
      </c>
      <c r="C38" s="165">
        <v>2</v>
      </c>
      <c r="D38" s="166">
        <v>0.0006267627702914447</v>
      </c>
      <c r="E38" s="167">
        <v>0</v>
      </c>
      <c r="F38" s="166">
        <v>0</v>
      </c>
      <c r="G38" s="167">
        <v>0</v>
      </c>
      <c r="H38" s="166">
        <v>0</v>
      </c>
      <c r="I38" s="167">
        <v>0</v>
      </c>
      <c r="J38" s="72">
        <v>0</v>
      </c>
      <c r="K38" s="168">
        <v>2</v>
      </c>
      <c r="L38" s="72">
        <v>0.00018866144703329874</v>
      </c>
    </row>
    <row r="39" spans="1:12" ht="14.25">
      <c r="A39" s="19" t="s">
        <v>84</v>
      </c>
      <c r="B39" s="48" t="s">
        <v>85</v>
      </c>
      <c r="C39" s="165">
        <v>3</v>
      </c>
      <c r="D39" s="166">
        <v>0.000940144155437167</v>
      </c>
      <c r="E39" s="167">
        <v>11</v>
      </c>
      <c r="F39" s="166">
        <v>0.0016796457474423576</v>
      </c>
      <c r="G39" s="167">
        <v>3</v>
      </c>
      <c r="H39" s="166">
        <v>0.0034965034965034965</v>
      </c>
      <c r="I39" s="167">
        <v>0</v>
      </c>
      <c r="J39" s="72">
        <v>0</v>
      </c>
      <c r="K39" s="168">
        <v>17</v>
      </c>
      <c r="L39" s="72">
        <v>0.0016036222997830394</v>
      </c>
    </row>
    <row r="40" spans="1:12" ht="14.25">
      <c r="A40" s="19" t="s">
        <v>86</v>
      </c>
      <c r="B40" s="48" t="s">
        <v>87</v>
      </c>
      <c r="C40" s="165">
        <v>105</v>
      </c>
      <c r="D40" s="166">
        <v>0.032905045440300845</v>
      </c>
      <c r="E40" s="167">
        <v>212</v>
      </c>
      <c r="F40" s="166">
        <v>0.03237135440525271</v>
      </c>
      <c r="G40" s="167">
        <v>28</v>
      </c>
      <c r="H40" s="166">
        <v>0.03263403263403263</v>
      </c>
      <c r="I40" s="167">
        <v>0</v>
      </c>
      <c r="J40" s="72">
        <v>0</v>
      </c>
      <c r="K40" s="168">
        <v>345</v>
      </c>
      <c r="L40" s="72">
        <v>0.03254409961324403</v>
      </c>
    </row>
    <row r="41" spans="1:12" ht="14.25">
      <c r="A41" s="19" t="s">
        <v>88</v>
      </c>
      <c r="B41" s="48" t="s">
        <v>89</v>
      </c>
      <c r="C41" s="165">
        <v>5</v>
      </c>
      <c r="D41" s="166">
        <v>0.0015669069257286117</v>
      </c>
      <c r="E41" s="167">
        <v>10</v>
      </c>
      <c r="F41" s="166">
        <v>0.0015269506794930523</v>
      </c>
      <c r="G41" s="167">
        <v>0</v>
      </c>
      <c r="H41" s="166">
        <v>0</v>
      </c>
      <c r="I41" s="167">
        <v>0</v>
      </c>
      <c r="J41" s="72">
        <v>0</v>
      </c>
      <c r="K41" s="168">
        <v>15</v>
      </c>
      <c r="L41" s="72">
        <v>0.0014149608527497407</v>
      </c>
    </row>
    <row r="42" spans="1:12" ht="14.25">
      <c r="A42" s="19" t="s">
        <v>90</v>
      </c>
      <c r="B42" s="50" t="s">
        <v>91</v>
      </c>
      <c r="C42" s="165">
        <v>27</v>
      </c>
      <c r="D42" s="166">
        <v>0.008461297398934503</v>
      </c>
      <c r="E42" s="167">
        <v>113</v>
      </c>
      <c r="F42" s="166">
        <v>0.017254542678271492</v>
      </c>
      <c r="G42" s="167">
        <v>15</v>
      </c>
      <c r="H42" s="166">
        <v>0.017482517482517484</v>
      </c>
      <c r="I42" s="167">
        <v>0</v>
      </c>
      <c r="J42" s="72">
        <v>0</v>
      </c>
      <c r="K42" s="168">
        <v>155</v>
      </c>
      <c r="L42" s="72">
        <v>0.014621262145080654</v>
      </c>
    </row>
    <row r="43" spans="1:12" ht="14.25">
      <c r="A43" s="19" t="s">
        <v>92</v>
      </c>
      <c r="B43" s="48" t="s">
        <v>93</v>
      </c>
      <c r="C43" s="165">
        <v>24</v>
      </c>
      <c r="D43" s="166">
        <v>0.007521153243497336</v>
      </c>
      <c r="E43" s="167">
        <v>93</v>
      </c>
      <c r="F43" s="166">
        <v>0.014200641319285386</v>
      </c>
      <c r="G43" s="167">
        <v>21</v>
      </c>
      <c r="H43" s="166">
        <v>0.024475524475524476</v>
      </c>
      <c r="I43" s="167">
        <v>1</v>
      </c>
      <c r="J43" s="72">
        <v>0.3333333333333333</v>
      </c>
      <c r="K43" s="168">
        <v>139</v>
      </c>
      <c r="L43" s="72">
        <v>0.013111970568814264</v>
      </c>
    </row>
    <row r="44" spans="1:12" ht="14.25">
      <c r="A44" s="19" t="s">
        <v>94</v>
      </c>
      <c r="B44" s="48" t="s">
        <v>95</v>
      </c>
      <c r="C44" s="165">
        <v>112</v>
      </c>
      <c r="D44" s="166">
        <v>0.0350987151363209</v>
      </c>
      <c r="E44" s="167">
        <v>307</v>
      </c>
      <c r="F44" s="166">
        <v>0.04687738586043671</v>
      </c>
      <c r="G44" s="167">
        <v>51</v>
      </c>
      <c r="H44" s="166">
        <v>0.05944055944055944</v>
      </c>
      <c r="I44" s="167">
        <v>0</v>
      </c>
      <c r="J44" s="72">
        <v>0</v>
      </c>
      <c r="K44" s="168">
        <v>470</v>
      </c>
      <c r="L44" s="72">
        <v>0.044335440052825206</v>
      </c>
    </row>
    <row r="45" spans="1:12" ht="14.25">
      <c r="A45" s="19" t="s">
        <v>96</v>
      </c>
      <c r="B45" s="50" t="s">
        <v>97</v>
      </c>
      <c r="C45" s="165">
        <v>47</v>
      </c>
      <c r="D45" s="166">
        <v>0.01472892510184895</v>
      </c>
      <c r="E45" s="167">
        <v>122</v>
      </c>
      <c r="F45" s="166">
        <v>0.01862879828981524</v>
      </c>
      <c r="G45" s="167">
        <v>7</v>
      </c>
      <c r="H45" s="166">
        <v>0.008158508158508158</v>
      </c>
      <c r="I45" s="167">
        <v>0</v>
      </c>
      <c r="J45" s="72">
        <v>0</v>
      </c>
      <c r="K45" s="168">
        <v>176</v>
      </c>
      <c r="L45" s="72">
        <v>0.01660220733893029</v>
      </c>
    </row>
    <row r="46" spans="1:12" ht="14.25">
      <c r="A46" s="19" t="s">
        <v>98</v>
      </c>
      <c r="B46" s="50" t="s">
        <v>99</v>
      </c>
      <c r="C46" s="165">
        <v>242</v>
      </c>
      <c r="D46" s="166">
        <v>0.0758382952052648</v>
      </c>
      <c r="E46" s="167">
        <v>543</v>
      </c>
      <c r="F46" s="166">
        <v>0.08291342189647274</v>
      </c>
      <c r="G46" s="167">
        <v>78</v>
      </c>
      <c r="H46" s="166">
        <v>0.09090909090909091</v>
      </c>
      <c r="I46" s="167">
        <v>0</v>
      </c>
      <c r="J46" s="72">
        <v>0</v>
      </c>
      <c r="K46" s="168">
        <v>863</v>
      </c>
      <c r="L46" s="72">
        <v>0.08140741439486841</v>
      </c>
    </row>
    <row r="47" spans="1:12" ht="14.25">
      <c r="A47" s="19" t="s">
        <v>100</v>
      </c>
      <c r="B47" s="50" t="s">
        <v>101</v>
      </c>
      <c r="C47" s="165">
        <v>249</v>
      </c>
      <c r="D47" s="166">
        <v>0.07803196490128486</v>
      </c>
      <c r="E47" s="167">
        <v>450</v>
      </c>
      <c r="F47" s="166">
        <v>0.06871278057718735</v>
      </c>
      <c r="G47" s="167">
        <v>46</v>
      </c>
      <c r="H47" s="166">
        <v>0.053613053613053616</v>
      </c>
      <c r="I47" s="167">
        <v>0</v>
      </c>
      <c r="J47" s="72">
        <v>0</v>
      </c>
      <c r="K47" s="168">
        <v>745</v>
      </c>
      <c r="L47" s="72">
        <v>0.07027638901990378</v>
      </c>
    </row>
    <row r="48" spans="1:12" ht="14.25">
      <c r="A48" s="19" t="s">
        <v>102</v>
      </c>
      <c r="B48" s="48" t="s">
        <v>103</v>
      </c>
      <c r="C48" s="165">
        <v>106</v>
      </c>
      <c r="D48" s="166">
        <v>0.03321842682544657</v>
      </c>
      <c r="E48" s="167">
        <v>315</v>
      </c>
      <c r="F48" s="166">
        <v>0.04809894640403115</v>
      </c>
      <c r="G48" s="167">
        <v>55</v>
      </c>
      <c r="H48" s="166">
        <v>0.0641025641025641</v>
      </c>
      <c r="I48" s="167">
        <v>1</v>
      </c>
      <c r="J48" s="72">
        <v>0.3333333333333333</v>
      </c>
      <c r="K48" s="168">
        <v>477</v>
      </c>
      <c r="L48" s="72">
        <v>0.04499575511744175</v>
      </c>
    </row>
    <row r="49" spans="1:12" ht="14.25">
      <c r="A49" s="19" t="s">
        <v>104</v>
      </c>
      <c r="B49" s="48" t="s">
        <v>105</v>
      </c>
      <c r="C49" s="165">
        <v>3</v>
      </c>
      <c r="D49" s="166">
        <v>0.000940144155437167</v>
      </c>
      <c r="E49" s="167">
        <v>1</v>
      </c>
      <c r="F49" s="166">
        <v>0.00015269506794930523</v>
      </c>
      <c r="G49" s="167">
        <v>0</v>
      </c>
      <c r="H49" s="166">
        <v>0</v>
      </c>
      <c r="I49" s="167">
        <v>0</v>
      </c>
      <c r="J49" s="72">
        <v>0</v>
      </c>
      <c r="K49" s="168">
        <v>4</v>
      </c>
      <c r="L49" s="72">
        <v>0.0003773228940665975</v>
      </c>
    </row>
    <row r="50" spans="1:12" ht="14.25">
      <c r="A50" s="19" t="s">
        <v>106</v>
      </c>
      <c r="B50" s="48" t="s">
        <v>107</v>
      </c>
      <c r="C50" s="165">
        <v>0</v>
      </c>
      <c r="D50" s="166">
        <v>0</v>
      </c>
      <c r="E50" s="167">
        <v>0</v>
      </c>
      <c r="F50" s="166">
        <v>0</v>
      </c>
      <c r="G50" s="167">
        <v>0</v>
      </c>
      <c r="H50" s="166">
        <v>0</v>
      </c>
      <c r="I50" s="167">
        <v>0</v>
      </c>
      <c r="J50" s="72">
        <v>0</v>
      </c>
      <c r="K50" s="168">
        <v>0</v>
      </c>
      <c r="L50" s="72">
        <v>0</v>
      </c>
    </row>
    <row r="51" spans="1:12" ht="14.25">
      <c r="A51" s="19" t="s">
        <v>108</v>
      </c>
      <c r="B51" s="48" t="s">
        <v>109</v>
      </c>
      <c r="C51" s="165">
        <v>236</v>
      </c>
      <c r="D51" s="166">
        <v>0.07395800689439047</v>
      </c>
      <c r="E51" s="167">
        <v>760</v>
      </c>
      <c r="F51" s="166">
        <v>0.11604825164147198</v>
      </c>
      <c r="G51" s="167">
        <v>84</v>
      </c>
      <c r="H51" s="166">
        <v>0.0979020979020979</v>
      </c>
      <c r="I51" s="167">
        <v>1</v>
      </c>
      <c r="J51" s="72">
        <v>0.3333333333333333</v>
      </c>
      <c r="K51" s="168">
        <v>1081</v>
      </c>
      <c r="L51" s="72">
        <v>0.10197151212149798</v>
      </c>
    </row>
    <row r="52" spans="1:12" ht="14.25">
      <c r="A52" s="19" t="s">
        <v>110</v>
      </c>
      <c r="B52" s="48" t="s">
        <v>111</v>
      </c>
      <c r="C52" s="165">
        <v>42</v>
      </c>
      <c r="D52" s="166">
        <v>0.013162018176120338</v>
      </c>
      <c r="E52" s="167">
        <v>100</v>
      </c>
      <c r="F52" s="166">
        <v>0.015269506794930525</v>
      </c>
      <c r="G52" s="167">
        <v>9</v>
      </c>
      <c r="H52" s="166">
        <v>0.01048951048951049</v>
      </c>
      <c r="I52" s="167">
        <v>0</v>
      </c>
      <c r="J52" s="72">
        <v>0</v>
      </c>
      <c r="K52" s="168">
        <v>151</v>
      </c>
      <c r="L52" s="72">
        <v>0.014243939251014056</v>
      </c>
    </row>
    <row r="53" spans="1:12" ht="14.25">
      <c r="A53" s="19" t="s">
        <v>112</v>
      </c>
      <c r="B53" s="48" t="s">
        <v>113</v>
      </c>
      <c r="C53" s="165">
        <v>17</v>
      </c>
      <c r="D53" s="166">
        <v>0.00532748354747728</v>
      </c>
      <c r="E53" s="167">
        <v>18</v>
      </c>
      <c r="F53" s="166">
        <v>0.002748511223087494</v>
      </c>
      <c r="G53" s="167">
        <v>4</v>
      </c>
      <c r="H53" s="166">
        <v>0.004662004662004662</v>
      </c>
      <c r="I53" s="167">
        <v>0</v>
      </c>
      <c r="J53" s="72">
        <v>0</v>
      </c>
      <c r="K53" s="168">
        <v>39</v>
      </c>
      <c r="L53" s="72">
        <v>0.0036788982171493253</v>
      </c>
    </row>
    <row r="54" spans="1:12" ht="14.25">
      <c r="A54" s="19" t="s">
        <v>114</v>
      </c>
      <c r="B54" s="48" t="s">
        <v>115</v>
      </c>
      <c r="C54" s="165">
        <v>96</v>
      </c>
      <c r="D54" s="166">
        <v>0.030084612973989344</v>
      </c>
      <c r="E54" s="167">
        <v>98</v>
      </c>
      <c r="F54" s="166">
        <v>0.014964116659031914</v>
      </c>
      <c r="G54" s="167">
        <v>15</v>
      </c>
      <c r="H54" s="166">
        <v>0.017482517482517484</v>
      </c>
      <c r="I54" s="167">
        <v>0</v>
      </c>
      <c r="J54" s="72">
        <v>0</v>
      </c>
      <c r="K54" s="168">
        <v>209</v>
      </c>
      <c r="L54" s="72">
        <v>0.01971512121497972</v>
      </c>
    </row>
    <row r="55" spans="1:12" ht="14.25">
      <c r="A55" s="19" t="s">
        <v>116</v>
      </c>
      <c r="B55" s="48" t="s">
        <v>117</v>
      </c>
      <c r="C55" s="165">
        <v>2</v>
      </c>
      <c r="D55" s="166">
        <v>0.0006267627702914447</v>
      </c>
      <c r="E55" s="167">
        <v>1</v>
      </c>
      <c r="F55" s="166">
        <v>0.00015269506794930523</v>
      </c>
      <c r="G55" s="167">
        <v>0</v>
      </c>
      <c r="H55" s="166">
        <v>0</v>
      </c>
      <c r="I55" s="167">
        <v>0</v>
      </c>
      <c r="J55" s="72">
        <v>0</v>
      </c>
      <c r="K55" s="168">
        <v>3</v>
      </c>
      <c r="L55" s="72">
        <v>0.0002829921705499481</v>
      </c>
    </row>
    <row r="56" spans="1:12" ht="28.5">
      <c r="A56" s="19" t="s">
        <v>118</v>
      </c>
      <c r="B56" s="48" t="s">
        <v>119</v>
      </c>
      <c r="C56" s="165">
        <v>9</v>
      </c>
      <c r="D56" s="166">
        <v>0.002820432466311501</v>
      </c>
      <c r="E56" s="167">
        <v>7</v>
      </c>
      <c r="F56" s="166">
        <v>0.0010688654756451366</v>
      </c>
      <c r="G56" s="167">
        <v>2</v>
      </c>
      <c r="H56" s="166">
        <v>0.002331002331002331</v>
      </c>
      <c r="I56" s="167">
        <v>0</v>
      </c>
      <c r="J56" s="72">
        <v>0</v>
      </c>
      <c r="K56" s="168">
        <v>18</v>
      </c>
      <c r="L56" s="72">
        <v>0.0016979530232996887</v>
      </c>
    </row>
    <row r="57" spans="1:12" ht="14.25">
      <c r="A57" s="19" t="s">
        <v>120</v>
      </c>
      <c r="B57" s="50" t="s">
        <v>121</v>
      </c>
      <c r="C57" s="165">
        <v>1</v>
      </c>
      <c r="D57" s="166">
        <v>0.00031338138514572234</v>
      </c>
      <c r="E57" s="167">
        <v>0</v>
      </c>
      <c r="F57" s="166">
        <v>0</v>
      </c>
      <c r="G57" s="167">
        <v>0</v>
      </c>
      <c r="H57" s="166">
        <v>0</v>
      </c>
      <c r="I57" s="167">
        <v>0</v>
      </c>
      <c r="J57" s="72">
        <v>0</v>
      </c>
      <c r="K57" s="168">
        <v>1</v>
      </c>
      <c r="L57" s="72">
        <v>9.433072351664937E-05</v>
      </c>
    </row>
    <row r="58" spans="1:12" ht="14.25">
      <c r="A58" s="19" t="s">
        <v>122</v>
      </c>
      <c r="B58" s="48" t="s">
        <v>123</v>
      </c>
      <c r="C58" s="165">
        <v>1</v>
      </c>
      <c r="D58" s="166">
        <v>0.00031338138514572234</v>
      </c>
      <c r="E58" s="167">
        <v>1</v>
      </c>
      <c r="F58" s="166">
        <v>0.00015269506794930523</v>
      </c>
      <c r="G58" s="167">
        <v>0</v>
      </c>
      <c r="H58" s="166">
        <v>0</v>
      </c>
      <c r="I58" s="167">
        <v>0</v>
      </c>
      <c r="J58" s="72">
        <v>0</v>
      </c>
      <c r="K58" s="168">
        <v>2</v>
      </c>
      <c r="L58" s="72">
        <v>0.00018866144703329874</v>
      </c>
    </row>
    <row r="59" spans="1:12" ht="28.5">
      <c r="A59" s="19" t="s">
        <v>124</v>
      </c>
      <c r="B59" s="48" t="s">
        <v>125</v>
      </c>
      <c r="C59" s="165">
        <v>3</v>
      </c>
      <c r="D59" s="166">
        <v>0.000940144155437167</v>
      </c>
      <c r="E59" s="167">
        <v>8</v>
      </c>
      <c r="F59" s="166">
        <v>0.0012215605435944418</v>
      </c>
      <c r="G59" s="167">
        <v>0</v>
      </c>
      <c r="H59" s="166">
        <v>0</v>
      </c>
      <c r="I59" s="167">
        <v>0</v>
      </c>
      <c r="J59" s="72">
        <v>0</v>
      </c>
      <c r="K59" s="168">
        <v>11</v>
      </c>
      <c r="L59" s="72">
        <v>0.0010376379586831432</v>
      </c>
    </row>
    <row r="60" spans="1:12" ht="14.25">
      <c r="A60" s="19" t="s">
        <v>126</v>
      </c>
      <c r="B60" s="48" t="s">
        <v>127</v>
      </c>
      <c r="C60" s="165">
        <v>0</v>
      </c>
      <c r="D60" s="166">
        <v>0</v>
      </c>
      <c r="E60" s="167">
        <v>1</v>
      </c>
      <c r="F60" s="166">
        <v>0.00015269506794930523</v>
      </c>
      <c r="G60" s="167">
        <v>1</v>
      </c>
      <c r="H60" s="166">
        <v>0.0011655011655011655</v>
      </c>
      <c r="I60" s="167">
        <v>0</v>
      </c>
      <c r="J60" s="72">
        <v>0</v>
      </c>
      <c r="K60" s="168">
        <v>2</v>
      </c>
      <c r="L60" s="72">
        <v>0.00018866144703329874</v>
      </c>
    </row>
    <row r="61" spans="1:12" ht="14.25">
      <c r="A61" s="19" t="s">
        <v>128</v>
      </c>
      <c r="B61" s="50" t="s">
        <v>129</v>
      </c>
      <c r="C61" s="165">
        <v>3</v>
      </c>
      <c r="D61" s="166">
        <v>0.000940144155437167</v>
      </c>
      <c r="E61" s="167">
        <v>2</v>
      </c>
      <c r="F61" s="166">
        <v>0.00030539013589861045</v>
      </c>
      <c r="G61" s="167">
        <v>0</v>
      </c>
      <c r="H61" s="166">
        <v>0</v>
      </c>
      <c r="I61" s="167">
        <v>0</v>
      </c>
      <c r="J61" s="72">
        <v>0</v>
      </c>
      <c r="K61" s="168">
        <v>5</v>
      </c>
      <c r="L61" s="72">
        <v>0.00047165361758324685</v>
      </c>
    </row>
    <row r="62" spans="1:12" ht="14.25">
      <c r="A62" s="19" t="s">
        <v>130</v>
      </c>
      <c r="B62" s="50" t="s">
        <v>131</v>
      </c>
      <c r="C62" s="165">
        <v>0</v>
      </c>
      <c r="D62" s="166">
        <v>0</v>
      </c>
      <c r="E62" s="167">
        <v>0</v>
      </c>
      <c r="F62" s="166">
        <v>0</v>
      </c>
      <c r="G62" s="167">
        <v>0</v>
      </c>
      <c r="H62" s="166">
        <v>0</v>
      </c>
      <c r="I62" s="167">
        <v>0</v>
      </c>
      <c r="J62" s="72">
        <v>0</v>
      </c>
      <c r="K62" s="168">
        <v>0</v>
      </c>
      <c r="L62" s="72">
        <v>0</v>
      </c>
    </row>
    <row r="63" spans="1:12" ht="14.25">
      <c r="A63" s="19" t="s">
        <v>132</v>
      </c>
      <c r="B63" s="50" t="s">
        <v>133</v>
      </c>
      <c r="C63" s="165">
        <v>0</v>
      </c>
      <c r="D63" s="166">
        <v>0</v>
      </c>
      <c r="E63" s="167">
        <v>0</v>
      </c>
      <c r="F63" s="166">
        <v>0</v>
      </c>
      <c r="G63" s="167">
        <v>0</v>
      </c>
      <c r="H63" s="166">
        <v>0</v>
      </c>
      <c r="I63" s="167">
        <v>0</v>
      </c>
      <c r="J63" s="72">
        <v>0</v>
      </c>
      <c r="K63" s="168">
        <v>0</v>
      </c>
      <c r="L63" s="72">
        <v>0</v>
      </c>
    </row>
    <row r="64" spans="1:12" ht="14.25">
      <c r="A64" s="19" t="s">
        <v>134</v>
      </c>
      <c r="B64" s="50" t="s">
        <v>135</v>
      </c>
      <c r="C64" s="165">
        <v>1</v>
      </c>
      <c r="D64" s="166">
        <v>0.00031338138514572234</v>
      </c>
      <c r="E64" s="167">
        <v>2</v>
      </c>
      <c r="F64" s="166">
        <v>0.00030539013589861045</v>
      </c>
      <c r="G64" s="167">
        <v>2</v>
      </c>
      <c r="H64" s="166">
        <v>0.002331002331002331</v>
      </c>
      <c r="I64" s="167">
        <v>0</v>
      </c>
      <c r="J64" s="72">
        <v>0</v>
      </c>
      <c r="K64" s="168">
        <v>5</v>
      </c>
      <c r="L64" s="72">
        <v>0.00047165361758324685</v>
      </c>
    </row>
    <row r="65" spans="1:12" ht="14.25">
      <c r="A65" s="19" t="s">
        <v>136</v>
      </c>
      <c r="B65" s="50" t="s">
        <v>137</v>
      </c>
      <c r="C65" s="165">
        <v>1</v>
      </c>
      <c r="D65" s="166">
        <v>0.00031338138514572234</v>
      </c>
      <c r="E65" s="167">
        <v>1</v>
      </c>
      <c r="F65" s="166">
        <v>0.00015269506794930523</v>
      </c>
      <c r="G65" s="167">
        <v>0</v>
      </c>
      <c r="H65" s="166">
        <v>0</v>
      </c>
      <c r="I65" s="167">
        <v>0</v>
      </c>
      <c r="J65" s="72">
        <v>0</v>
      </c>
      <c r="K65" s="168">
        <v>2</v>
      </c>
      <c r="L65" s="72">
        <v>0.00018866144703329874</v>
      </c>
    </row>
    <row r="66" spans="1:12" ht="14.25">
      <c r="A66" s="19" t="s">
        <v>138</v>
      </c>
      <c r="B66" s="48" t="s">
        <v>139</v>
      </c>
      <c r="C66" s="165">
        <v>11</v>
      </c>
      <c r="D66" s="166">
        <v>0.0034471952366029457</v>
      </c>
      <c r="E66" s="167">
        <v>12</v>
      </c>
      <c r="F66" s="166">
        <v>0.0018323408153916628</v>
      </c>
      <c r="G66" s="167">
        <v>4</v>
      </c>
      <c r="H66" s="166">
        <v>0.004662004662004662</v>
      </c>
      <c r="I66" s="167">
        <v>0</v>
      </c>
      <c r="J66" s="72">
        <v>0</v>
      </c>
      <c r="K66" s="168">
        <v>27</v>
      </c>
      <c r="L66" s="72">
        <v>0.002546929534949533</v>
      </c>
    </row>
    <row r="67" spans="1:12" ht="14.25">
      <c r="A67" s="19" t="s">
        <v>140</v>
      </c>
      <c r="B67" s="50" t="s">
        <v>141</v>
      </c>
      <c r="C67" s="165">
        <v>15</v>
      </c>
      <c r="D67" s="166">
        <v>0.004700720777185835</v>
      </c>
      <c r="E67" s="167">
        <v>21</v>
      </c>
      <c r="F67" s="166">
        <v>0.00320659642693541</v>
      </c>
      <c r="G67" s="167">
        <v>3</v>
      </c>
      <c r="H67" s="166">
        <v>0.0034965034965034965</v>
      </c>
      <c r="I67" s="167">
        <v>0</v>
      </c>
      <c r="J67" s="72">
        <v>0</v>
      </c>
      <c r="K67" s="168">
        <v>39</v>
      </c>
      <c r="L67" s="72">
        <v>0.0036788982171493253</v>
      </c>
    </row>
    <row r="68" spans="1:12" ht="14.25">
      <c r="A68" s="19" t="s">
        <v>142</v>
      </c>
      <c r="B68" s="48" t="s">
        <v>143</v>
      </c>
      <c r="C68" s="165">
        <v>5</v>
      </c>
      <c r="D68" s="166">
        <v>0.0015669069257286117</v>
      </c>
      <c r="E68" s="167">
        <v>4</v>
      </c>
      <c r="F68" s="166">
        <v>0.0006107802717972209</v>
      </c>
      <c r="G68" s="167">
        <v>0</v>
      </c>
      <c r="H68" s="166">
        <v>0</v>
      </c>
      <c r="I68" s="167">
        <v>0</v>
      </c>
      <c r="J68" s="72">
        <v>0</v>
      </c>
      <c r="K68" s="168">
        <v>9</v>
      </c>
      <c r="L68" s="72">
        <v>0.0008489765116498443</v>
      </c>
    </row>
    <row r="69" spans="1:12" ht="14.25">
      <c r="A69" s="19" t="s">
        <v>144</v>
      </c>
      <c r="B69" s="48" t="s">
        <v>145</v>
      </c>
      <c r="C69" s="165">
        <v>76</v>
      </c>
      <c r="D69" s="166">
        <v>0.023816985271074897</v>
      </c>
      <c r="E69" s="167">
        <v>132</v>
      </c>
      <c r="F69" s="166">
        <v>0.02015574896930829</v>
      </c>
      <c r="G69" s="167">
        <v>15</v>
      </c>
      <c r="H69" s="166">
        <v>0.017482517482517484</v>
      </c>
      <c r="I69" s="167">
        <v>0</v>
      </c>
      <c r="J69" s="72">
        <v>0</v>
      </c>
      <c r="K69" s="168">
        <v>223</v>
      </c>
      <c r="L69" s="72">
        <v>0.02103575134421281</v>
      </c>
    </row>
    <row r="70" spans="1:12" ht="14.25">
      <c r="A70" s="19" t="s">
        <v>146</v>
      </c>
      <c r="B70" s="50" t="s">
        <v>147</v>
      </c>
      <c r="C70" s="165">
        <v>1</v>
      </c>
      <c r="D70" s="166">
        <v>0.00031338138514572234</v>
      </c>
      <c r="E70" s="167">
        <v>3</v>
      </c>
      <c r="F70" s="166">
        <v>0.0004580852038479157</v>
      </c>
      <c r="G70" s="167">
        <v>0</v>
      </c>
      <c r="H70" s="166">
        <v>0</v>
      </c>
      <c r="I70" s="167">
        <v>0</v>
      </c>
      <c r="J70" s="72">
        <v>0</v>
      </c>
      <c r="K70" s="168">
        <v>4</v>
      </c>
      <c r="L70" s="72">
        <v>0.0003773228940665975</v>
      </c>
    </row>
    <row r="71" spans="1:12" ht="14.25">
      <c r="A71" s="19" t="s">
        <v>148</v>
      </c>
      <c r="B71" s="48" t="s">
        <v>149</v>
      </c>
      <c r="C71" s="165">
        <v>1</v>
      </c>
      <c r="D71" s="166">
        <v>0.00031338138514572234</v>
      </c>
      <c r="E71" s="167">
        <v>0</v>
      </c>
      <c r="F71" s="166">
        <v>0</v>
      </c>
      <c r="G71" s="167">
        <v>0</v>
      </c>
      <c r="H71" s="166">
        <v>0</v>
      </c>
      <c r="I71" s="167">
        <v>0</v>
      </c>
      <c r="J71" s="72">
        <v>0</v>
      </c>
      <c r="K71" s="168">
        <v>1</v>
      </c>
      <c r="L71" s="72">
        <v>9.433072351664937E-05</v>
      </c>
    </row>
    <row r="72" spans="1:12" ht="14.25">
      <c r="A72" s="19" t="s">
        <v>150</v>
      </c>
      <c r="B72" s="48" t="s">
        <v>151</v>
      </c>
      <c r="C72" s="165">
        <v>13</v>
      </c>
      <c r="D72" s="166">
        <v>0.00407395800689439</v>
      </c>
      <c r="E72" s="167">
        <v>45</v>
      </c>
      <c r="F72" s="166">
        <v>0.006871278057718736</v>
      </c>
      <c r="G72" s="167">
        <v>2</v>
      </c>
      <c r="H72" s="166">
        <v>0.002331002331002331</v>
      </c>
      <c r="I72" s="167">
        <v>0</v>
      </c>
      <c r="J72" s="72">
        <v>0</v>
      </c>
      <c r="K72" s="168">
        <v>60</v>
      </c>
      <c r="L72" s="72">
        <v>0.005659843410998963</v>
      </c>
    </row>
    <row r="73" spans="1:12" ht="14.25">
      <c r="A73" s="19" t="s">
        <v>152</v>
      </c>
      <c r="B73" s="48" t="s">
        <v>153</v>
      </c>
      <c r="C73" s="165">
        <v>25</v>
      </c>
      <c r="D73" s="166">
        <v>0.007834534628643058</v>
      </c>
      <c r="E73" s="167">
        <v>31</v>
      </c>
      <c r="F73" s="166">
        <v>0.004733547106428463</v>
      </c>
      <c r="G73" s="167">
        <v>1</v>
      </c>
      <c r="H73" s="166">
        <v>0.0011655011655011655</v>
      </c>
      <c r="I73" s="167">
        <v>0</v>
      </c>
      <c r="J73" s="72">
        <v>0</v>
      </c>
      <c r="K73" s="168">
        <v>57</v>
      </c>
      <c r="L73" s="72">
        <v>0.005376851240449014</v>
      </c>
    </row>
    <row r="74" spans="1:12" ht="14.25">
      <c r="A74" s="19" t="s">
        <v>154</v>
      </c>
      <c r="B74" s="48" t="s">
        <v>155</v>
      </c>
      <c r="C74" s="165">
        <v>0</v>
      </c>
      <c r="D74" s="166">
        <v>0</v>
      </c>
      <c r="E74" s="167">
        <v>1</v>
      </c>
      <c r="F74" s="166">
        <v>0.00015269506794930523</v>
      </c>
      <c r="G74" s="167">
        <v>0</v>
      </c>
      <c r="H74" s="166">
        <v>0</v>
      </c>
      <c r="I74" s="167">
        <v>0</v>
      </c>
      <c r="J74" s="72">
        <v>0</v>
      </c>
      <c r="K74" s="168">
        <v>1</v>
      </c>
      <c r="L74" s="72">
        <v>9.433072351664937E-05</v>
      </c>
    </row>
    <row r="75" spans="1:12" ht="14.25">
      <c r="A75" s="19" t="s">
        <v>156</v>
      </c>
      <c r="B75" s="50" t="s">
        <v>157</v>
      </c>
      <c r="C75" s="165">
        <v>6</v>
      </c>
      <c r="D75" s="166">
        <v>0.001880288310874334</v>
      </c>
      <c r="E75" s="167">
        <v>5</v>
      </c>
      <c r="F75" s="166">
        <v>0.0007634753397465262</v>
      </c>
      <c r="G75" s="167">
        <v>4</v>
      </c>
      <c r="H75" s="166">
        <v>0.004662004662004662</v>
      </c>
      <c r="I75" s="167">
        <v>0</v>
      </c>
      <c r="J75" s="72">
        <v>0</v>
      </c>
      <c r="K75" s="168">
        <v>15</v>
      </c>
      <c r="L75" s="72">
        <v>0.0014149608527497407</v>
      </c>
    </row>
    <row r="76" spans="1:12" ht="14.25">
      <c r="A76" s="19" t="s">
        <v>158</v>
      </c>
      <c r="B76" s="48" t="s">
        <v>159</v>
      </c>
      <c r="C76" s="165">
        <v>69</v>
      </c>
      <c r="D76" s="166">
        <v>0.02162331557505484</v>
      </c>
      <c r="E76" s="167">
        <v>170</v>
      </c>
      <c r="F76" s="166">
        <v>0.025958161551381892</v>
      </c>
      <c r="G76" s="167">
        <v>26</v>
      </c>
      <c r="H76" s="166">
        <v>0.030303030303030304</v>
      </c>
      <c r="I76" s="167">
        <v>0</v>
      </c>
      <c r="J76" s="72">
        <v>0</v>
      </c>
      <c r="K76" s="168">
        <v>265</v>
      </c>
      <c r="L76" s="72">
        <v>0.024997641731912084</v>
      </c>
    </row>
    <row r="77" spans="1:12" ht="28.5">
      <c r="A77" s="19" t="s">
        <v>160</v>
      </c>
      <c r="B77" s="50" t="s">
        <v>161</v>
      </c>
      <c r="C77" s="165">
        <v>24</v>
      </c>
      <c r="D77" s="166">
        <v>0.007521153243497336</v>
      </c>
      <c r="E77" s="167">
        <v>66</v>
      </c>
      <c r="F77" s="166">
        <v>0.010077874484654145</v>
      </c>
      <c r="G77" s="167">
        <v>7</v>
      </c>
      <c r="H77" s="166">
        <v>0.008158508158508158</v>
      </c>
      <c r="I77" s="167">
        <v>0</v>
      </c>
      <c r="J77" s="72">
        <v>0</v>
      </c>
      <c r="K77" s="168">
        <v>97</v>
      </c>
      <c r="L77" s="72">
        <v>0.009150080181114989</v>
      </c>
    </row>
    <row r="78" spans="1:12" ht="14.25">
      <c r="A78" s="19" t="s">
        <v>162</v>
      </c>
      <c r="B78" s="48" t="s">
        <v>163</v>
      </c>
      <c r="C78" s="165">
        <v>12</v>
      </c>
      <c r="D78" s="166">
        <v>0.003760576621748668</v>
      </c>
      <c r="E78" s="167">
        <v>10</v>
      </c>
      <c r="F78" s="166">
        <v>0.0015269506794930523</v>
      </c>
      <c r="G78" s="167">
        <v>1</v>
      </c>
      <c r="H78" s="166">
        <v>0.0011655011655011655</v>
      </c>
      <c r="I78" s="167">
        <v>0</v>
      </c>
      <c r="J78" s="72">
        <v>0</v>
      </c>
      <c r="K78" s="168">
        <v>23</v>
      </c>
      <c r="L78" s="72">
        <v>0.0021696066408829354</v>
      </c>
    </row>
    <row r="79" spans="1:12" ht="14.25">
      <c r="A79" s="19" t="s">
        <v>164</v>
      </c>
      <c r="B79" s="48" t="s">
        <v>165</v>
      </c>
      <c r="C79" s="165">
        <v>2</v>
      </c>
      <c r="D79" s="166">
        <v>0.0006267627702914447</v>
      </c>
      <c r="E79" s="167">
        <v>5</v>
      </c>
      <c r="F79" s="166">
        <v>0.0007634753397465262</v>
      </c>
      <c r="G79" s="167">
        <v>0</v>
      </c>
      <c r="H79" s="166">
        <v>0</v>
      </c>
      <c r="I79" s="167">
        <v>0</v>
      </c>
      <c r="J79" s="72">
        <v>0</v>
      </c>
      <c r="K79" s="168">
        <v>7</v>
      </c>
      <c r="L79" s="72">
        <v>0.0006603150646165456</v>
      </c>
    </row>
    <row r="80" spans="1:12" ht="14.25">
      <c r="A80" s="19" t="s">
        <v>166</v>
      </c>
      <c r="B80" s="48" t="s">
        <v>167</v>
      </c>
      <c r="C80" s="165">
        <v>75</v>
      </c>
      <c r="D80" s="166">
        <v>0.023503603885929175</v>
      </c>
      <c r="E80" s="167">
        <v>32</v>
      </c>
      <c r="F80" s="166">
        <v>0.004886242174377767</v>
      </c>
      <c r="G80" s="167">
        <v>3</v>
      </c>
      <c r="H80" s="166">
        <v>0.0034965034965034965</v>
      </c>
      <c r="I80" s="167">
        <v>0</v>
      </c>
      <c r="J80" s="72">
        <v>0</v>
      </c>
      <c r="K80" s="168">
        <v>110</v>
      </c>
      <c r="L80" s="72">
        <v>0.01037637958683143</v>
      </c>
    </row>
    <row r="81" spans="1:12" ht="14.25">
      <c r="A81" s="19" t="s">
        <v>168</v>
      </c>
      <c r="B81" s="50" t="s">
        <v>169</v>
      </c>
      <c r="C81" s="165">
        <v>11</v>
      </c>
      <c r="D81" s="166">
        <v>0.0034471952366029457</v>
      </c>
      <c r="E81" s="167">
        <v>12</v>
      </c>
      <c r="F81" s="166">
        <v>0.0018323408153916628</v>
      </c>
      <c r="G81" s="167">
        <v>0</v>
      </c>
      <c r="H81" s="166">
        <v>0</v>
      </c>
      <c r="I81" s="167">
        <v>0</v>
      </c>
      <c r="J81" s="72">
        <v>0</v>
      </c>
      <c r="K81" s="168">
        <v>23</v>
      </c>
      <c r="L81" s="72">
        <v>0.0021696066408829354</v>
      </c>
    </row>
    <row r="82" spans="1:12" ht="14.25">
      <c r="A82" s="19" t="s">
        <v>170</v>
      </c>
      <c r="B82" s="48" t="s">
        <v>171</v>
      </c>
      <c r="C82" s="165">
        <v>8</v>
      </c>
      <c r="D82" s="166">
        <v>0.0025070510811657787</v>
      </c>
      <c r="E82" s="167">
        <v>12</v>
      </c>
      <c r="F82" s="166">
        <v>0.0018323408153916628</v>
      </c>
      <c r="G82" s="167">
        <v>0</v>
      </c>
      <c r="H82" s="166">
        <v>0</v>
      </c>
      <c r="I82" s="167">
        <v>0</v>
      </c>
      <c r="J82" s="72">
        <v>0</v>
      </c>
      <c r="K82" s="168">
        <v>20</v>
      </c>
      <c r="L82" s="72">
        <v>0.0018866144703329874</v>
      </c>
    </row>
    <row r="83" spans="1:12" ht="14.25">
      <c r="A83" s="19" t="s">
        <v>172</v>
      </c>
      <c r="B83" s="48" t="s">
        <v>173</v>
      </c>
      <c r="C83" s="165">
        <v>15</v>
      </c>
      <c r="D83" s="166">
        <v>0.004700720777185835</v>
      </c>
      <c r="E83" s="167">
        <v>15</v>
      </c>
      <c r="F83" s="166">
        <v>0.0022904260192395786</v>
      </c>
      <c r="G83" s="167">
        <v>4</v>
      </c>
      <c r="H83" s="166">
        <v>0.004662004662004662</v>
      </c>
      <c r="I83" s="167">
        <v>0</v>
      </c>
      <c r="J83" s="72">
        <v>0</v>
      </c>
      <c r="K83" s="168">
        <v>34</v>
      </c>
      <c r="L83" s="72">
        <v>0.003207244599566079</v>
      </c>
    </row>
    <row r="84" spans="1:12" ht="14.25">
      <c r="A84" s="19" t="s">
        <v>174</v>
      </c>
      <c r="B84" s="48" t="s">
        <v>175</v>
      </c>
      <c r="C84" s="165">
        <v>7</v>
      </c>
      <c r="D84" s="166">
        <v>0.0021936696960200563</v>
      </c>
      <c r="E84" s="167">
        <v>9</v>
      </c>
      <c r="F84" s="166">
        <v>0.001374255611543747</v>
      </c>
      <c r="G84" s="167">
        <v>2</v>
      </c>
      <c r="H84" s="166">
        <v>0.002331002331002331</v>
      </c>
      <c r="I84" s="167">
        <v>0</v>
      </c>
      <c r="J84" s="72">
        <v>0</v>
      </c>
      <c r="K84" s="168">
        <v>18</v>
      </c>
      <c r="L84" s="72">
        <v>0.0016979530232996887</v>
      </c>
    </row>
    <row r="85" spans="1:12" ht="14.25">
      <c r="A85" s="19" t="s">
        <v>176</v>
      </c>
      <c r="B85" s="50" t="s">
        <v>177</v>
      </c>
      <c r="C85" s="165">
        <v>1</v>
      </c>
      <c r="D85" s="166">
        <v>0.00031338138514572234</v>
      </c>
      <c r="E85" s="167">
        <v>1</v>
      </c>
      <c r="F85" s="166">
        <v>0.00015269506794930523</v>
      </c>
      <c r="G85" s="167">
        <v>0</v>
      </c>
      <c r="H85" s="166">
        <v>0</v>
      </c>
      <c r="I85" s="167">
        <v>0</v>
      </c>
      <c r="J85" s="72">
        <v>0</v>
      </c>
      <c r="K85" s="168">
        <v>2</v>
      </c>
      <c r="L85" s="72">
        <v>0.00018866144703329874</v>
      </c>
    </row>
    <row r="86" spans="1:12" ht="14.25">
      <c r="A86" s="19" t="s">
        <v>178</v>
      </c>
      <c r="B86" s="50" t="s">
        <v>179</v>
      </c>
      <c r="C86" s="165">
        <v>25</v>
      </c>
      <c r="D86" s="166">
        <v>0.007834534628643058</v>
      </c>
      <c r="E86" s="167">
        <v>30</v>
      </c>
      <c r="F86" s="166">
        <v>0.004580852038479157</v>
      </c>
      <c r="G86" s="167">
        <v>2</v>
      </c>
      <c r="H86" s="166">
        <v>0.002331002331002331</v>
      </c>
      <c r="I86" s="167">
        <v>0</v>
      </c>
      <c r="J86" s="72">
        <v>0</v>
      </c>
      <c r="K86" s="168">
        <v>57</v>
      </c>
      <c r="L86" s="72">
        <v>0.005376851240449014</v>
      </c>
    </row>
    <row r="87" spans="1:12" ht="14.25">
      <c r="A87" s="19" t="s">
        <v>180</v>
      </c>
      <c r="B87" s="50" t="s">
        <v>181</v>
      </c>
      <c r="C87" s="165">
        <v>4</v>
      </c>
      <c r="D87" s="166">
        <v>0.0012535255405828893</v>
      </c>
      <c r="E87" s="167">
        <v>1</v>
      </c>
      <c r="F87" s="166">
        <v>0.00015269506794930523</v>
      </c>
      <c r="G87" s="167">
        <v>0</v>
      </c>
      <c r="H87" s="166">
        <v>0</v>
      </c>
      <c r="I87" s="167">
        <v>0</v>
      </c>
      <c r="J87" s="72">
        <v>0</v>
      </c>
      <c r="K87" s="168">
        <v>5</v>
      </c>
      <c r="L87" s="72">
        <v>0.00047165361758324685</v>
      </c>
    </row>
    <row r="88" spans="1:12" ht="14.25">
      <c r="A88" s="19" t="s">
        <v>182</v>
      </c>
      <c r="B88" s="50" t="s">
        <v>183</v>
      </c>
      <c r="C88" s="165">
        <v>2</v>
      </c>
      <c r="D88" s="166">
        <v>0.0006267627702914447</v>
      </c>
      <c r="E88" s="167">
        <v>5</v>
      </c>
      <c r="F88" s="166">
        <v>0.0007634753397465262</v>
      </c>
      <c r="G88" s="167">
        <v>0</v>
      </c>
      <c r="H88" s="166">
        <v>0</v>
      </c>
      <c r="I88" s="167">
        <v>0</v>
      </c>
      <c r="J88" s="72">
        <v>0</v>
      </c>
      <c r="K88" s="168">
        <v>7</v>
      </c>
      <c r="L88" s="72">
        <v>0.0006603150646165456</v>
      </c>
    </row>
    <row r="89" spans="1:12" ht="14.25">
      <c r="A89" s="19" t="s">
        <v>184</v>
      </c>
      <c r="B89" s="48" t="s">
        <v>185</v>
      </c>
      <c r="C89" s="165">
        <v>11</v>
      </c>
      <c r="D89" s="166">
        <v>0.0034471952366029457</v>
      </c>
      <c r="E89" s="167">
        <v>25</v>
      </c>
      <c r="F89" s="166">
        <v>0.003817376698732631</v>
      </c>
      <c r="G89" s="167">
        <v>3</v>
      </c>
      <c r="H89" s="166">
        <v>0.0034965034965034965</v>
      </c>
      <c r="I89" s="167">
        <v>0</v>
      </c>
      <c r="J89" s="72">
        <v>0</v>
      </c>
      <c r="K89" s="168">
        <v>39</v>
      </c>
      <c r="L89" s="72">
        <v>0.0036788982171493253</v>
      </c>
    </row>
    <row r="90" spans="1:12" ht="14.25">
      <c r="A90" s="19" t="s">
        <v>186</v>
      </c>
      <c r="B90" s="48" t="s">
        <v>187</v>
      </c>
      <c r="C90" s="165">
        <v>0</v>
      </c>
      <c r="D90" s="166">
        <v>0</v>
      </c>
      <c r="E90" s="167">
        <v>0</v>
      </c>
      <c r="F90" s="166">
        <v>0</v>
      </c>
      <c r="G90" s="167">
        <v>0</v>
      </c>
      <c r="H90" s="166">
        <v>0</v>
      </c>
      <c r="I90" s="167">
        <v>0</v>
      </c>
      <c r="J90" s="72">
        <v>0</v>
      </c>
      <c r="K90" s="168">
        <v>0</v>
      </c>
      <c r="L90" s="72">
        <v>0</v>
      </c>
    </row>
    <row r="91" spans="1:12" ht="28.5">
      <c r="A91" s="19" t="s">
        <v>188</v>
      </c>
      <c r="B91" s="48" t="s">
        <v>189</v>
      </c>
      <c r="C91" s="165">
        <v>0</v>
      </c>
      <c r="D91" s="166">
        <v>0</v>
      </c>
      <c r="E91" s="167">
        <v>0</v>
      </c>
      <c r="F91" s="166">
        <v>0</v>
      </c>
      <c r="G91" s="167">
        <v>0</v>
      </c>
      <c r="H91" s="166">
        <v>0</v>
      </c>
      <c r="I91" s="167">
        <v>0</v>
      </c>
      <c r="J91" s="72">
        <v>0</v>
      </c>
      <c r="K91" s="168">
        <v>0</v>
      </c>
      <c r="L91" s="72">
        <v>0</v>
      </c>
    </row>
    <row r="92" spans="1:12" ht="15" thickBot="1">
      <c r="A92" s="27" t="s">
        <v>190</v>
      </c>
      <c r="B92" s="52" t="s">
        <v>191</v>
      </c>
      <c r="C92" s="165">
        <v>0</v>
      </c>
      <c r="D92" s="166">
        <v>0</v>
      </c>
      <c r="E92" s="167">
        <v>2</v>
      </c>
      <c r="F92" s="166">
        <v>0.00030539013589861045</v>
      </c>
      <c r="G92" s="167">
        <v>1</v>
      </c>
      <c r="H92" s="166">
        <v>0.0011655011655011655</v>
      </c>
      <c r="I92" s="167">
        <v>0</v>
      </c>
      <c r="J92" s="72">
        <v>0</v>
      </c>
      <c r="K92" s="168">
        <v>3</v>
      </c>
      <c r="L92" s="72">
        <v>0.0002829921705499481</v>
      </c>
    </row>
    <row r="93" spans="1:12" ht="15" thickBot="1">
      <c r="A93" s="177" t="s">
        <v>192</v>
      </c>
      <c r="B93" s="198"/>
      <c r="C93" s="169">
        <v>276</v>
      </c>
      <c r="D93" s="170">
        <v>0.08649326230021936</v>
      </c>
      <c r="E93" s="171">
        <v>337</v>
      </c>
      <c r="F93" s="170">
        <v>0.05145823789891586</v>
      </c>
      <c r="G93" s="171">
        <v>64</v>
      </c>
      <c r="H93" s="170">
        <v>0.07459207459207459</v>
      </c>
      <c r="I93" s="171">
        <v>0</v>
      </c>
      <c r="J93" s="76">
        <v>0</v>
      </c>
      <c r="K93" s="172">
        <v>677</v>
      </c>
      <c r="L93" s="76">
        <v>0.06386189982077163</v>
      </c>
    </row>
    <row r="94" spans="1:12" ht="15" thickBot="1">
      <c r="A94" s="177" t="s">
        <v>193</v>
      </c>
      <c r="B94" s="198"/>
      <c r="C94" s="173">
        <v>3191</v>
      </c>
      <c r="D94" s="174">
        <v>0.9999999999999998</v>
      </c>
      <c r="E94" s="175">
        <v>6549</v>
      </c>
      <c r="F94" s="174">
        <v>0.9999999999999999</v>
      </c>
      <c r="G94" s="175">
        <v>858</v>
      </c>
      <c r="H94" s="174">
        <v>1.0000000000000002</v>
      </c>
      <c r="I94" s="175">
        <v>3</v>
      </c>
      <c r="J94" s="82">
        <v>1</v>
      </c>
      <c r="K94" s="176">
        <v>10601</v>
      </c>
      <c r="L94" s="82">
        <v>0.9999999999999999</v>
      </c>
    </row>
    <row r="95" spans="1:12" ht="14.25">
      <c r="A95" s="40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4.25">
      <c r="A96" s="57" t="s">
        <v>200</v>
      </c>
      <c r="B96" s="40"/>
      <c r="C96" s="6"/>
      <c r="D96" s="6"/>
      <c r="E96" s="6"/>
      <c r="F96" s="6"/>
      <c r="G96" s="6"/>
      <c r="H96" s="6"/>
      <c r="I96" s="6"/>
      <c r="J96" s="6"/>
      <c r="K96" s="40"/>
      <c r="L96" s="6"/>
    </row>
    <row r="97" spans="1:12" ht="14.25">
      <c r="A97" s="58" t="s">
        <v>201</v>
      </c>
      <c r="B97" s="40"/>
      <c r="C97" s="6"/>
      <c r="D97" s="6"/>
      <c r="E97" s="6"/>
      <c r="F97" s="6"/>
      <c r="G97" s="6"/>
      <c r="H97" s="6"/>
      <c r="I97" s="6"/>
      <c r="J97" s="6"/>
      <c r="K97" s="40"/>
      <c r="L97" s="6"/>
    </row>
  </sheetData>
  <sheetProtection/>
  <mergeCells count="11">
    <mergeCell ref="E3:F3"/>
    <mergeCell ref="G3:H3"/>
    <mergeCell ref="I3:J3"/>
    <mergeCell ref="A93:B93"/>
    <mergeCell ref="A94:B94"/>
    <mergeCell ref="A1:L1"/>
    <mergeCell ref="A2:A4"/>
    <mergeCell ref="B2:B4"/>
    <mergeCell ref="C2:J2"/>
    <mergeCell ref="K2:L3"/>
    <mergeCell ref="C3:D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6"/>
  <sheetViews>
    <sheetView zoomScale="80" zoomScaleNormal="80" zoomScalePageLayoutView="0" workbookViewId="0" topLeftCell="A1">
      <selection activeCell="A1" sqref="A1:Y1"/>
    </sheetView>
  </sheetViews>
  <sheetFormatPr defaultColWidth="9.140625" defaultRowHeight="15"/>
  <cols>
    <col min="1" max="1" width="9.7109375" style="3" customWidth="1"/>
    <col min="2" max="2" width="104.7109375" style="3" bestFit="1" customWidth="1"/>
    <col min="3" max="25" width="12.7109375" style="3" customWidth="1"/>
    <col min="26" max="16384" width="9.140625" style="3" customWidth="1"/>
  </cols>
  <sheetData>
    <row r="1" spans="1:26" ht="24.75" customHeight="1" thickBot="1" thickTop="1">
      <c r="A1" s="181" t="s">
        <v>224</v>
      </c>
      <c r="B1" s="182"/>
      <c r="C1" s="182"/>
      <c r="D1" s="182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4"/>
      <c r="Z1" s="6"/>
    </row>
    <row r="2" spans="1:26" ht="19.5" customHeight="1" thickBot="1" thickTop="1">
      <c r="A2" s="185" t="s">
        <v>11</v>
      </c>
      <c r="B2" s="188" t="s">
        <v>12</v>
      </c>
      <c r="C2" s="191" t="s">
        <v>13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3"/>
      <c r="Y2" s="194" t="s">
        <v>225</v>
      </c>
      <c r="Z2" s="6"/>
    </row>
    <row r="3" spans="1:26" ht="19.5" customHeight="1">
      <c r="A3" s="186"/>
      <c r="B3" s="189"/>
      <c r="C3" s="179">
        <v>2012</v>
      </c>
      <c r="D3" s="196"/>
      <c r="E3" s="179">
        <v>2013</v>
      </c>
      <c r="F3" s="196"/>
      <c r="G3" s="179">
        <v>2014</v>
      </c>
      <c r="H3" s="196"/>
      <c r="I3" s="179">
        <v>2015</v>
      </c>
      <c r="J3" s="180"/>
      <c r="K3" s="179">
        <v>2016</v>
      </c>
      <c r="L3" s="180"/>
      <c r="M3" s="179">
        <v>2017</v>
      </c>
      <c r="N3" s="180"/>
      <c r="O3" s="179">
        <v>2018</v>
      </c>
      <c r="P3" s="180"/>
      <c r="Q3" s="179">
        <v>2019</v>
      </c>
      <c r="R3" s="180"/>
      <c r="S3" s="179">
        <v>2020</v>
      </c>
      <c r="T3" s="180"/>
      <c r="U3" s="179">
        <v>2021</v>
      </c>
      <c r="V3" s="180"/>
      <c r="W3" s="179">
        <v>2022</v>
      </c>
      <c r="X3" s="180"/>
      <c r="Y3" s="194"/>
      <c r="Z3" s="6"/>
    </row>
    <row r="4" spans="1:26" ht="19.5" customHeight="1" thickBot="1">
      <c r="A4" s="187"/>
      <c r="B4" s="190"/>
      <c r="C4" s="8" t="s">
        <v>14</v>
      </c>
      <c r="D4" s="9" t="s">
        <v>15</v>
      </c>
      <c r="E4" s="8" t="s">
        <v>14</v>
      </c>
      <c r="F4" s="9" t="s">
        <v>15</v>
      </c>
      <c r="G4" s="8" t="s">
        <v>14</v>
      </c>
      <c r="H4" s="9" t="s">
        <v>15</v>
      </c>
      <c r="I4" s="8" t="s">
        <v>14</v>
      </c>
      <c r="J4" s="10" t="s">
        <v>15</v>
      </c>
      <c r="K4" s="8" t="s">
        <v>14</v>
      </c>
      <c r="L4" s="10" t="s">
        <v>15</v>
      </c>
      <c r="M4" s="8" t="s">
        <v>14</v>
      </c>
      <c r="N4" s="10" t="s">
        <v>15</v>
      </c>
      <c r="O4" s="8" t="s">
        <v>14</v>
      </c>
      <c r="P4" s="10" t="s">
        <v>15</v>
      </c>
      <c r="Q4" s="8" t="s">
        <v>14</v>
      </c>
      <c r="R4" s="10" t="s">
        <v>15</v>
      </c>
      <c r="S4" s="8" t="s">
        <v>14</v>
      </c>
      <c r="T4" s="10" t="s">
        <v>15</v>
      </c>
      <c r="U4" s="8" t="s">
        <v>14</v>
      </c>
      <c r="V4" s="10" t="s">
        <v>15</v>
      </c>
      <c r="W4" s="8" t="s">
        <v>14</v>
      </c>
      <c r="X4" s="10" t="s">
        <v>15</v>
      </c>
      <c r="Y4" s="195"/>
      <c r="Z4" s="6"/>
    </row>
    <row r="5" spans="1:26" ht="14.25">
      <c r="A5" s="11" t="s">
        <v>16</v>
      </c>
      <c r="B5" s="12" t="s">
        <v>17</v>
      </c>
      <c r="C5" s="13">
        <v>673</v>
      </c>
      <c r="D5" s="14">
        <v>0.004980831569443006</v>
      </c>
      <c r="E5" s="13">
        <v>631</v>
      </c>
      <c r="F5" s="14">
        <v>0.004979246563451857</v>
      </c>
      <c r="G5" s="13">
        <v>574</v>
      </c>
      <c r="H5" s="14">
        <v>0.004736168983868971</v>
      </c>
      <c r="I5" s="15">
        <v>596</v>
      </c>
      <c r="J5" s="16">
        <v>0.005118208283596829</v>
      </c>
      <c r="K5" s="13">
        <v>678</v>
      </c>
      <c r="L5" s="17">
        <v>0.0056555613019469144</v>
      </c>
      <c r="M5" s="13">
        <v>655</v>
      </c>
      <c r="N5" s="17">
        <v>0.005417207698224314</v>
      </c>
      <c r="O5" s="13">
        <v>668</v>
      </c>
      <c r="P5" s="17">
        <v>0.005</v>
      </c>
      <c r="Q5" s="13">
        <v>659</v>
      </c>
      <c r="R5" s="17">
        <v>0.005</v>
      </c>
      <c r="S5" s="13">
        <v>615</v>
      </c>
      <c r="T5" s="14">
        <v>0.006395191647775721</v>
      </c>
      <c r="U5" s="13">
        <v>596</v>
      </c>
      <c r="V5" s="14">
        <v>0.005660771612560074</v>
      </c>
      <c r="W5" s="13">
        <v>641</v>
      </c>
      <c r="X5" s="14">
        <v>0.006189050883460462</v>
      </c>
      <c r="Y5" s="18">
        <v>0.07550335570469799</v>
      </c>
      <c r="Z5" s="6"/>
    </row>
    <row r="6" spans="1:26" ht="14.25">
      <c r="A6" s="19" t="s">
        <v>18</v>
      </c>
      <c r="B6" s="20" t="s">
        <v>19</v>
      </c>
      <c r="C6" s="21">
        <v>56</v>
      </c>
      <c r="D6" s="22">
        <v>0.0004144525525836676</v>
      </c>
      <c r="E6" s="21">
        <v>55</v>
      </c>
      <c r="F6" s="22">
        <v>0.0004340072281931095</v>
      </c>
      <c r="G6" s="21">
        <v>61</v>
      </c>
      <c r="H6" s="22">
        <v>0.0005033210941045422</v>
      </c>
      <c r="I6" s="21">
        <v>52</v>
      </c>
      <c r="J6" s="23">
        <v>0.0004465550851460321</v>
      </c>
      <c r="K6" s="21">
        <v>48</v>
      </c>
      <c r="L6" s="23">
        <v>0.00040039372049181706</v>
      </c>
      <c r="M6" s="21">
        <v>32</v>
      </c>
      <c r="N6" s="23">
        <f>M6/M94</f>
        <v>0.00026465747533309625</v>
      </c>
      <c r="O6" s="21">
        <v>67</v>
      </c>
      <c r="P6" s="23">
        <v>0.001</v>
      </c>
      <c r="Q6" s="21">
        <v>49</v>
      </c>
      <c r="R6" s="23">
        <v>0</v>
      </c>
      <c r="S6" s="21">
        <v>60</v>
      </c>
      <c r="T6" s="22">
        <v>0.000623921136368363</v>
      </c>
      <c r="U6" s="21">
        <v>54</v>
      </c>
      <c r="V6" s="22">
        <v>0.0005128887031514163</v>
      </c>
      <c r="W6" s="21">
        <v>50</v>
      </c>
      <c r="X6" s="22">
        <v>0.0004827652795210968</v>
      </c>
      <c r="Y6" s="24">
        <v>-0.07407407407407407</v>
      </c>
      <c r="Z6" s="6"/>
    </row>
    <row r="7" spans="1:26" ht="14.25">
      <c r="A7" s="19" t="s">
        <v>20</v>
      </c>
      <c r="B7" s="20" t="s">
        <v>21</v>
      </c>
      <c r="C7" s="21">
        <v>3</v>
      </c>
      <c r="D7" s="22">
        <v>2.2202815316982193E-05</v>
      </c>
      <c r="E7" s="21">
        <v>2</v>
      </c>
      <c r="F7" s="22">
        <v>1.5782081025203984E-05</v>
      </c>
      <c r="G7" s="21">
        <v>33</v>
      </c>
      <c r="H7" s="22">
        <v>0.00027228846074508025</v>
      </c>
      <c r="I7" s="21">
        <v>31</v>
      </c>
      <c r="J7" s="23">
        <v>0.00026621553152936527</v>
      </c>
      <c r="K7" s="21">
        <v>30</v>
      </c>
      <c r="L7" s="23">
        <v>0.0002502460753073856</v>
      </c>
      <c r="M7" s="21">
        <v>32</v>
      </c>
      <c r="N7" s="23">
        <v>2.481163831247777E-05</v>
      </c>
      <c r="O7" s="21">
        <v>41</v>
      </c>
      <c r="P7" s="23">
        <v>0</v>
      </c>
      <c r="Q7" s="21">
        <v>18</v>
      </c>
      <c r="R7" s="23">
        <v>0</v>
      </c>
      <c r="S7" s="21">
        <v>19</v>
      </c>
      <c r="T7" s="22">
        <v>0.0001975750265166483</v>
      </c>
      <c r="U7" s="21">
        <v>7</v>
      </c>
      <c r="V7" s="22">
        <v>6.648557263073913E-05</v>
      </c>
      <c r="W7" s="21">
        <v>13</v>
      </c>
      <c r="X7" s="22">
        <v>0.00012551897267548519</v>
      </c>
      <c r="Y7" s="24">
        <v>0.8571428571428571</v>
      </c>
      <c r="Z7" s="6"/>
    </row>
    <row r="8" spans="1:26" ht="14.25">
      <c r="A8" s="19" t="s">
        <v>22</v>
      </c>
      <c r="B8" s="20" t="s">
        <v>23</v>
      </c>
      <c r="C8" s="21">
        <v>0</v>
      </c>
      <c r="D8" s="22">
        <v>0</v>
      </c>
      <c r="E8" s="21">
        <v>0</v>
      </c>
      <c r="F8" s="22">
        <v>0</v>
      </c>
      <c r="G8" s="21">
        <v>0</v>
      </c>
      <c r="H8" s="22">
        <v>0</v>
      </c>
      <c r="I8" s="21">
        <v>0</v>
      </c>
      <c r="J8" s="23">
        <v>0</v>
      </c>
      <c r="K8" s="21">
        <v>0</v>
      </c>
      <c r="L8" s="23">
        <v>0</v>
      </c>
      <c r="M8" s="21">
        <v>0</v>
      </c>
      <c r="N8" s="23">
        <v>0</v>
      </c>
      <c r="O8" s="21">
        <v>0</v>
      </c>
      <c r="P8" s="23">
        <v>0</v>
      </c>
      <c r="Q8" s="21">
        <v>0</v>
      </c>
      <c r="R8" s="23">
        <v>0</v>
      </c>
      <c r="S8" s="21">
        <v>0</v>
      </c>
      <c r="T8" s="22">
        <v>0</v>
      </c>
      <c r="U8" s="21">
        <v>0</v>
      </c>
      <c r="V8" s="22">
        <v>0</v>
      </c>
      <c r="W8" s="21">
        <v>0</v>
      </c>
      <c r="X8" s="22">
        <v>0</v>
      </c>
      <c r="Y8" s="24"/>
      <c r="Z8" s="6"/>
    </row>
    <row r="9" spans="1:26" ht="14.25">
      <c r="A9" s="19" t="s">
        <v>24</v>
      </c>
      <c r="B9" s="25" t="s">
        <v>25</v>
      </c>
      <c r="C9" s="21">
        <v>0</v>
      </c>
      <c r="D9" s="22">
        <v>0</v>
      </c>
      <c r="E9" s="21">
        <v>0</v>
      </c>
      <c r="F9" s="22">
        <v>0</v>
      </c>
      <c r="G9" s="21">
        <v>0</v>
      </c>
      <c r="H9" s="22">
        <v>0</v>
      </c>
      <c r="I9" s="21">
        <v>0</v>
      </c>
      <c r="J9" s="23">
        <v>0</v>
      </c>
      <c r="K9" s="21">
        <v>0</v>
      </c>
      <c r="L9" s="23">
        <v>0</v>
      </c>
      <c r="M9" s="21">
        <v>0</v>
      </c>
      <c r="N9" s="23">
        <v>0</v>
      </c>
      <c r="O9" s="21">
        <v>0</v>
      </c>
      <c r="P9" s="23">
        <v>0</v>
      </c>
      <c r="Q9" s="21">
        <v>0</v>
      </c>
      <c r="R9" s="23">
        <v>0</v>
      </c>
      <c r="S9" s="21">
        <v>0</v>
      </c>
      <c r="T9" s="22">
        <v>0</v>
      </c>
      <c r="U9" s="21">
        <v>0</v>
      </c>
      <c r="V9" s="22">
        <v>0</v>
      </c>
      <c r="W9" s="21">
        <v>0</v>
      </c>
      <c r="X9" s="22">
        <v>0</v>
      </c>
      <c r="Y9" s="24"/>
      <c r="Z9" s="6"/>
    </row>
    <row r="10" spans="1:26" ht="14.25">
      <c r="A10" s="19" t="s">
        <v>26</v>
      </c>
      <c r="B10" s="20" t="s">
        <v>27</v>
      </c>
      <c r="C10" s="21">
        <v>0</v>
      </c>
      <c r="D10" s="22">
        <v>0</v>
      </c>
      <c r="E10" s="21">
        <v>0</v>
      </c>
      <c r="F10" s="22">
        <v>0</v>
      </c>
      <c r="G10" s="21">
        <v>1</v>
      </c>
      <c r="H10" s="22">
        <v>8.251165477123643E-06</v>
      </c>
      <c r="I10" s="21">
        <v>0</v>
      </c>
      <c r="J10" s="23">
        <v>0</v>
      </c>
      <c r="K10" s="21">
        <v>0</v>
      </c>
      <c r="L10" s="23">
        <v>0</v>
      </c>
      <c r="M10" s="21">
        <v>0</v>
      </c>
      <c r="N10" s="23">
        <v>0</v>
      </c>
      <c r="O10" s="21">
        <v>0</v>
      </c>
      <c r="P10" s="23">
        <v>0</v>
      </c>
      <c r="Q10" s="21">
        <v>0</v>
      </c>
      <c r="R10" s="23">
        <v>0</v>
      </c>
      <c r="S10" s="21">
        <v>1</v>
      </c>
      <c r="T10" s="22">
        <v>1.0398685606139382E-05</v>
      </c>
      <c r="U10" s="21">
        <v>1</v>
      </c>
      <c r="V10" s="22">
        <v>9.497938947248448E-06</v>
      </c>
      <c r="W10" s="21">
        <v>0</v>
      </c>
      <c r="X10" s="22">
        <v>0</v>
      </c>
      <c r="Y10" s="24">
        <v>-1</v>
      </c>
      <c r="Z10" s="6"/>
    </row>
    <row r="11" spans="1:26" ht="14.25">
      <c r="A11" s="19" t="s">
        <v>28</v>
      </c>
      <c r="B11" s="20" t="s">
        <v>29</v>
      </c>
      <c r="C11" s="21">
        <v>227</v>
      </c>
      <c r="D11" s="22">
        <v>0.0016800130256516526</v>
      </c>
      <c r="E11" s="21">
        <v>184</v>
      </c>
      <c r="F11" s="22">
        <v>0.0014519514543187666</v>
      </c>
      <c r="G11" s="21">
        <v>141</v>
      </c>
      <c r="H11" s="22">
        <v>0.0011634143322744339</v>
      </c>
      <c r="I11" s="21">
        <v>133</v>
      </c>
      <c r="J11" s="23">
        <v>0.0011421505062388898</v>
      </c>
      <c r="K11" s="21">
        <v>138</v>
      </c>
      <c r="L11" s="23">
        <v>0.0011511319464139738</v>
      </c>
      <c r="M11" s="21">
        <v>147</v>
      </c>
      <c r="N11" s="23">
        <v>0.001215770277311411</v>
      </c>
      <c r="O11" s="21">
        <v>138</v>
      </c>
      <c r="P11" s="23">
        <v>0.001</v>
      </c>
      <c r="Q11" s="21">
        <v>130</v>
      </c>
      <c r="R11" s="23">
        <v>0.001</v>
      </c>
      <c r="S11" s="21">
        <v>101</v>
      </c>
      <c r="T11" s="22">
        <v>0.0010502672462200779</v>
      </c>
      <c r="U11" s="21">
        <v>102</v>
      </c>
      <c r="V11" s="22">
        <v>0.0009687897726193416</v>
      </c>
      <c r="W11" s="21">
        <v>100</v>
      </c>
      <c r="X11" s="22">
        <v>0.0009655305590421936</v>
      </c>
      <c r="Y11" s="24">
        <v>-0.0196078431372549</v>
      </c>
      <c r="Z11" s="6"/>
    </row>
    <row r="12" spans="1:26" ht="14.25">
      <c r="A12" s="19" t="s">
        <v>30</v>
      </c>
      <c r="B12" s="20" t="s">
        <v>31</v>
      </c>
      <c r="C12" s="21">
        <v>2</v>
      </c>
      <c r="D12" s="22">
        <v>1.480187687798813E-05</v>
      </c>
      <c r="E12" s="21">
        <v>4</v>
      </c>
      <c r="F12" s="22">
        <v>3.156416205040797E-05</v>
      </c>
      <c r="G12" s="21">
        <v>1</v>
      </c>
      <c r="H12" s="22">
        <v>8.251165477123643E-06</v>
      </c>
      <c r="I12" s="21">
        <v>0</v>
      </c>
      <c r="J12" s="23">
        <v>0</v>
      </c>
      <c r="K12" s="21">
        <v>3</v>
      </c>
      <c r="L12" s="23">
        <v>2.5024607530738566E-05</v>
      </c>
      <c r="M12" s="21">
        <v>3</v>
      </c>
      <c r="N12" s="23">
        <v>2.481163831247777E-05</v>
      </c>
      <c r="O12" s="21">
        <v>2</v>
      </c>
      <c r="P12" s="23">
        <v>0</v>
      </c>
      <c r="Q12" s="21">
        <v>4</v>
      </c>
      <c r="R12" s="23">
        <v>0</v>
      </c>
      <c r="S12" s="21">
        <v>2</v>
      </c>
      <c r="T12" s="22">
        <v>2.0797371212278765E-05</v>
      </c>
      <c r="U12" s="21">
        <v>1</v>
      </c>
      <c r="V12" s="22">
        <v>9.497938947248448E-06</v>
      </c>
      <c r="W12" s="21">
        <v>1</v>
      </c>
      <c r="X12" s="22">
        <v>9.655305590421937E-06</v>
      </c>
      <c r="Y12" s="24">
        <v>0</v>
      </c>
      <c r="Z12" s="6"/>
    </row>
    <row r="13" spans="1:26" ht="14.25">
      <c r="A13" s="19" t="s">
        <v>32</v>
      </c>
      <c r="B13" s="25" t="s">
        <v>33</v>
      </c>
      <c r="C13" s="21">
        <v>4806</v>
      </c>
      <c r="D13" s="22">
        <v>0.03556891013780547</v>
      </c>
      <c r="E13" s="21">
        <v>4623</v>
      </c>
      <c r="F13" s="22">
        <v>0.036480280289759005</v>
      </c>
      <c r="G13" s="21">
        <v>4174</v>
      </c>
      <c r="H13" s="22">
        <v>0.03444036470151409</v>
      </c>
      <c r="I13" s="21">
        <v>4085</v>
      </c>
      <c r="J13" s="23">
        <v>0.03508033697733733</v>
      </c>
      <c r="K13" s="21">
        <v>4124</v>
      </c>
      <c r="L13" s="23">
        <v>0.03440049381892194</v>
      </c>
      <c r="M13" s="21">
        <v>4327</v>
      </c>
      <c r="N13" s="23">
        <v>0.0357866529926971</v>
      </c>
      <c r="O13" s="21">
        <v>4309</v>
      </c>
      <c r="P13" s="23">
        <v>0.035</v>
      </c>
      <c r="Q13" s="21">
        <v>4311</v>
      </c>
      <c r="R13" s="23">
        <v>0.036</v>
      </c>
      <c r="S13" s="21">
        <v>3749</v>
      </c>
      <c r="T13" s="22">
        <v>0.03898467233741655</v>
      </c>
      <c r="U13" s="21">
        <v>3894</v>
      </c>
      <c r="V13" s="22">
        <v>0.03698497426058545</v>
      </c>
      <c r="W13" s="21">
        <v>3862</v>
      </c>
      <c r="X13" s="22">
        <v>0.03728879019020952</v>
      </c>
      <c r="Y13" s="24">
        <v>-0.008217770929635337</v>
      </c>
      <c r="Z13" s="6"/>
    </row>
    <row r="14" spans="1:26" ht="14.25">
      <c r="A14" s="19" t="s">
        <v>34</v>
      </c>
      <c r="B14" s="20" t="s">
        <v>35</v>
      </c>
      <c r="C14" s="21">
        <v>495</v>
      </c>
      <c r="D14" s="22">
        <v>0.0036634645273020618</v>
      </c>
      <c r="E14" s="21">
        <v>463</v>
      </c>
      <c r="F14" s="22">
        <v>0.003653551757334722</v>
      </c>
      <c r="G14" s="21">
        <v>458</v>
      </c>
      <c r="H14" s="22">
        <v>0.003779033788522629</v>
      </c>
      <c r="I14" s="21">
        <v>407</v>
      </c>
      <c r="J14" s="23">
        <v>0.003495152301046828</v>
      </c>
      <c r="K14" s="21">
        <v>463</v>
      </c>
      <c r="L14" s="23">
        <v>0.0038621310955773173</v>
      </c>
      <c r="M14" s="21">
        <v>441</v>
      </c>
      <c r="N14" s="23">
        <v>0.0036473108319342324</v>
      </c>
      <c r="O14" s="21">
        <v>490</v>
      </c>
      <c r="P14" s="23">
        <v>0.004</v>
      </c>
      <c r="Q14" s="21">
        <v>444</v>
      </c>
      <c r="R14" s="23">
        <v>0.004</v>
      </c>
      <c r="S14" s="21">
        <v>367</v>
      </c>
      <c r="T14" s="22">
        <v>0.0038163176174531538</v>
      </c>
      <c r="U14" s="21">
        <v>414</v>
      </c>
      <c r="V14" s="22">
        <v>0.003932146724160857</v>
      </c>
      <c r="W14" s="21">
        <v>432</v>
      </c>
      <c r="X14" s="22">
        <v>0.0041710920150622765</v>
      </c>
      <c r="Y14" s="24">
        <v>0.043478260869565216</v>
      </c>
      <c r="Z14" s="6"/>
    </row>
    <row r="15" spans="1:26" ht="14.25">
      <c r="A15" s="19" t="s">
        <v>36</v>
      </c>
      <c r="B15" s="20" t="s">
        <v>37</v>
      </c>
      <c r="C15" s="21">
        <v>56</v>
      </c>
      <c r="D15" s="22">
        <v>0.0004144525525836676</v>
      </c>
      <c r="E15" s="21">
        <v>47</v>
      </c>
      <c r="F15" s="22">
        <v>0.0003708789040922936</v>
      </c>
      <c r="G15" s="21">
        <v>59</v>
      </c>
      <c r="H15" s="22">
        <v>0.000486818763150295</v>
      </c>
      <c r="I15" s="21">
        <v>35</v>
      </c>
      <c r="J15" s="23">
        <v>0.0003005659226944447</v>
      </c>
      <c r="K15" s="21">
        <v>35</v>
      </c>
      <c r="L15" s="23">
        <v>0.0002919537545252832</v>
      </c>
      <c r="M15" s="21">
        <v>41</v>
      </c>
      <c r="N15" s="23">
        <v>0.0003390923902705296</v>
      </c>
      <c r="O15" s="21">
        <v>26</v>
      </c>
      <c r="P15" s="23">
        <v>0</v>
      </c>
      <c r="Q15" s="21">
        <v>26</v>
      </c>
      <c r="R15" s="23">
        <v>0</v>
      </c>
      <c r="S15" s="21">
        <v>36</v>
      </c>
      <c r="T15" s="22">
        <v>0.0003743526818210179</v>
      </c>
      <c r="U15" s="21">
        <v>21</v>
      </c>
      <c r="V15" s="22">
        <v>0.0001994567178922174</v>
      </c>
      <c r="W15" s="21">
        <v>38</v>
      </c>
      <c r="X15" s="22">
        <v>0.0003669016124360336</v>
      </c>
      <c r="Y15" s="24">
        <v>0.8095238095238095</v>
      </c>
      <c r="Z15" s="6"/>
    </row>
    <row r="16" spans="1:26" ht="14.25">
      <c r="A16" s="19" t="s">
        <v>38</v>
      </c>
      <c r="B16" s="20" t="s">
        <v>39</v>
      </c>
      <c r="C16" s="21">
        <v>1078</v>
      </c>
      <c r="D16" s="22">
        <v>0.007978211637235602</v>
      </c>
      <c r="E16" s="21">
        <v>907</v>
      </c>
      <c r="F16" s="22">
        <v>0.007157173744930007</v>
      </c>
      <c r="G16" s="21">
        <v>951</v>
      </c>
      <c r="H16" s="22">
        <v>0.007846858368744585</v>
      </c>
      <c r="I16" s="21">
        <v>975</v>
      </c>
      <c r="J16" s="23">
        <v>0.008372907846488102</v>
      </c>
      <c r="K16" s="21">
        <v>997</v>
      </c>
      <c r="L16" s="23">
        <v>0.008316511236048782</v>
      </c>
      <c r="M16" s="21">
        <v>948</v>
      </c>
      <c r="N16" s="23">
        <v>0.007840477706742977</v>
      </c>
      <c r="O16" s="21">
        <v>943</v>
      </c>
      <c r="P16" s="23">
        <v>0.008</v>
      </c>
      <c r="Q16" s="21">
        <v>871</v>
      </c>
      <c r="R16" s="23">
        <v>0.007</v>
      </c>
      <c r="S16" s="21">
        <v>735</v>
      </c>
      <c r="T16" s="22">
        <v>0.007643033920512449</v>
      </c>
      <c r="U16" s="21">
        <v>760</v>
      </c>
      <c r="V16" s="22">
        <v>0.007218433599908819</v>
      </c>
      <c r="W16" s="21">
        <v>749</v>
      </c>
      <c r="X16" s="22">
        <v>0.0072318238872260306</v>
      </c>
      <c r="Y16" s="24">
        <v>-0.014473684210526316</v>
      </c>
      <c r="Z16" s="6"/>
    </row>
    <row r="17" spans="1:26" ht="14.25">
      <c r="A17" s="19" t="s">
        <v>40</v>
      </c>
      <c r="B17" s="20" t="s">
        <v>41</v>
      </c>
      <c r="C17" s="21">
        <v>72</v>
      </c>
      <c r="D17" s="22">
        <v>0.0005328675676075726</v>
      </c>
      <c r="E17" s="21">
        <v>56</v>
      </c>
      <c r="F17" s="22">
        <v>0.0004418982687057115</v>
      </c>
      <c r="G17" s="21">
        <v>50</v>
      </c>
      <c r="H17" s="22">
        <v>0.0004125582738561822</v>
      </c>
      <c r="I17" s="21">
        <v>51</v>
      </c>
      <c r="J17" s="23">
        <v>0.0004379674873547623</v>
      </c>
      <c r="K17" s="21">
        <v>41</v>
      </c>
      <c r="L17" s="23">
        <v>0.0003420029695867603</v>
      </c>
      <c r="M17" s="21">
        <v>45</v>
      </c>
      <c r="N17" s="23">
        <v>0.0003721745746871666</v>
      </c>
      <c r="O17" s="21">
        <v>47</v>
      </c>
      <c r="P17" s="23">
        <v>0</v>
      </c>
      <c r="Q17" s="21">
        <v>52</v>
      </c>
      <c r="R17" s="23">
        <v>0</v>
      </c>
      <c r="S17" s="21">
        <v>30</v>
      </c>
      <c r="T17" s="22">
        <v>0.0003119605681841815</v>
      </c>
      <c r="U17" s="21">
        <v>19</v>
      </c>
      <c r="V17" s="22">
        <v>0.0001804608399977205</v>
      </c>
      <c r="W17" s="21">
        <v>27</v>
      </c>
      <c r="X17" s="22">
        <v>0.0002606932509413923</v>
      </c>
      <c r="Y17" s="24">
        <v>0.42105263157894735</v>
      </c>
      <c r="Z17" s="6"/>
    </row>
    <row r="18" spans="1:26" ht="14.25">
      <c r="A18" s="19" t="s">
        <v>42</v>
      </c>
      <c r="B18" s="20" t="s">
        <v>43</v>
      </c>
      <c r="C18" s="21">
        <v>59</v>
      </c>
      <c r="D18" s="22">
        <v>0.0004366553679006498</v>
      </c>
      <c r="E18" s="21">
        <v>42</v>
      </c>
      <c r="F18" s="22">
        <v>0.0003314237015292836</v>
      </c>
      <c r="G18" s="21">
        <v>37</v>
      </c>
      <c r="H18" s="22">
        <v>0.00030529312265357484</v>
      </c>
      <c r="I18" s="21">
        <v>48</v>
      </c>
      <c r="J18" s="23">
        <v>0.0004122046939809527</v>
      </c>
      <c r="K18" s="21">
        <v>45</v>
      </c>
      <c r="L18" s="23">
        <v>0.0003753691129610784</v>
      </c>
      <c r="M18" s="21">
        <v>45</v>
      </c>
      <c r="N18" s="23">
        <v>0.0003721745746871666</v>
      </c>
      <c r="O18" s="21">
        <v>57</v>
      </c>
      <c r="P18" s="23">
        <v>0</v>
      </c>
      <c r="Q18" s="21">
        <v>51</v>
      </c>
      <c r="R18" s="23">
        <v>0</v>
      </c>
      <c r="S18" s="21">
        <v>28</v>
      </c>
      <c r="T18" s="22">
        <v>0.00029116319697190275</v>
      </c>
      <c r="U18" s="21">
        <v>23</v>
      </c>
      <c r="V18" s="22">
        <v>0.0002184525957867143</v>
      </c>
      <c r="W18" s="21">
        <v>37</v>
      </c>
      <c r="X18" s="22">
        <v>0.00035724630684561166</v>
      </c>
      <c r="Y18" s="24">
        <v>0.6086956521739131</v>
      </c>
      <c r="Z18" s="6"/>
    </row>
    <row r="19" spans="1:26" ht="28.5">
      <c r="A19" s="19" t="s">
        <v>44</v>
      </c>
      <c r="B19" s="20" t="s">
        <v>45</v>
      </c>
      <c r="C19" s="21">
        <v>830</v>
      </c>
      <c r="D19" s="22">
        <v>0.006142778904365073</v>
      </c>
      <c r="E19" s="21">
        <v>774</v>
      </c>
      <c r="F19" s="22">
        <v>0.0061076653567539415</v>
      </c>
      <c r="G19" s="21">
        <v>720</v>
      </c>
      <c r="H19" s="22">
        <v>0.005940839143529024</v>
      </c>
      <c r="I19" s="21">
        <v>671</v>
      </c>
      <c r="J19" s="23">
        <v>0.0057622781179420685</v>
      </c>
      <c r="K19" s="21">
        <v>643</v>
      </c>
      <c r="L19" s="23">
        <v>0.005363607547421631</v>
      </c>
      <c r="M19" s="21">
        <v>679</v>
      </c>
      <c r="N19" s="23">
        <v>0.005615700804724135</v>
      </c>
      <c r="O19" s="21">
        <v>691</v>
      </c>
      <c r="P19" s="23">
        <v>0.006</v>
      </c>
      <c r="Q19" s="21">
        <v>638</v>
      </c>
      <c r="R19" s="23">
        <v>0.005</v>
      </c>
      <c r="S19" s="21">
        <v>538</v>
      </c>
      <c r="T19" s="22">
        <v>0.005594492856102988</v>
      </c>
      <c r="U19" s="21">
        <v>555</v>
      </c>
      <c r="V19" s="22">
        <v>0.005271356115722888</v>
      </c>
      <c r="W19" s="21">
        <v>574</v>
      </c>
      <c r="X19" s="22">
        <v>0.005542145408902192</v>
      </c>
      <c r="Y19" s="24">
        <v>0.03423423423423423</v>
      </c>
      <c r="Z19" s="6"/>
    </row>
    <row r="20" spans="1:26" ht="14.25">
      <c r="A20" s="19" t="s">
        <v>46</v>
      </c>
      <c r="B20" s="25" t="s">
        <v>47</v>
      </c>
      <c r="C20" s="21">
        <v>604</v>
      </c>
      <c r="D20" s="22">
        <v>0.0044701668171524146</v>
      </c>
      <c r="E20" s="21">
        <v>556</v>
      </c>
      <c r="F20" s="22">
        <v>0.004387418525006707</v>
      </c>
      <c r="G20" s="21">
        <v>518</v>
      </c>
      <c r="H20" s="22">
        <v>0.004274103717150047</v>
      </c>
      <c r="I20" s="21">
        <v>512</v>
      </c>
      <c r="J20" s="23">
        <v>0.004396850069130162</v>
      </c>
      <c r="K20" s="21">
        <v>499</v>
      </c>
      <c r="L20" s="23">
        <v>0.004162426385946181</v>
      </c>
      <c r="M20" s="21">
        <v>460</v>
      </c>
      <c r="N20" s="23">
        <v>0.0038044512079132586</v>
      </c>
      <c r="O20" s="21">
        <v>448</v>
      </c>
      <c r="P20" s="23">
        <v>0.004</v>
      </c>
      <c r="Q20" s="21">
        <v>469</v>
      </c>
      <c r="R20" s="23">
        <v>0.004</v>
      </c>
      <c r="S20" s="21">
        <v>390</v>
      </c>
      <c r="T20" s="22">
        <v>0.004055487386394361</v>
      </c>
      <c r="U20" s="21">
        <v>374</v>
      </c>
      <c r="V20" s="22">
        <v>0.0035522291662709194</v>
      </c>
      <c r="W20" s="21">
        <v>422</v>
      </c>
      <c r="X20" s="22">
        <v>0.004074538959158058</v>
      </c>
      <c r="Y20" s="24">
        <v>0.12834224598930483</v>
      </c>
      <c r="Z20" s="6"/>
    </row>
    <row r="21" spans="1:26" ht="14.25">
      <c r="A21" s="19" t="s">
        <v>48</v>
      </c>
      <c r="B21" s="20" t="s">
        <v>49</v>
      </c>
      <c r="C21" s="21">
        <v>471</v>
      </c>
      <c r="D21" s="22">
        <v>0.003485842004766204</v>
      </c>
      <c r="E21" s="21">
        <v>459</v>
      </c>
      <c r="F21" s="22">
        <v>0.003621987595284314</v>
      </c>
      <c r="G21" s="21">
        <v>387</v>
      </c>
      <c r="H21" s="22">
        <v>0.00319320103964685</v>
      </c>
      <c r="I21" s="21">
        <v>364</v>
      </c>
      <c r="J21" s="23">
        <v>0.0031258855960222248</v>
      </c>
      <c r="K21" s="21">
        <v>329</v>
      </c>
      <c r="L21" s="23">
        <v>0.002744365292537662</v>
      </c>
      <c r="M21" s="21">
        <v>310</v>
      </c>
      <c r="N21" s="23">
        <v>0.0025638692922893697</v>
      </c>
      <c r="O21" s="21">
        <v>291</v>
      </c>
      <c r="P21" s="23">
        <v>0.002</v>
      </c>
      <c r="Q21" s="21">
        <v>320</v>
      </c>
      <c r="R21" s="23">
        <v>0.003</v>
      </c>
      <c r="S21" s="21">
        <v>219</v>
      </c>
      <c r="T21" s="22">
        <v>0.002277312147744525</v>
      </c>
      <c r="U21" s="21">
        <v>232</v>
      </c>
      <c r="V21" s="22">
        <v>0.00220352183576164</v>
      </c>
      <c r="W21" s="21">
        <v>196</v>
      </c>
      <c r="X21" s="22">
        <v>0.0018924398957226997</v>
      </c>
      <c r="Y21" s="24">
        <v>-0.15517241379310345</v>
      </c>
      <c r="Z21" s="6"/>
    </row>
    <row r="22" spans="1:26" ht="14.25">
      <c r="A22" s="19" t="s">
        <v>50</v>
      </c>
      <c r="B22" s="20" t="s">
        <v>51</v>
      </c>
      <c r="C22" s="21">
        <v>58</v>
      </c>
      <c r="D22" s="22">
        <v>0.00042925442946165575</v>
      </c>
      <c r="E22" s="21">
        <v>51</v>
      </c>
      <c r="F22" s="22">
        <v>0.00040244306614270155</v>
      </c>
      <c r="G22" s="21">
        <v>43</v>
      </c>
      <c r="H22" s="22">
        <v>0.0003548001155163167</v>
      </c>
      <c r="I22" s="21">
        <v>42</v>
      </c>
      <c r="J22" s="23">
        <v>0.00036067910723333363</v>
      </c>
      <c r="K22" s="21">
        <v>47</v>
      </c>
      <c r="L22" s="23">
        <v>0.0003920521846482374</v>
      </c>
      <c r="M22" s="21">
        <v>43</v>
      </c>
      <c r="N22" s="23">
        <v>0.00035563348247884805</v>
      </c>
      <c r="O22" s="21">
        <v>49</v>
      </c>
      <c r="P22" s="23">
        <v>0</v>
      </c>
      <c r="Q22" s="21">
        <v>43</v>
      </c>
      <c r="R22" s="23">
        <v>0</v>
      </c>
      <c r="S22" s="21">
        <v>45</v>
      </c>
      <c r="T22" s="22">
        <v>0.0004679408522762722</v>
      </c>
      <c r="U22" s="21">
        <v>39</v>
      </c>
      <c r="V22" s="22">
        <v>0.0003704196189426894</v>
      </c>
      <c r="W22" s="21">
        <v>38</v>
      </c>
      <c r="X22" s="22">
        <v>0.0003669016124360336</v>
      </c>
      <c r="Y22" s="24">
        <v>-0.02564102564102564</v>
      </c>
      <c r="Z22" s="6"/>
    </row>
    <row r="23" spans="1:26" ht="14.25">
      <c r="A23" s="19" t="s">
        <v>52</v>
      </c>
      <c r="B23" s="25" t="s">
        <v>53</v>
      </c>
      <c r="C23" s="21">
        <v>1413</v>
      </c>
      <c r="D23" s="22">
        <v>0.010457526014298613</v>
      </c>
      <c r="E23" s="21">
        <v>1276</v>
      </c>
      <c r="F23" s="22">
        <v>0.010068967694080142</v>
      </c>
      <c r="G23" s="21">
        <v>1192</v>
      </c>
      <c r="H23" s="22">
        <v>0.009835389248731383</v>
      </c>
      <c r="I23" s="21">
        <v>1091</v>
      </c>
      <c r="J23" s="23">
        <v>0.009369069190275404</v>
      </c>
      <c r="K23" s="21">
        <v>1178</v>
      </c>
      <c r="L23" s="23">
        <v>0.009826329223736675</v>
      </c>
      <c r="M23" s="21">
        <v>1118</v>
      </c>
      <c r="N23" s="23">
        <v>0.00924647054445005</v>
      </c>
      <c r="O23" s="21">
        <v>1062</v>
      </c>
      <c r="P23" s="23">
        <v>0.009</v>
      </c>
      <c r="Q23" s="21">
        <v>1082</v>
      </c>
      <c r="R23" s="23">
        <v>0.009</v>
      </c>
      <c r="S23" s="21">
        <v>876</v>
      </c>
      <c r="T23" s="22">
        <v>0.0091092485909781</v>
      </c>
      <c r="U23" s="21">
        <v>1017</v>
      </c>
      <c r="V23" s="22">
        <v>0.00965940390935167</v>
      </c>
      <c r="W23" s="21">
        <v>970</v>
      </c>
      <c r="X23" s="22">
        <v>0.009365646422709279</v>
      </c>
      <c r="Y23" s="24">
        <v>-0.046214355948869225</v>
      </c>
      <c r="Z23" s="6"/>
    </row>
    <row r="24" spans="1:26" ht="14.25">
      <c r="A24" s="19" t="s">
        <v>54</v>
      </c>
      <c r="B24" s="20" t="s">
        <v>55</v>
      </c>
      <c r="C24" s="21">
        <v>564</v>
      </c>
      <c r="D24" s="22">
        <v>0.004174129279592652</v>
      </c>
      <c r="E24" s="21">
        <v>515</v>
      </c>
      <c r="F24" s="22">
        <v>0.004063885863990026</v>
      </c>
      <c r="G24" s="21">
        <v>463</v>
      </c>
      <c r="H24" s="22">
        <v>0.003820289615908247</v>
      </c>
      <c r="I24" s="21">
        <v>482</v>
      </c>
      <c r="J24" s="23">
        <v>0.004139222135392067</v>
      </c>
      <c r="K24" s="21">
        <v>485</v>
      </c>
      <c r="L24" s="23">
        <v>0.0040456448841360675</v>
      </c>
      <c r="M24" s="21">
        <v>430</v>
      </c>
      <c r="N24" s="23">
        <v>0.00355633482478848</v>
      </c>
      <c r="O24" s="21">
        <v>475</v>
      </c>
      <c r="P24" s="23">
        <v>0.004</v>
      </c>
      <c r="Q24" s="21">
        <v>454</v>
      </c>
      <c r="R24" s="23">
        <v>0.004</v>
      </c>
      <c r="S24" s="21">
        <v>413</v>
      </c>
      <c r="T24" s="22">
        <v>0.004294657155335566</v>
      </c>
      <c r="U24" s="21">
        <v>467</v>
      </c>
      <c r="V24" s="22">
        <v>0.0044355374883650244</v>
      </c>
      <c r="W24" s="21">
        <v>438</v>
      </c>
      <c r="X24" s="22">
        <v>0.004229023848604808</v>
      </c>
      <c r="Y24" s="24">
        <v>-0.06209850107066381</v>
      </c>
      <c r="Z24" s="6"/>
    </row>
    <row r="25" spans="1:26" ht="14.25">
      <c r="A25" s="19" t="s">
        <v>56</v>
      </c>
      <c r="B25" s="20" t="s">
        <v>57</v>
      </c>
      <c r="C25" s="21">
        <v>1301</v>
      </c>
      <c r="D25" s="22">
        <v>0.009628620909131278</v>
      </c>
      <c r="E25" s="21">
        <v>1105</v>
      </c>
      <c r="F25" s="22">
        <v>0.0087195997664252</v>
      </c>
      <c r="G25" s="21">
        <v>1036</v>
      </c>
      <c r="H25" s="22">
        <v>0.008548207434300095</v>
      </c>
      <c r="I25" s="21">
        <v>974</v>
      </c>
      <c r="J25" s="23">
        <v>0.008364320248696832</v>
      </c>
      <c r="K25" s="21">
        <v>943</v>
      </c>
      <c r="L25" s="23">
        <v>0.007866068300495486</v>
      </c>
      <c r="M25" s="21">
        <v>970</v>
      </c>
      <c r="N25" s="23">
        <v>0.00802242972103448</v>
      </c>
      <c r="O25" s="21">
        <v>965</v>
      </c>
      <c r="P25" s="23">
        <v>0.008</v>
      </c>
      <c r="Q25" s="21">
        <v>945</v>
      </c>
      <c r="R25" s="23">
        <v>0.008</v>
      </c>
      <c r="S25" s="21">
        <v>857</v>
      </c>
      <c r="T25" s="22">
        <v>0.008911673564461452</v>
      </c>
      <c r="U25" s="21">
        <v>878</v>
      </c>
      <c r="V25" s="22">
        <v>0.008339190395684136</v>
      </c>
      <c r="W25" s="21">
        <v>809</v>
      </c>
      <c r="X25" s="22">
        <v>0.007811142222651347</v>
      </c>
      <c r="Y25" s="24">
        <v>-0.0785876993166287</v>
      </c>
      <c r="Z25" s="6"/>
    </row>
    <row r="26" spans="1:26" ht="14.25">
      <c r="A26" s="19" t="s">
        <v>58</v>
      </c>
      <c r="B26" s="20" t="s">
        <v>59</v>
      </c>
      <c r="C26" s="21">
        <v>2272</v>
      </c>
      <c r="D26" s="22">
        <v>0.016814932133394515</v>
      </c>
      <c r="E26" s="21">
        <v>1995</v>
      </c>
      <c r="F26" s="22">
        <v>0.015742625822640972</v>
      </c>
      <c r="G26" s="21">
        <v>1823</v>
      </c>
      <c r="H26" s="22">
        <v>0.015041874664796402</v>
      </c>
      <c r="I26" s="21">
        <v>1788</v>
      </c>
      <c r="J26" s="23">
        <v>0.01535462485079049</v>
      </c>
      <c r="K26" s="21">
        <v>1672</v>
      </c>
      <c r="L26" s="23">
        <v>0.01394704793046496</v>
      </c>
      <c r="M26" s="21">
        <v>1596</v>
      </c>
      <c r="N26" s="23">
        <v>0.013199791582238173</v>
      </c>
      <c r="O26" s="21">
        <v>1683</v>
      </c>
      <c r="P26" s="23">
        <v>0.014</v>
      </c>
      <c r="Q26" s="21">
        <v>1550</v>
      </c>
      <c r="R26" s="23">
        <v>0.013</v>
      </c>
      <c r="S26" s="21">
        <v>1363</v>
      </c>
      <c r="T26" s="22">
        <v>0.014173408481167982</v>
      </c>
      <c r="U26" s="21">
        <v>1414</v>
      </c>
      <c r="V26" s="22">
        <v>0.013430085671409304</v>
      </c>
      <c r="W26" s="21">
        <v>1323</v>
      </c>
      <c r="X26" s="22">
        <v>0.012773969296128222</v>
      </c>
      <c r="Y26" s="24">
        <v>-0.06435643564356436</v>
      </c>
      <c r="Z26" s="6"/>
    </row>
    <row r="27" spans="1:26" ht="14.25">
      <c r="A27" s="19" t="s">
        <v>60</v>
      </c>
      <c r="B27" s="20" t="s">
        <v>61</v>
      </c>
      <c r="C27" s="21">
        <v>1905</v>
      </c>
      <c r="D27" s="22">
        <v>0.014098787726283693</v>
      </c>
      <c r="E27" s="21">
        <v>1463</v>
      </c>
      <c r="F27" s="22">
        <v>0.011544592269936715</v>
      </c>
      <c r="G27" s="21">
        <v>1356</v>
      </c>
      <c r="H27" s="22">
        <v>0.01118858038697966</v>
      </c>
      <c r="I27" s="21">
        <v>1164</v>
      </c>
      <c r="J27" s="23">
        <v>0.009995963829038104</v>
      </c>
      <c r="K27" s="21">
        <v>1195</v>
      </c>
      <c r="L27" s="23">
        <v>0.009968135333077527</v>
      </c>
      <c r="M27" s="21">
        <v>1180</v>
      </c>
      <c r="N27" s="23">
        <v>0.009759244402907924</v>
      </c>
      <c r="O27" s="21">
        <v>1104</v>
      </c>
      <c r="P27" s="23">
        <v>0.009</v>
      </c>
      <c r="Q27" s="21">
        <v>1038</v>
      </c>
      <c r="R27" s="23">
        <v>0.009</v>
      </c>
      <c r="S27" s="21">
        <v>855</v>
      </c>
      <c r="T27" s="22">
        <v>0.008890876193249173</v>
      </c>
      <c r="U27" s="21">
        <v>986</v>
      </c>
      <c r="V27" s="22">
        <v>0.009364967801986968</v>
      </c>
      <c r="W27" s="21">
        <v>860</v>
      </c>
      <c r="X27" s="22">
        <v>0.008303562807762866</v>
      </c>
      <c r="Y27" s="24">
        <v>-0.12778904665314403</v>
      </c>
      <c r="Z27" s="6"/>
    </row>
    <row r="28" spans="1:26" ht="14.25">
      <c r="A28" s="19" t="s">
        <v>62</v>
      </c>
      <c r="B28" s="20" t="s">
        <v>63</v>
      </c>
      <c r="C28" s="21">
        <v>4866</v>
      </c>
      <c r="D28" s="22">
        <v>0.03601296644414512</v>
      </c>
      <c r="E28" s="21">
        <v>4365</v>
      </c>
      <c r="F28" s="22">
        <v>0.03444439183750769</v>
      </c>
      <c r="G28" s="21">
        <v>4105</v>
      </c>
      <c r="H28" s="22">
        <v>0.03387103428359256</v>
      </c>
      <c r="I28" s="21">
        <v>3819</v>
      </c>
      <c r="J28" s="23">
        <v>0.03279603596485955</v>
      </c>
      <c r="K28" s="21">
        <v>3850</v>
      </c>
      <c r="L28" s="23">
        <v>0.03211491299778115</v>
      </c>
      <c r="M28" s="21">
        <v>3701</v>
      </c>
      <c r="N28" s="23">
        <v>0.030609291131493407</v>
      </c>
      <c r="O28" s="21">
        <v>3745</v>
      </c>
      <c r="P28" s="23">
        <v>0.031</v>
      </c>
      <c r="Q28" s="21">
        <v>3618</v>
      </c>
      <c r="R28" s="23">
        <v>0.03</v>
      </c>
      <c r="S28" s="21">
        <v>3009</v>
      </c>
      <c r="T28" s="22">
        <v>0.031289644988873405</v>
      </c>
      <c r="U28" s="21">
        <v>3050</v>
      </c>
      <c r="V28" s="22">
        <v>0.028968713789107765</v>
      </c>
      <c r="W28" s="21">
        <v>3075</v>
      </c>
      <c r="X28" s="22">
        <v>0.029690064690547455</v>
      </c>
      <c r="Y28" s="24">
        <v>0.00819672131147541</v>
      </c>
      <c r="Z28" s="6"/>
    </row>
    <row r="29" spans="1:26" ht="14.25">
      <c r="A29" s="19" t="s">
        <v>64</v>
      </c>
      <c r="B29" s="20" t="s">
        <v>65</v>
      </c>
      <c r="C29" s="21">
        <v>183</v>
      </c>
      <c r="D29" s="22">
        <v>0.0013543717343359137</v>
      </c>
      <c r="E29" s="21">
        <v>174</v>
      </c>
      <c r="F29" s="22">
        <v>0.0013730410491927466</v>
      </c>
      <c r="G29" s="21">
        <v>163</v>
      </c>
      <c r="H29" s="22">
        <v>0.0013449399727711539</v>
      </c>
      <c r="I29" s="21">
        <v>153</v>
      </c>
      <c r="J29" s="23">
        <v>0.0013139024620642868</v>
      </c>
      <c r="K29" s="21">
        <v>157</v>
      </c>
      <c r="L29" s="23">
        <v>0.0013096211274419847</v>
      </c>
      <c r="M29" s="21">
        <v>168</v>
      </c>
      <c r="N29" s="23">
        <v>0.0013894517454987555</v>
      </c>
      <c r="O29" s="21">
        <v>146</v>
      </c>
      <c r="P29" s="23">
        <v>0.001</v>
      </c>
      <c r="Q29" s="21">
        <v>126</v>
      </c>
      <c r="R29" s="23">
        <v>0.001</v>
      </c>
      <c r="S29" s="21">
        <v>100</v>
      </c>
      <c r="T29" s="22">
        <v>0.0010398685606139383</v>
      </c>
      <c r="U29" s="21">
        <v>110</v>
      </c>
      <c r="V29" s="22">
        <v>0.0010447732841973294</v>
      </c>
      <c r="W29" s="21">
        <v>128</v>
      </c>
      <c r="X29" s="22">
        <v>0.0012358791155740079</v>
      </c>
      <c r="Y29" s="24">
        <v>0.16363636363636364</v>
      </c>
      <c r="Z29" s="6"/>
    </row>
    <row r="30" spans="1:26" ht="14.25">
      <c r="A30" s="19" t="s">
        <v>66</v>
      </c>
      <c r="B30" s="20" t="s">
        <v>67</v>
      </c>
      <c r="C30" s="21">
        <v>630</v>
      </c>
      <c r="D30" s="22">
        <v>0.00466259121656626</v>
      </c>
      <c r="E30" s="21">
        <v>542</v>
      </c>
      <c r="F30" s="22">
        <v>0.0042769439578302796</v>
      </c>
      <c r="G30" s="21">
        <v>481</v>
      </c>
      <c r="H30" s="22">
        <v>0.003968810594496473</v>
      </c>
      <c r="I30" s="21">
        <v>448</v>
      </c>
      <c r="J30" s="23">
        <v>0.003847243810488892</v>
      </c>
      <c r="K30" s="21">
        <v>436</v>
      </c>
      <c r="L30" s="23">
        <v>0.0036369096278006706</v>
      </c>
      <c r="M30" s="21">
        <v>427</v>
      </c>
      <c r="N30" s="23">
        <v>0.0035315231864760026</v>
      </c>
      <c r="O30" s="21">
        <v>471</v>
      </c>
      <c r="P30" s="23">
        <v>0.004</v>
      </c>
      <c r="Q30" s="21">
        <v>446</v>
      </c>
      <c r="R30" s="23">
        <v>0.004</v>
      </c>
      <c r="S30" s="21">
        <v>323</v>
      </c>
      <c r="T30" s="22">
        <v>0.0033587754507830216</v>
      </c>
      <c r="U30" s="21">
        <v>320</v>
      </c>
      <c r="V30" s="22">
        <v>0.003039340463119503</v>
      </c>
      <c r="W30" s="21">
        <v>328</v>
      </c>
      <c r="X30" s="22">
        <v>0.003166940233658395</v>
      </c>
      <c r="Y30" s="24">
        <v>0.025</v>
      </c>
      <c r="Z30" s="6"/>
    </row>
    <row r="31" spans="1:26" ht="14.25">
      <c r="A31" s="19" t="s">
        <v>68</v>
      </c>
      <c r="B31" s="25" t="s">
        <v>69</v>
      </c>
      <c r="C31" s="21">
        <v>2463</v>
      </c>
      <c r="D31" s="22">
        <v>0.01822851137524238</v>
      </c>
      <c r="E31" s="21">
        <v>2119</v>
      </c>
      <c r="F31" s="22">
        <v>0.01672111484620362</v>
      </c>
      <c r="G31" s="21">
        <v>1839</v>
      </c>
      <c r="H31" s="22">
        <v>0.015173893312430381</v>
      </c>
      <c r="I31" s="21">
        <v>1688</v>
      </c>
      <c r="J31" s="23">
        <v>0.014495865071663503</v>
      </c>
      <c r="K31" s="21">
        <v>1644</v>
      </c>
      <c r="L31" s="23">
        <v>0.013713484926844731</v>
      </c>
      <c r="M31" s="21">
        <v>1497</v>
      </c>
      <c r="N31" s="23">
        <v>0.01238100751792641</v>
      </c>
      <c r="O31" s="21">
        <v>1697</v>
      </c>
      <c r="P31" s="23">
        <v>0.014</v>
      </c>
      <c r="Q31" s="21">
        <v>1551</v>
      </c>
      <c r="R31" s="23">
        <v>0.013</v>
      </c>
      <c r="S31" s="21">
        <v>1264</v>
      </c>
      <c r="T31" s="22">
        <v>0.013143938606160182</v>
      </c>
      <c r="U31" s="21">
        <v>1489</v>
      </c>
      <c r="V31" s="22">
        <v>0.014142431092452938</v>
      </c>
      <c r="W31" s="21">
        <v>1493</v>
      </c>
      <c r="X31" s="22">
        <v>0.014415371246499952</v>
      </c>
      <c r="Y31" s="24">
        <v>0.002686366689053056</v>
      </c>
      <c r="Z31" s="6"/>
    </row>
    <row r="32" spans="1:26" ht="14.25">
      <c r="A32" s="19" t="s">
        <v>70</v>
      </c>
      <c r="B32" s="26" t="s">
        <v>71</v>
      </c>
      <c r="C32" s="21">
        <v>3205</v>
      </c>
      <c r="D32" s="22">
        <v>0.023720007696975978</v>
      </c>
      <c r="E32" s="21">
        <v>3155</v>
      </c>
      <c r="F32" s="22">
        <v>0.024896232817259285</v>
      </c>
      <c r="G32" s="21">
        <v>2621</v>
      </c>
      <c r="H32" s="22">
        <v>0.02162630471554107</v>
      </c>
      <c r="I32" s="21">
        <v>1650</v>
      </c>
      <c r="J32" s="23">
        <v>0.01416953635559525</v>
      </c>
      <c r="K32" s="21">
        <v>1474</v>
      </c>
      <c r="L32" s="23">
        <v>0.012295423833436212</v>
      </c>
      <c r="M32" s="21">
        <v>1452</v>
      </c>
      <c r="N32" s="23">
        <v>0.012008832943239242</v>
      </c>
      <c r="O32" s="21">
        <v>1531</v>
      </c>
      <c r="P32" s="23">
        <v>0.012</v>
      </c>
      <c r="Q32" s="21">
        <v>1474</v>
      </c>
      <c r="R32" s="23">
        <v>0.012</v>
      </c>
      <c r="S32" s="21">
        <v>1130</v>
      </c>
      <c r="T32" s="22">
        <v>0.011750514734937503</v>
      </c>
      <c r="U32" s="21">
        <v>1145</v>
      </c>
      <c r="V32" s="22">
        <v>0.01087514009459947</v>
      </c>
      <c r="W32" s="21">
        <v>1210</v>
      </c>
      <c r="X32" s="22">
        <v>0.011682919764410543</v>
      </c>
      <c r="Y32" s="24">
        <v>0.056768558951965066</v>
      </c>
      <c r="Z32" s="6"/>
    </row>
    <row r="33" spans="1:26" ht="14.25">
      <c r="A33" s="19" t="s">
        <v>72</v>
      </c>
      <c r="B33" s="20" t="s">
        <v>73</v>
      </c>
      <c r="C33" s="21">
        <v>476</v>
      </c>
      <c r="D33" s="22">
        <v>0.0035228466969611746</v>
      </c>
      <c r="E33" s="21">
        <v>382</v>
      </c>
      <c r="F33" s="22">
        <v>0.0030143774758139607</v>
      </c>
      <c r="G33" s="21">
        <v>370</v>
      </c>
      <c r="H33" s="22">
        <v>0.003052931226535748</v>
      </c>
      <c r="I33" s="21">
        <v>345</v>
      </c>
      <c r="J33" s="23">
        <v>0.0029627212379880977</v>
      </c>
      <c r="K33" s="21">
        <v>354</v>
      </c>
      <c r="L33" s="23">
        <v>0.00295290368862715</v>
      </c>
      <c r="M33" s="21">
        <v>281</v>
      </c>
      <c r="N33" s="23">
        <v>0.0023240234552687512</v>
      </c>
      <c r="O33" s="21">
        <v>254</v>
      </c>
      <c r="P33" s="23">
        <v>0.002</v>
      </c>
      <c r="Q33" s="21">
        <v>262</v>
      </c>
      <c r="R33" s="23">
        <v>0.002</v>
      </c>
      <c r="S33" s="21">
        <v>137</v>
      </c>
      <c r="T33" s="22">
        <v>0.0014246199280410956</v>
      </c>
      <c r="U33" s="21">
        <v>163</v>
      </c>
      <c r="V33" s="22">
        <v>0.0015481640484014969</v>
      </c>
      <c r="W33" s="21">
        <v>161</v>
      </c>
      <c r="X33" s="22">
        <v>0.0015545042000579318</v>
      </c>
      <c r="Y33" s="24">
        <v>-0.012269938650306749</v>
      </c>
      <c r="Z33" s="6"/>
    </row>
    <row r="34" spans="1:26" ht="14.25">
      <c r="A34" s="19" t="s">
        <v>74</v>
      </c>
      <c r="B34" s="20" t="s">
        <v>75</v>
      </c>
      <c r="C34" s="21">
        <v>788</v>
      </c>
      <c r="D34" s="22">
        <v>0.005831939489927323</v>
      </c>
      <c r="E34" s="21">
        <v>717</v>
      </c>
      <c r="F34" s="22">
        <v>0.005657876047535628</v>
      </c>
      <c r="G34" s="21">
        <v>689</v>
      </c>
      <c r="H34" s="22">
        <v>0.005685053013738191</v>
      </c>
      <c r="I34" s="21">
        <v>668</v>
      </c>
      <c r="J34" s="23">
        <v>0.005736515324568259</v>
      </c>
      <c r="K34" s="21">
        <v>681</v>
      </c>
      <c r="L34" s="23">
        <v>0.005680585909477653</v>
      </c>
      <c r="M34" s="21">
        <v>650</v>
      </c>
      <c r="N34" s="23">
        <v>0.005375854967703517</v>
      </c>
      <c r="O34" s="21">
        <v>652</v>
      </c>
      <c r="P34" s="23">
        <v>0.005</v>
      </c>
      <c r="Q34" s="21">
        <v>575</v>
      </c>
      <c r="R34" s="23">
        <v>0.005</v>
      </c>
      <c r="S34" s="21">
        <v>434</v>
      </c>
      <c r="T34" s="22">
        <v>0.0045130295530644935</v>
      </c>
      <c r="U34" s="21">
        <v>470</v>
      </c>
      <c r="V34" s="22">
        <v>0.00446403130520677</v>
      </c>
      <c r="W34" s="21">
        <v>426</v>
      </c>
      <c r="X34" s="22">
        <v>0.004113160181519745</v>
      </c>
      <c r="Y34" s="24">
        <v>-0.09361702127659574</v>
      </c>
      <c r="Z34" s="6"/>
    </row>
    <row r="35" spans="1:26" ht="14.25">
      <c r="A35" s="19" t="s">
        <v>76</v>
      </c>
      <c r="B35" s="20" t="s">
        <v>77</v>
      </c>
      <c r="C35" s="21">
        <v>205</v>
      </c>
      <c r="D35" s="22">
        <v>0.0015171923799937833</v>
      </c>
      <c r="E35" s="21">
        <v>185</v>
      </c>
      <c r="F35" s="22">
        <v>0.0014598424948313684</v>
      </c>
      <c r="G35" s="21">
        <v>158</v>
      </c>
      <c r="H35" s="22">
        <v>0.0013036841453855357</v>
      </c>
      <c r="I35" s="21">
        <v>178</v>
      </c>
      <c r="J35" s="23">
        <v>0.001528592406846033</v>
      </c>
      <c r="K35" s="21">
        <v>199</v>
      </c>
      <c r="L35" s="23">
        <v>0.0016599656328723244</v>
      </c>
      <c r="M35" s="21">
        <v>181</v>
      </c>
      <c r="N35" s="23">
        <v>0.0014969688448528257</v>
      </c>
      <c r="O35" s="21">
        <v>193</v>
      </c>
      <c r="P35" s="23">
        <v>0.002</v>
      </c>
      <c r="Q35" s="21">
        <v>181</v>
      </c>
      <c r="R35" s="23">
        <v>0.002</v>
      </c>
      <c r="S35" s="21">
        <v>131</v>
      </c>
      <c r="T35" s="22">
        <v>0.0013622278144042592</v>
      </c>
      <c r="U35" s="21">
        <v>162</v>
      </c>
      <c r="V35" s="22">
        <v>0.0015386661094542483</v>
      </c>
      <c r="W35" s="21">
        <v>159</v>
      </c>
      <c r="X35" s="22">
        <v>0.001535193588877088</v>
      </c>
      <c r="Y35" s="24">
        <v>-0.018518518518518517</v>
      </c>
      <c r="Z35" s="6"/>
    </row>
    <row r="36" spans="1:26" ht="14.25">
      <c r="A36" s="19" t="s">
        <v>78</v>
      </c>
      <c r="B36" s="20" t="s">
        <v>79</v>
      </c>
      <c r="C36" s="21">
        <v>851</v>
      </c>
      <c r="D36" s="22">
        <v>0.006298198611583949</v>
      </c>
      <c r="E36" s="21">
        <v>844</v>
      </c>
      <c r="F36" s="22">
        <v>0.006660038192636081</v>
      </c>
      <c r="G36" s="21">
        <v>737</v>
      </c>
      <c r="H36" s="22">
        <v>0.006081108956640126</v>
      </c>
      <c r="I36" s="21">
        <v>641</v>
      </c>
      <c r="J36" s="23">
        <v>0.005504650184203972</v>
      </c>
      <c r="K36" s="21">
        <v>667</v>
      </c>
      <c r="L36" s="23">
        <v>0.00556380440766754</v>
      </c>
      <c r="M36" s="21">
        <v>674</v>
      </c>
      <c r="N36" s="23">
        <v>0.0055743480742033395</v>
      </c>
      <c r="O36" s="21">
        <v>774</v>
      </c>
      <c r="P36" s="23">
        <v>0.006</v>
      </c>
      <c r="Q36" s="21">
        <v>736</v>
      </c>
      <c r="R36" s="23">
        <v>0.006</v>
      </c>
      <c r="S36" s="21">
        <v>590</v>
      </c>
      <c r="T36" s="22">
        <v>0.006135224507622237</v>
      </c>
      <c r="U36" s="21">
        <v>630</v>
      </c>
      <c r="V36" s="22">
        <v>0.005983701536766523</v>
      </c>
      <c r="W36" s="21">
        <v>627</v>
      </c>
      <c r="X36" s="22">
        <v>0.006053876605194555</v>
      </c>
      <c r="Y36" s="24">
        <v>-0.004761904761904762</v>
      </c>
      <c r="Z36" s="6"/>
    </row>
    <row r="37" spans="1:26" ht="14.25">
      <c r="A37" s="19" t="s">
        <v>80</v>
      </c>
      <c r="B37" s="20" t="s">
        <v>81</v>
      </c>
      <c r="C37" s="21">
        <v>304</v>
      </c>
      <c r="D37" s="22">
        <v>0.0022498852854541955</v>
      </c>
      <c r="E37" s="21">
        <v>241</v>
      </c>
      <c r="F37" s="22">
        <v>0.00190174076353708</v>
      </c>
      <c r="G37" s="21">
        <v>253</v>
      </c>
      <c r="H37" s="22">
        <v>0.002087544865712282</v>
      </c>
      <c r="I37" s="21">
        <v>242</v>
      </c>
      <c r="J37" s="23">
        <v>0.002078198665487303</v>
      </c>
      <c r="K37" s="21">
        <v>240</v>
      </c>
      <c r="L37" s="23">
        <v>0.0020019686024590846</v>
      </c>
      <c r="M37" s="21">
        <v>244</v>
      </c>
      <c r="N37" s="23">
        <v>0.0020180132494148594</v>
      </c>
      <c r="O37" s="21">
        <v>226</v>
      </c>
      <c r="P37" s="23">
        <v>0.002</v>
      </c>
      <c r="Q37" s="21">
        <v>280</v>
      </c>
      <c r="R37" s="23">
        <v>0.002</v>
      </c>
      <c r="S37" s="21">
        <v>210</v>
      </c>
      <c r="T37" s="22">
        <v>0.0021837239772892706</v>
      </c>
      <c r="U37" s="21">
        <v>225</v>
      </c>
      <c r="V37" s="22">
        <v>0.0021370362631309005</v>
      </c>
      <c r="W37" s="21">
        <v>246</v>
      </c>
      <c r="X37" s="22">
        <v>0.0023752051752437965</v>
      </c>
      <c r="Y37" s="24">
        <v>0.09333333333333334</v>
      </c>
      <c r="Z37" s="6"/>
    </row>
    <row r="38" spans="1:26" ht="14.25">
      <c r="A38" s="19" t="s">
        <v>82</v>
      </c>
      <c r="B38" s="20" t="s">
        <v>83</v>
      </c>
      <c r="C38" s="21">
        <v>2</v>
      </c>
      <c r="D38" s="22">
        <v>1.480187687798813E-05</v>
      </c>
      <c r="E38" s="21">
        <v>5</v>
      </c>
      <c r="F38" s="22">
        <v>3.945520256300996E-05</v>
      </c>
      <c r="G38" s="21">
        <v>1</v>
      </c>
      <c r="H38" s="22">
        <v>8.251165477123643E-06</v>
      </c>
      <c r="I38" s="21">
        <v>3</v>
      </c>
      <c r="J38" s="23">
        <v>2.5762793373809545E-05</v>
      </c>
      <c r="K38" s="21">
        <v>3</v>
      </c>
      <c r="L38" s="23">
        <v>2.5024607530738566E-05</v>
      </c>
      <c r="M38" s="21">
        <v>0</v>
      </c>
      <c r="N38" s="23">
        <v>0</v>
      </c>
      <c r="O38" s="21">
        <v>0</v>
      </c>
      <c r="P38" s="23">
        <v>0</v>
      </c>
      <c r="Q38" s="21">
        <v>2</v>
      </c>
      <c r="R38" s="23">
        <v>0</v>
      </c>
      <c r="S38" s="21">
        <v>4</v>
      </c>
      <c r="T38" s="22">
        <v>4.159474242455753E-05</v>
      </c>
      <c r="U38" s="21">
        <v>2</v>
      </c>
      <c r="V38" s="22">
        <v>1.8995877894496895E-05</v>
      </c>
      <c r="W38" s="21">
        <v>9</v>
      </c>
      <c r="X38" s="22">
        <v>8.689775031379743E-05</v>
      </c>
      <c r="Y38" s="24">
        <v>3.5</v>
      </c>
      <c r="Z38" s="6"/>
    </row>
    <row r="39" spans="1:26" ht="14.25">
      <c r="A39" s="19" t="s">
        <v>84</v>
      </c>
      <c r="B39" s="20" t="s">
        <v>85</v>
      </c>
      <c r="C39" s="21">
        <v>92</v>
      </c>
      <c r="D39" s="22">
        <v>0.0006808863363874539</v>
      </c>
      <c r="E39" s="21">
        <v>101</v>
      </c>
      <c r="F39" s="22">
        <v>0.0007969950917728012</v>
      </c>
      <c r="G39" s="21">
        <v>115</v>
      </c>
      <c r="H39" s="22">
        <v>0.0009488840298692191</v>
      </c>
      <c r="I39" s="21">
        <v>84</v>
      </c>
      <c r="J39" s="23">
        <v>0.0007213582144666673</v>
      </c>
      <c r="K39" s="21">
        <v>103</v>
      </c>
      <c r="L39" s="23">
        <v>0.0008591781918886905</v>
      </c>
      <c r="M39" s="21">
        <v>108</v>
      </c>
      <c r="N39" s="23">
        <v>0.0008932189792491998</v>
      </c>
      <c r="O39" s="21">
        <v>95</v>
      </c>
      <c r="P39" s="23">
        <v>0.001</v>
      </c>
      <c r="Q39" s="21">
        <v>94</v>
      </c>
      <c r="R39" s="23">
        <v>0.001</v>
      </c>
      <c r="S39" s="21">
        <v>95</v>
      </c>
      <c r="T39" s="22">
        <v>0.0009878751325832415</v>
      </c>
      <c r="U39" s="21">
        <v>108</v>
      </c>
      <c r="V39" s="22">
        <v>0.0010257774063028326</v>
      </c>
      <c r="W39" s="21">
        <v>94</v>
      </c>
      <c r="X39" s="22">
        <v>0.0009075987254996621</v>
      </c>
      <c r="Y39" s="24">
        <v>-0.12962962962962962</v>
      </c>
      <c r="Z39" s="6"/>
    </row>
    <row r="40" spans="1:26" ht="14.25">
      <c r="A40" s="19" t="s">
        <v>86</v>
      </c>
      <c r="B40" s="20" t="s">
        <v>87</v>
      </c>
      <c r="C40" s="21">
        <v>837</v>
      </c>
      <c r="D40" s="22">
        <v>0.006194585473438032</v>
      </c>
      <c r="E40" s="21">
        <v>809</v>
      </c>
      <c r="F40" s="22">
        <v>0.0063838517746950115</v>
      </c>
      <c r="G40" s="21">
        <v>800</v>
      </c>
      <c r="H40" s="22">
        <v>0.006600932381698915</v>
      </c>
      <c r="I40" s="21">
        <v>704</v>
      </c>
      <c r="J40" s="23">
        <v>0.006045668845053973</v>
      </c>
      <c r="K40" s="21">
        <v>802</v>
      </c>
      <c r="L40" s="23">
        <v>0.006689911746550776</v>
      </c>
      <c r="M40" s="21">
        <v>748</v>
      </c>
      <c r="N40" s="23">
        <v>0.006186368485911125</v>
      </c>
      <c r="O40" s="21">
        <v>741</v>
      </c>
      <c r="P40" s="23">
        <v>0.006</v>
      </c>
      <c r="Q40" s="21">
        <v>714</v>
      </c>
      <c r="R40" s="23">
        <v>0.006</v>
      </c>
      <c r="S40" s="21">
        <v>631</v>
      </c>
      <c r="T40" s="22">
        <v>0.006561570617473952</v>
      </c>
      <c r="U40" s="21">
        <v>649</v>
      </c>
      <c r="V40" s="22">
        <v>0.006164162376764242</v>
      </c>
      <c r="W40" s="21">
        <v>970</v>
      </c>
      <c r="X40" s="22">
        <v>0.009365646422709279</v>
      </c>
      <c r="Y40" s="24">
        <v>0.4946070878274268</v>
      </c>
      <c r="Z40" s="6"/>
    </row>
    <row r="41" spans="1:26" ht="14.25">
      <c r="A41" s="19" t="s">
        <v>88</v>
      </c>
      <c r="B41" s="20" t="s">
        <v>89</v>
      </c>
      <c r="C41" s="21">
        <v>52</v>
      </c>
      <c r="D41" s="22">
        <v>0.00038484879882769136</v>
      </c>
      <c r="E41" s="21">
        <v>54</v>
      </c>
      <c r="F41" s="22">
        <v>0.00042611618768050757</v>
      </c>
      <c r="G41" s="21">
        <v>41</v>
      </c>
      <c r="H41" s="22">
        <v>0.0003382977845620694</v>
      </c>
      <c r="I41" s="21">
        <v>40</v>
      </c>
      <c r="J41" s="23">
        <v>0.0003435039116507939</v>
      </c>
      <c r="K41" s="21">
        <v>44</v>
      </c>
      <c r="L41" s="23">
        <v>0.0003670275771174989</v>
      </c>
      <c r="M41" s="21">
        <v>56</v>
      </c>
      <c r="N41" s="23">
        <v>0.00046315058183291844</v>
      </c>
      <c r="O41" s="21">
        <v>93</v>
      </c>
      <c r="P41" s="23">
        <v>0.001</v>
      </c>
      <c r="Q41" s="21">
        <v>84</v>
      </c>
      <c r="R41" s="23">
        <v>0.001</v>
      </c>
      <c r="S41" s="21">
        <v>72</v>
      </c>
      <c r="T41" s="22">
        <v>0.0007487053636420358</v>
      </c>
      <c r="U41" s="21">
        <v>76</v>
      </c>
      <c r="V41" s="22">
        <v>0.000721843359990882</v>
      </c>
      <c r="W41" s="21">
        <v>74</v>
      </c>
      <c r="X41" s="22">
        <v>0.0007144926136912233</v>
      </c>
      <c r="Y41" s="24">
        <v>-0.02631578947368421</v>
      </c>
      <c r="Z41" s="6"/>
    </row>
    <row r="42" spans="1:26" ht="14.25">
      <c r="A42" s="19" t="s">
        <v>90</v>
      </c>
      <c r="B42" s="25" t="s">
        <v>91</v>
      </c>
      <c r="C42" s="21">
        <v>4984</v>
      </c>
      <c r="D42" s="22">
        <v>0.036886277179946414</v>
      </c>
      <c r="E42" s="21">
        <v>4489</v>
      </c>
      <c r="F42" s="22">
        <v>0.035422880861070344</v>
      </c>
      <c r="G42" s="21">
        <v>4107</v>
      </c>
      <c r="H42" s="22">
        <v>0.033887536614546805</v>
      </c>
      <c r="I42" s="21">
        <v>3861</v>
      </c>
      <c r="J42" s="23">
        <v>0.033156715072092884</v>
      </c>
      <c r="K42" s="21">
        <v>3725</v>
      </c>
      <c r="L42" s="23">
        <v>0.031072221017333715</v>
      </c>
      <c r="M42" s="21">
        <v>3612</v>
      </c>
      <c r="N42" s="23">
        <v>0.02987321252822324</v>
      </c>
      <c r="O42" s="21">
        <v>3664</v>
      </c>
      <c r="P42" s="23">
        <v>0.03</v>
      </c>
      <c r="Q42" s="21">
        <v>3467</v>
      </c>
      <c r="R42" s="23">
        <v>0.029</v>
      </c>
      <c r="S42" s="21">
        <v>2968</v>
      </c>
      <c r="T42" s="22">
        <v>0.030863298879021693</v>
      </c>
      <c r="U42" s="21">
        <v>3049</v>
      </c>
      <c r="V42" s="22">
        <v>0.028959215850160522</v>
      </c>
      <c r="W42" s="21">
        <v>2878</v>
      </c>
      <c r="X42" s="22">
        <v>0.027787969489234333</v>
      </c>
      <c r="Y42" s="24">
        <v>-0.05608396195473926</v>
      </c>
      <c r="Z42" s="6"/>
    </row>
    <row r="43" spans="1:26" ht="14.25">
      <c r="A43" s="19" t="s">
        <v>92</v>
      </c>
      <c r="B43" s="20" t="s">
        <v>93</v>
      </c>
      <c r="C43" s="21">
        <v>2456</v>
      </c>
      <c r="D43" s="22">
        <v>0.01817670480616942</v>
      </c>
      <c r="E43" s="21">
        <v>2182</v>
      </c>
      <c r="F43" s="22">
        <v>0.017218250398497545</v>
      </c>
      <c r="G43" s="21">
        <v>2011</v>
      </c>
      <c r="H43" s="22">
        <v>0.016593093774495648</v>
      </c>
      <c r="I43" s="21">
        <v>1840</v>
      </c>
      <c r="J43" s="23">
        <v>0.01580117993593652</v>
      </c>
      <c r="K43" s="21">
        <v>1889</v>
      </c>
      <c r="L43" s="23">
        <v>0.015757161208521716</v>
      </c>
      <c r="M43" s="21">
        <v>1815</v>
      </c>
      <c r="N43" s="23">
        <v>0.01501104117904905</v>
      </c>
      <c r="O43" s="21">
        <v>1905</v>
      </c>
      <c r="P43" s="23">
        <v>0.016</v>
      </c>
      <c r="Q43" s="21">
        <v>1870</v>
      </c>
      <c r="R43" s="23">
        <v>0.016</v>
      </c>
      <c r="S43" s="21">
        <v>1627</v>
      </c>
      <c r="T43" s="22">
        <v>0.016918661481188778</v>
      </c>
      <c r="U43" s="21">
        <v>1529</v>
      </c>
      <c r="V43" s="22">
        <v>0.014522348650342876</v>
      </c>
      <c r="W43" s="21">
        <v>1621</v>
      </c>
      <c r="X43" s="22">
        <v>0.01565125036207396</v>
      </c>
      <c r="Y43" s="24">
        <v>0.060170045781556575</v>
      </c>
      <c r="Z43" s="6"/>
    </row>
    <row r="44" spans="1:26" ht="14.25">
      <c r="A44" s="19" t="s">
        <v>94</v>
      </c>
      <c r="B44" s="20" t="s">
        <v>95</v>
      </c>
      <c r="C44" s="21">
        <v>10660</v>
      </c>
      <c r="D44" s="22">
        <v>0.07889400375967673</v>
      </c>
      <c r="E44" s="21">
        <v>9655</v>
      </c>
      <c r="F44" s="22">
        <v>0.07618799614917222</v>
      </c>
      <c r="G44" s="21">
        <v>8973</v>
      </c>
      <c r="H44" s="22">
        <v>0.07403770782623045</v>
      </c>
      <c r="I44" s="21">
        <v>8565</v>
      </c>
      <c r="J44" s="23">
        <v>0.07355277508222625</v>
      </c>
      <c r="K44" s="21">
        <v>8556</v>
      </c>
      <c r="L44" s="23">
        <v>0.07137018067766637</v>
      </c>
      <c r="M44" s="21">
        <v>8345</v>
      </c>
      <c r="N44" s="23">
        <v>0.06901770723920901</v>
      </c>
      <c r="O44" s="21">
        <v>8194</v>
      </c>
      <c r="P44" s="23">
        <v>0.067</v>
      </c>
      <c r="Q44" s="21">
        <v>8112</v>
      </c>
      <c r="R44" s="23">
        <v>0.068</v>
      </c>
      <c r="S44" s="21">
        <v>6701</v>
      </c>
      <c r="T44" s="22">
        <v>0.06968159224674002</v>
      </c>
      <c r="U44" s="21">
        <v>7571</v>
      </c>
      <c r="V44" s="22">
        <v>0.071908895769618</v>
      </c>
      <c r="W44" s="21">
        <v>7234</v>
      </c>
      <c r="X44" s="22">
        <v>0.06984648064111229</v>
      </c>
      <c r="Y44" s="24">
        <v>-0.044511953506802274</v>
      </c>
      <c r="Z44" s="6"/>
    </row>
    <row r="45" spans="1:26" ht="14.25">
      <c r="A45" s="19" t="s">
        <v>96</v>
      </c>
      <c r="B45" s="25" t="s">
        <v>97</v>
      </c>
      <c r="C45" s="21">
        <v>2746</v>
      </c>
      <c r="D45" s="22">
        <v>0.020322976953477703</v>
      </c>
      <c r="E45" s="21">
        <v>2579</v>
      </c>
      <c r="F45" s="22">
        <v>0.020350993482000538</v>
      </c>
      <c r="G45" s="21">
        <v>2207</v>
      </c>
      <c r="H45" s="22">
        <v>0.018210322208011883</v>
      </c>
      <c r="I45" s="21">
        <v>2217</v>
      </c>
      <c r="J45" s="23">
        <v>0.019038704303245252</v>
      </c>
      <c r="K45" s="21">
        <v>2144</v>
      </c>
      <c r="L45" s="23">
        <v>0.01788425284863449</v>
      </c>
      <c r="M45" s="21">
        <v>2166</v>
      </c>
      <c r="N45" s="23">
        <v>0.017914002861608953</v>
      </c>
      <c r="O45" s="21">
        <v>2114</v>
      </c>
      <c r="P45" s="23">
        <v>0.017</v>
      </c>
      <c r="Q45" s="21">
        <v>2143</v>
      </c>
      <c r="R45" s="23">
        <v>0.018</v>
      </c>
      <c r="S45" s="21">
        <v>1582</v>
      </c>
      <c r="T45" s="22">
        <v>0.016450720628912504</v>
      </c>
      <c r="U45" s="21">
        <v>1786</v>
      </c>
      <c r="V45" s="22">
        <v>0.016963318959785728</v>
      </c>
      <c r="W45" s="21">
        <v>1690</v>
      </c>
      <c r="X45" s="22">
        <v>0.016317466447813074</v>
      </c>
      <c r="Y45" s="24">
        <v>-0.05375139977603583</v>
      </c>
      <c r="Z45" s="6"/>
    </row>
    <row r="46" spans="1:26" ht="14.25">
      <c r="A46" s="19" t="s">
        <v>98</v>
      </c>
      <c r="B46" s="25" t="s">
        <v>99</v>
      </c>
      <c r="C46" s="21">
        <v>5693</v>
      </c>
      <c r="D46" s="22">
        <v>0.04213354253319321</v>
      </c>
      <c r="E46" s="21">
        <v>5428</v>
      </c>
      <c r="F46" s="22">
        <v>0.04283256790240361</v>
      </c>
      <c r="G46" s="21">
        <v>5170</v>
      </c>
      <c r="H46" s="22">
        <v>0.04265852551672924</v>
      </c>
      <c r="I46" s="21">
        <v>5085</v>
      </c>
      <c r="J46" s="23">
        <v>0.043667934768607176</v>
      </c>
      <c r="K46" s="21">
        <v>5165</v>
      </c>
      <c r="L46" s="23">
        <v>0.04308403263208822</v>
      </c>
      <c r="M46" s="21">
        <v>5047</v>
      </c>
      <c r="N46" s="23">
        <v>0.04174144618769177</v>
      </c>
      <c r="O46" s="21">
        <v>5127</v>
      </c>
      <c r="P46" s="23">
        <v>0.042</v>
      </c>
      <c r="Q46" s="21">
        <v>5052</v>
      </c>
      <c r="R46" s="23">
        <v>0.042</v>
      </c>
      <c r="S46" s="21">
        <v>3980</v>
      </c>
      <c r="T46" s="22">
        <v>0.04138676871243475</v>
      </c>
      <c r="U46" s="21">
        <v>4423</v>
      </c>
      <c r="V46" s="22">
        <v>0.04200938396367988</v>
      </c>
      <c r="W46" s="21">
        <v>4172</v>
      </c>
      <c r="X46" s="22">
        <v>0.04028193492324032</v>
      </c>
      <c r="Y46" s="24">
        <v>-0.05674881302283518</v>
      </c>
      <c r="Z46" s="6"/>
    </row>
    <row r="47" spans="1:26" ht="14.25">
      <c r="A47" s="19" t="s">
        <v>100</v>
      </c>
      <c r="B47" s="25" t="s">
        <v>101</v>
      </c>
      <c r="C47" s="21">
        <v>9801</v>
      </c>
      <c r="D47" s="22">
        <v>0.07253659764058082</v>
      </c>
      <c r="E47" s="21">
        <v>9498</v>
      </c>
      <c r="F47" s="22">
        <v>0.07494910278869371</v>
      </c>
      <c r="G47" s="21">
        <v>8917</v>
      </c>
      <c r="H47" s="22">
        <v>0.07357564255951153</v>
      </c>
      <c r="I47" s="21">
        <v>8810</v>
      </c>
      <c r="J47" s="23">
        <v>0.07565673654108736</v>
      </c>
      <c r="K47" s="21">
        <v>9056</v>
      </c>
      <c r="L47" s="23">
        <v>0.07554094859945613</v>
      </c>
      <c r="M47" s="21">
        <v>8855</v>
      </c>
      <c r="N47" s="23">
        <v>0.07323568575233022</v>
      </c>
      <c r="O47" s="21">
        <v>8650</v>
      </c>
      <c r="P47" s="23">
        <v>0.07</v>
      </c>
      <c r="Q47" s="21">
        <v>8323</v>
      </c>
      <c r="R47" s="23">
        <v>0.069</v>
      </c>
      <c r="S47" s="21">
        <v>7235</v>
      </c>
      <c r="T47" s="22">
        <v>0.07523449036041845</v>
      </c>
      <c r="U47" s="21">
        <v>7576</v>
      </c>
      <c r="V47" s="22">
        <v>0.07195638546435423</v>
      </c>
      <c r="W47" s="21">
        <v>6950</v>
      </c>
      <c r="X47" s="22">
        <v>0.06710437385343246</v>
      </c>
      <c r="Y47" s="24">
        <v>-0.08262935586061246</v>
      </c>
      <c r="Z47" s="6"/>
    </row>
    <row r="48" spans="1:26" ht="14.25">
      <c r="A48" s="19" t="s">
        <v>102</v>
      </c>
      <c r="B48" s="20" t="s">
        <v>103</v>
      </c>
      <c r="C48" s="21">
        <v>5338</v>
      </c>
      <c r="D48" s="22">
        <v>0.03950620938735032</v>
      </c>
      <c r="E48" s="21">
        <v>5075</v>
      </c>
      <c r="F48" s="22">
        <v>0.040047030601455105</v>
      </c>
      <c r="G48" s="21">
        <v>4736</v>
      </c>
      <c r="H48" s="22">
        <v>0.03907751969965758</v>
      </c>
      <c r="I48" s="21">
        <v>4693</v>
      </c>
      <c r="J48" s="23">
        <v>0.0403015964344294</v>
      </c>
      <c r="K48" s="21">
        <v>4914</v>
      </c>
      <c r="L48" s="23">
        <v>0.04099030713534976</v>
      </c>
      <c r="M48" s="21">
        <v>5162</v>
      </c>
      <c r="N48" s="23">
        <v>0.04269255898967009</v>
      </c>
      <c r="O48" s="21">
        <v>5231</v>
      </c>
      <c r="P48" s="23">
        <v>0.043</v>
      </c>
      <c r="Q48" s="21">
        <v>5063</v>
      </c>
      <c r="R48" s="23">
        <v>0.042</v>
      </c>
      <c r="S48" s="21">
        <v>4261</v>
      </c>
      <c r="T48" s="22">
        <v>0.044308799367759916</v>
      </c>
      <c r="U48" s="21">
        <v>4625</v>
      </c>
      <c r="V48" s="22">
        <v>0.043927967631024065</v>
      </c>
      <c r="W48" s="21">
        <v>4559</v>
      </c>
      <c r="X48" s="22">
        <v>0.04401853818673361</v>
      </c>
      <c r="Y48" s="24">
        <v>-0.01427027027027027</v>
      </c>
      <c r="Z48" s="6"/>
    </row>
    <row r="49" spans="1:26" ht="14.25">
      <c r="A49" s="19" t="s">
        <v>104</v>
      </c>
      <c r="B49" s="20" t="s">
        <v>105</v>
      </c>
      <c r="C49" s="21">
        <v>110</v>
      </c>
      <c r="D49" s="22">
        <v>0.0008141032282893471</v>
      </c>
      <c r="E49" s="21">
        <v>103</v>
      </c>
      <c r="F49" s="22">
        <v>0.0008127771727980052</v>
      </c>
      <c r="G49" s="21">
        <v>97</v>
      </c>
      <c r="H49" s="22">
        <v>0.0008003630512809935</v>
      </c>
      <c r="I49" s="21">
        <v>70</v>
      </c>
      <c r="J49" s="23">
        <v>0.0006011318453888894</v>
      </c>
      <c r="K49" s="21">
        <v>76</v>
      </c>
      <c r="L49" s="23">
        <v>0.0006339567241120435</v>
      </c>
      <c r="M49" s="21">
        <v>75</v>
      </c>
      <c r="N49" s="23">
        <v>0.0006202909578119445</v>
      </c>
      <c r="O49" s="21">
        <v>89</v>
      </c>
      <c r="P49" s="23">
        <v>0.001</v>
      </c>
      <c r="Q49" s="21">
        <v>60</v>
      </c>
      <c r="R49" s="23">
        <v>0</v>
      </c>
      <c r="S49" s="21">
        <v>55</v>
      </c>
      <c r="T49" s="22">
        <v>0.0005719277083376663</v>
      </c>
      <c r="U49" s="21">
        <v>72</v>
      </c>
      <c r="V49" s="22">
        <v>0.0006838516042018881</v>
      </c>
      <c r="W49" s="21">
        <v>69</v>
      </c>
      <c r="X49" s="22">
        <v>0.0006662160857391137</v>
      </c>
      <c r="Y49" s="24">
        <v>-0.041666666666666664</v>
      </c>
      <c r="Z49" s="6"/>
    </row>
    <row r="50" spans="1:26" ht="14.25">
      <c r="A50" s="19" t="s">
        <v>106</v>
      </c>
      <c r="B50" s="20" t="s">
        <v>107</v>
      </c>
      <c r="C50" s="21">
        <v>157</v>
      </c>
      <c r="D50" s="22">
        <v>0.0011619473349220681</v>
      </c>
      <c r="E50" s="21">
        <v>138</v>
      </c>
      <c r="F50" s="22">
        <v>0.001088963590739075</v>
      </c>
      <c r="G50" s="21">
        <v>126</v>
      </c>
      <c r="H50" s="22">
        <v>0.0010396468501175792</v>
      </c>
      <c r="I50" s="21">
        <v>124</v>
      </c>
      <c r="J50" s="23">
        <v>0.001064862126117461</v>
      </c>
      <c r="K50" s="21">
        <v>211</v>
      </c>
      <c r="L50" s="23">
        <v>0.0017600640629952787</v>
      </c>
      <c r="M50" s="21">
        <v>139</v>
      </c>
      <c r="N50" s="23">
        <v>0.0011496059084781368</v>
      </c>
      <c r="O50" s="21">
        <v>172</v>
      </c>
      <c r="P50" s="23">
        <v>0.001</v>
      </c>
      <c r="Q50" s="21">
        <v>152</v>
      </c>
      <c r="R50" s="23">
        <v>0.001</v>
      </c>
      <c r="S50" s="21">
        <v>56</v>
      </c>
      <c r="T50" s="22">
        <v>0.0005823263939438055</v>
      </c>
      <c r="U50" s="21">
        <v>74</v>
      </c>
      <c r="V50" s="22">
        <v>0.0007028474820963851</v>
      </c>
      <c r="W50" s="21">
        <v>111</v>
      </c>
      <c r="X50" s="22">
        <v>0.001071738920536835</v>
      </c>
      <c r="Y50" s="24">
        <v>0.5</v>
      </c>
      <c r="Z50" s="6"/>
    </row>
    <row r="51" spans="1:26" ht="14.25">
      <c r="A51" s="19" t="s">
        <v>108</v>
      </c>
      <c r="B51" s="20" t="s">
        <v>109</v>
      </c>
      <c r="C51" s="21">
        <v>4881</v>
      </c>
      <c r="D51" s="22">
        <v>0.03612398052073003</v>
      </c>
      <c r="E51" s="21">
        <v>4611</v>
      </c>
      <c r="F51" s="22">
        <v>0.03638558780360778</v>
      </c>
      <c r="G51" s="21">
        <v>4280</v>
      </c>
      <c r="H51" s="22">
        <v>0.035314988242089194</v>
      </c>
      <c r="I51" s="21">
        <v>4259</v>
      </c>
      <c r="J51" s="23">
        <v>0.03657457899301828</v>
      </c>
      <c r="K51" s="21">
        <v>4565</v>
      </c>
      <c r="L51" s="23">
        <v>0.03807911112594051</v>
      </c>
      <c r="M51" s="21">
        <v>4560</v>
      </c>
      <c r="N51" s="23">
        <v>0.037713690234966214</v>
      </c>
      <c r="O51" s="21">
        <v>4846</v>
      </c>
      <c r="P51" s="23">
        <v>0.039</v>
      </c>
      <c r="Q51" s="21">
        <v>4739</v>
      </c>
      <c r="R51" s="23">
        <v>0.039</v>
      </c>
      <c r="S51" s="21">
        <v>3589</v>
      </c>
      <c r="T51" s="22">
        <v>0.03732088264043425</v>
      </c>
      <c r="U51" s="21">
        <v>4004</v>
      </c>
      <c r="V51" s="22">
        <v>0.038029747544782784</v>
      </c>
      <c r="W51" s="21">
        <v>4158</v>
      </c>
      <c r="X51" s="22">
        <v>0.04014676064497441</v>
      </c>
      <c r="Y51" s="24">
        <v>0.038461538461538464</v>
      </c>
      <c r="Z51" s="6"/>
    </row>
    <row r="52" spans="1:26" ht="14.25">
      <c r="A52" s="19" t="s">
        <v>110</v>
      </c>
      <c r="B52" s="20" t="s">
        <v>111</v>
      </c>
      <c r="C52" s="21">
        <v>1227</v>
      </c>
      <c r="D52" s="22">
        <v>0.009080951464645716</v>
      </c>
      <c r="E52" s="21">
        <v>1110</v>
      </c>
      <c r="F52" s="22">
        <v>0.008759054968988211</v>
      </c>
      <c r="G52" s="21">
        <v>977</v>
      </c>
      <c r="H52" s="22">
        <v>0.0080613886711498</v>
      </c>
      <c r="I52" s="21">
        <v>889</v>
      </c>
      <c r="J52" s="23">
        <v>0.007634374436438895</v>
      </c>
      <c r="K52" s="21">
        <v>1120</v>
      </c>
      <c r="L52" s="23">
        <v>0.009342520144809062</v>
      </c>
      <c r="M52" s="21">
        <v>1196</v>
      </c>
      <c r="N52" s="23">
        <v>0.009891573140574473</v>
      </c>
      <c r="O52" s="21">
        <v>1182</v>
      </c>
      <c r="P52" s="23">
        <v>0.01</v>
      </c>
      <c r="Q52" s="21">
        <v>1296</v>
      </c>
      <c r="R52" s="23">
        <v>0.011</v>
      </c>
      <c r="S52" s="21">
        <v>1150</v>
      </c>
      <c r="T52" s="22">
        <v>0.011958488447060291</v>
      </c>
      <c r="U52" s="21">
        <v>1335</v>
      </c>
      <c r="V52" s="22">
        <v>0.012679748494576678</v>
      </c>
      <c r="W52" s="21">
        <v>1171</v>
      </c>
      <c r="X52" s="22">
        <v>0.011306362846384088</v>
      </c>
      <c r="Y52" s="24">
        <v>-0.12284644194756554</v>
      </c>
      <c r="Z52" s="6"/>
    </row>
    <row r="53" spans="1:26" ht="14.25">
      <c r="A53" s="19" t="s">
        <v>112</v>
      </c>
      <c r="B53" s="20" t="s">
        <v>113</v>
      </c>
      <c r="C53" s="21">
        <v>859</v>
      </c>
      <c r="D53" s="22">
        <v>0.006357406119095901</v>
      </c>
      <c r="E53" s="21">
        <v>793</v>
      </c>
      <c r="F53" s="22">
        <v>0.0062575951264933795</v>
      </c>
      <c r="G53" s="21">
        <v>758</v>
      </c>
      <c r="H53" s="22">
        <v>0.006254383431659722</v>
      </c>
      <c r="I53" s="21">
        <v>750</v>
      </c>
      <c r="J53" s="23">
        <v>0.006440698343452386</v>
      </c>
      <c r="K53" s="21">
        <v>766</v>
      </c>
      <c r="L53" s="23">
        <v>0.006389616456181912</v>
      </c>
      <c r="M53" s="21">
        <v>807</v>
      </c>
      <c r="N53" s="23">
        <v>0.0066743307060565206</v>
      </c>
      <c r="O53" s="21">
        <v>814</v>
      </c>
      <c r="P53" s="23">
        <v>0.007</v>
      </c>
      <c r="Q53" s="21">
        <v>812</v>
      </c>
      <c r="R53" s="23">
        <v>0.007</v>
      </c>
      <c r="S53" s="21">
        <v>311</v>
      </c>
      <c r="T53" s="22">
        <v>0.0032339912235093476</v>
      </c>
      <c r="U53" s="21">
        <v>386</v>
      </c>
      <c r="V53" s="22">
        <v>0.003666204433637901</v>
      </c>
      <c r="W53" s="21">
        <v>635</v>
      </c>
      <c r="X53" s="22">
        <v>0.00613111904991793</v>
      </c>
      <c r="Y53" s="24">
        <v>0.6450777202072538</v>
      </c>
      <c r="Z53" s="6"/>
    </row>
    <row r="54" spans="1:26" ht="14.25">
      <c r="A54" s="19" t="s">
        <v>114</v>
      </c>
      <c r="B54" s="20" t="s">
        <v>115</v>
      </c>
      <c r="C54" s="21">
        <v>2788</v>
      </c>
      <c r="D54" s="22">
        <v>0.02063381636791545</v>
      </c>
      <c r="E54" s="21">
        <v>2491</v>
      </c>
      <c r="F54" s="22">
        <v>0.019656581916891562</v>
      </c>
      <c r="G54" s="21">
        <v>2560</v>
      </c>
      <c r="H54" s="22">
        <v>0.02112298362143653</v>
      </c>
      <c r="I54" s="21">
        <v>2672</v>
      </c>
      <c r="J54" s="23">
        <v>0.022946061298273035</v>
      </c>
      <c r="K54" s="21">
        <v>2820</v>
      </c>
      <c r="L54" s="23">
        <v>0.023523131078894245</v>
      </c>
      <c r="M54" s="21">
        <v>2686</v>
      </c>
      <c r="N54" s="23">
        <v>0.022214686835771765</v>
      </c>
      <c r="O54" s="21">
        <v>2704</v>
      </c>
      <c r="P54" s="23">
        <v>0.022</v>
      </c>
      <c r="Q54" s="21">
        <v>2663</v>
      </c>
      <c r="R54" s="23">
        <v>0.022</v>
      </c>
      <c r="S54" s="21">
        <v>1464</v>
      </c>
      <c r="T54" s="22">
        <v>0.015223675727388057</v>
      </c>
      <c r="U54" s="21">
        <v>1818</v>
      </c>
      <c r="V54" s="22">
        <v>0.017267253006097678</v>
      </c>
      <c r="W54" s="21">
        <v>2265</v>
      </c>
      <c r="X54" s="22">
        <v>0.021869267162305688</v>
      </c>
      <c r="Y54" s="24">
        <v>0.24587458745874588</v>
      </c>
      <c r="Z54" s="6"/>
    </row>
    <row r="55" spans="1:26" ht="14.25">
      <c r="A55" s="19" t="s">
        <v>116</v>
      </c>
      <c r="B55" s="20" t="s">
        <v>117</v>
      </c>
      <c r="C55" s="21">
        <v>87</v>
      </c>
      <c r="D55" s="22">
        <v>0.0006438816441924837</v>
      </c>
      <c r="E55" s="21">
        <v>71</v>
      </c>
      <c r="F55" s="22">
        <v>0.0005602638763947414</v>
      </c>
      <c r="G55" s="21">
        <v>68</v>
      </c>
      <c r="H55" s="22">
        <v>0.0005610792524444077</v>
      </c>
      <c r="I55" s="21">
        <v>58</v>
      </c>
      <c r="J55" s="23">
        <v>0.0004980806718936512</v>
      </c>
      <c r="K55" s="21">
        <v>77</v>
      </c>
      <c r="L55" s="23">
        <v>0.000642298259955623</v>
      </c>
      <c r="M55" s="21">
        <v>68</v>
      </c>
      <c r="N55" s="23">
        <v>0.0005623971350828295</v>
      </c>
      <c r="O55" s="21">
        <v>53</v>
      </c>
      <c r="P55" s="23">
        <v>0</v>
      </c>
      <c r="Q55" s="21">
        <v>66</v>
      </c>
      <c r="R55" s="23">
        <v>0.001</v>
      </c>
      <c r="S55" s="21">
        <v>36</v>
      </c>
      <c r="T55" s="22">
        <v>0.0003743526818210179</v>
      </c>
      <c r="U55" s="21">
        <v>26</v>
      </c>
      <c r="V55" s="22">
        <v>0.0002469464126284596</v>
      </c>
      <c r="W55" s="21">
        <v>42</v>
      </c>
      <c r="X55" s="22">
        <v>0.00040552283479772136</v>
      </c>
      <c r="Y55" s="24">
        <v>0.6153846153846154</v>
      </c>
      <c r="Z55" s="6"/>
    </row>
    <row r="56" spans="1:26" ht="28.5">
      <c r="A56" s="19" t="s">
        <v>118</v>
      </c>
      <c r="B56" s="20" t="s">
        <v>119</v>
      </c>
      <c r="C56" s="21">
        <v>99</v>
      </c>
      <c r="D56" s="22">
        <v>0.0007326929054604123</v>
      </c>
      <c r="E56" s="21">
        <v>98</v>
      </c>
      <c r="F56" s="22">
        <v>0.0007733219702349952</v>
      </c>
      <c r="G56" s="21">
        <v>110</v>
      </c>
      <c r="H56" s="22">
        <v>0.0009076282024836008</v>
      </c>
      <c r="I56" s="21">
        <v>103</v>
      </c>
      <c r="J56" s="23">
        <v>0.0008845225725007944</v>
      </c>
      <c r="K56" s="21">
        <v>101</v>
      </c>
      <c r="L56" s="23">
        <v>0.0008424951202015314</v>
      </c>
      <c r="M56" s="21">
        <v>108</v>
      </c>
      <c r="N56" s="23">
        <v>0.0008932189792491998</v>
      </c>
      <c r="O56" s="21">
        <v>108</v>
      </c>
      <c r="P56" s="23">
        <v>0.001</v>
      </c>
      <c r="Q56" s="21">
        <v>90</v>
      </c>
      <c r="R56" s="23">
        <v>0.001</v>
      </c>
      <c r="S56" s="21">
        <v>46</v>
      </c>
      <c r="T56" s="22">
        <v>0.00047833953788241167</v>
      </c>
      <c r="U56" s="21">
        <v>56</v>
      </c>
      <c r="V56" s="22">
        <v>0.000531884581045913</v>
      </c>
      <c r="W56" s="21">
        <v>88</v>
      </c>
      <c r="X56" s="22">
        <v>0.0008496668919571304</v>
      </c>
      <c r="Y56" s="24">
        <v>0.5714285714285714</v>
      </c>
      <c r="Z56" s="6"/>
    </row>
    <row r="57" spans="1:26" ht="14.25">
      <c r="A57" s="19" t="s">
        <v>120</v>
      </c>
      <c r="B57" s="25" t="s">
        <v>121</v>
      </c>
      <c r="C57" s="21">
        <v>22</v>
      </c>
      <c r="D57" s="22">
        <v>0.00016282064565786942</v>
      </c>
      <c r="E57" s="21">
        <v>30</v>
      </c>
      <c r="F57" s="22">
        <v>0.00023673121537805974</v>
      </c>
      <c r="G57" s="21">
        <v>22</v>
      </c>
      <c r="H57" s="22">
        <v>0.00018152564049672015</v>
      </c>
      <c r="I57" s="21">
        <v>21</v>
      </c>
      <c r="J57" s="23">
        <v>0.00018033955361666681</v>
      </c>
      <c r="K57" s="21">
        <v>25</v>
      </c>
      <c r="L57" s="23">
        <v>0.000208538396089488</v>
      </c>
      <c r="M57" s="21">
        <v>34</v>
      </c>
      <c r="N57" s="23">
        <v>0.00028119856754141477</v>
      </c>
      <c r="O57" s="21">
        <v>25</v>
      </c>
      <c r="P57" s="23">
        <v>0</v>
      </c>
      <c r="Q57" s="21">
        <v>26</v>
      </c>
      <c r="R57" s="23">
        <v>0</v>
      </c>
      <c r="S57" s="21">
        <v>13</v>
      </c>
      <c r="T57" s="22">
        <v>0.000135182912879812</v>
      </c>
      <c r="U57" s="21">
        <v>13</v>
      </c>
      <c r="V57" s="22">
        <v>0.0001234732063142298</v>
      </c>
      <c r="W57" s="21">
        <v>14</v>
      </c>
      <c r="X57" s="22">
        <v>0.00013517427826590712</v>
      </c>
      <c r="Y57" s="24">
        <v>0.07692307692307693</v>
      </c>
      <c r="Z57" s="6"/>
    </row>
    <row r="58" spans="1:26" ht="14.25">
      <c r="A58" s="19" t="s">
        <v>122</v>
      </c>
      <c r="B58" s="20" t="s">
        <v>123</v>
      </c>
      <c r="C58" s="21">
        <v>223</v>
      </c>
      <c r="D58" s="22">
        <v>0.0016504092718956764</v>
      </c>
      <c r="E58" s="21">
        <v>205</v>
      </c>
      <c r="F58" s="22">
        <v>0.0016176633050834083</v>
      </c>
      <c r="G58" s="21">
        <v>211</v>
      </c>
      <c r="H58" s="22">
        <v>0.0017409959156730887</v>
      </c>
      <c r="I58" s="21">
        <v>197</v>
      </c>
      <c r="J58" s="23">
        <v>0.00169175676488016</v>
      </c>
      <c r="K58" s="21">
        <v>186</v>
      </c>
      <c r="L58" s="23">
        <v>0.0015515256669057908</v>
      </c>
      <c r="M58" s="21">
        <v>198</v>
      </c>
      <c r="N58" s="23">
        <v>0.001637568128623533</v>
      </c>
      <c r="O58" s="21">
        <v>196</v>
      </c>
      <c r="P58" s="23">
        <v>0.002</v>
      </c>
      <c r="Q58" s="21">
        <v>160</v>
      </c>
      <c r="R58" s="23">
        <v>0.001</v>
      </c>
      <c r="S58" s="21">
        <v>127</v>
      </c>
      <c r="T58" s="22">
        <v>0.0013206330719797018</v>
      </c>
      <c r="U58" s="21">
        <v>106</v>
      </c>
      <c r="V58" s="22">
        <v>0.0010067815284083353</v>
      </c>
      <c r="W58" s="21">
        <v>165</v>
      </c>
      <c r="X58" s="22">
        <v>0.0015931254224196196</v>
      </c>
      <c r="Y58" s="24">
        <v>0.5566037735849056</v>
      </c>
      <c r="Z58" s="6"/>
    </row>
    <row r="59" spans="1:26" ht="28.5">
      <c r="A59" s="19" t="s">
        <v>124</v>
      </c>
      <c r="B59" s="20" t="s">
        <v>125</v>
      </c>
      <c r="C59" s="21">
        <v>197</v>
      </c>
      <c r="D59" s="22">
        <v>0.0014579848724818308</v>
      </c>
      <c r="E59" s="21">
        <v>225</v>
      </c>
      <c r="F59" s="22">
        <v>0.0017754841153354481</v>
      </c>
      <c r="G59" s="21">
        <v>196</v>
      </c>
      <c r="H59" s="22">
        <v>0.0016172284335162343</v>
      </c>
      <c r="I59" s="21">
        <v>209</v>
      </c>
      <c r="J59" s="23">
        <v>0.0017948079383753983</v>
      </c>
      <c r="K59" s="21">
        <v>235</v>
      </c>
      <c r="L59" s="23">
        <v>0.001960260923241187</v>
      </c>
      <c r="M59" s="21">
        <v>266</v>
      </c>
      <c r="N59" s="23">
        <v>0.0021999652637063626</v>
      </c>
      <c r="O59" s="21">
        <v>272</v>
      </c>
      <c r="P59" s="23">
        <v>0.002</v>
      </c>
      <c r="Q59" s="21">
        <v>331</v>
      </c>
      <c r="R59" s="23">
        <v>0.003</v>
      </c>
      <c r="S59" s="21">
        <v>158</v>
      </c>
      <c r="T59" s="22">
        <v>0.0016429923257700227</v>
      </c>
      <c r="U59" s="21">
        <v>177</v>
      </c>
      <c r="V59" s="22">
        <v>0.001681135193662975</v>
      </c>
      <c r="W59" s="21">
        <v>286</v>
      </c>
      <c r="X59" s="22">
        <v>0.002761417398860674</v>
      </c>
      <c r="Y59" s="24">
        <v>0.615819209039548</v>
      </c>
      <c r="Z59" s="6"/>
    </row>
    <row r="60" spans="1:26" ht="14.25">
      <c r="A60" s="19" t="s">
        <v>126</v>
      </c>
      <c r="B60" s="20" t="s">
        <v>127</v>
      </c>
      <c r="C60" s="21">
        <v>39</v>
      </c>
      <c r="D60" s="22">
        <v>0.0002886365991207685</v>
      </c>
      <c r="E60" s="21">
        <v>44</v>
      </c>
      <c r="F60" s="22">
        <v>0.00034720578255448763</v>
      </c>
      <c r="G60" s="21">
        <v>39</v>
      </c>
      <c r="H60" s="22">
        <v>0.0003217954536078221</v>
      </c>
      <c r="I60" s="21">
        <v>37</v>
      </c>
      <c r="J60" s="23">
        <v>0.00031774111827698436</v>
      </c>
      <c r="K60" s="21">
        <v>44</v>
      </c>
      <c r="L60" s="23">
        <v>0.0003670275771174989</v>
      </c>
      <c r="M60" s="21">
        <v>27</v>
      </c>
      <c r="N60" s="23">
        <v>0.00022330474481229996</v>
      </c>
      <c r="O60" s="21">
        <v>45</v>
      </c>
      <c r="P60" s="23">
        <v>0</v>
      </c>
      <c r="Q60" s="21">
        <v>53</v>
      </c>
      <c r="R60" s="23">
        <v>0</v>
      </c>
      <c r="S60" s="21">
        <v>35</v>
      </c>
      <c r="T60" s="22">
        <v>0.0003639539962148784</v>
      </c>
      <c r="U60" s="21">
        <v>36</v>
      </c>
      <c r="V60" s="22">
        <v>0.00034192580210094407</v>
      </c>
      <c r="W60" s="21">
        <v>32</v>
      </c>
      <c r="X60" s="22">
        <v>0.00030896977889350197</v>
      </c>
      <c r="Y60" s="24">
        <v>-0.1111111111111111</v>
      </c>
      <c r="Z60" s="6"/>
    </row>
    <row r="61" spans="1:26" ht="14.25">
      <c r="A61" s="19" t="s">
        <v>128</v>
      </c>
      <c r="B61" s="25" t="s">
        <v>129</v>
      </c>
      <c r="C61" s="21">
        <v>544</v>
      </c>
      <c r="D61" s="22">
        <v>0.004026110510812771</v>
      </c>
      <c r="E61" s="21">
        <v>556</v>
      </c>
      <c r="F61" s="22">
        <v>0.004387418525006707</v>
      </c>
      <c r="G61" s="21">
        <v>465</v>
      </c>
      <c r="H61" s="22">
        <v>0.003836791946862494</v>
      </c>
      <c r="I61" s="21">
        <v>423</v>
      </c>
      <c r="J61" s="23">
        <v>0.003632553865707146</v>
      </c>
      <c r="K61" s="21">
        <v>449</v>
      </c>
      <c r="L61" s="23">
        <v>0.0037453495937672045</v>
      </c>
      <c r="M61" s="21">
        <v>424</v>
      </c>
      <c r="N61" s="23">
        <v>0.003506711548163526</v>
      </c>
      <c r="O61" s="21">
        <v>450</v>
      </c>
      <c r="P61" s="23">
        <v>0.004</v>
      </c>
      <c r="Q61" s="21">
        <v>427</v>
      </c>
      <c r="R61" s="23">
        <v>0.004</v>
      </c>
      <c r="S61" s="21">
        <v>246</v>
      </c>
      <c r="T61" s="22">
        <v>0.0025580766591102883</v>
      </c>
      <c r="U61" s="21">
        <v>221</v>
      </c>
      <c r="V61" s="22">
        <v>0.0020990445073419068</v>
      </c>
      <c r="W61" s="21">
        <v>286</v>
      </c>
      <c r="X61" s="22">
        <v>0.002761417398860674</v>
      </c>
      <c r="Y61" s="24">
        <v>0.29411764705882354</v>
      </c>
      <c r="Z61" s="6"/>
    </row>
    <row r="62" spans="1:26" ht="14.25">
      <c r="A62" s="19" t="s">
        <v>130</v>
      </c>
      <c r="B62" s="25" t="s">
        <v>131</v>
      </c>
      <c r="C62" s="21">
        <v>136</v>
      </c>
      <c r="D62" s="22">
        <v>0.0010065276277031927</v>
      </c>
      <c r="E62" s="21">
        <v>162</v>
      </c>
      <c r="F62" s="22">
        <v>0.0012783485630415226</v>
      </c>
      <c r="G62" s="21">
        <v>137</v>
      </c>
      <c r="H62" s="22">
        <v>0.0011304096703659392</v>
      </c>
      <c r="I62" s="21">
        <v>125</v>
      </c>
      <c r="J62" s="23">
        <v>0.0010734497239087311</v>
      </c>
      <c r="K62" s="21">
        <v>115</v>
      </c>
      <c r="L62" s="23">
        <v>0.0009592766220116449</v>
      </c>
      <c r="M62" s="21">
        <v>124</v>
      </c>
      <c r="N62" s="23">
        <v>0.001025547716915748</v>
      </c>
      <c r="O62" s="21">
        <v>115</v>
      </c>
      <c r="P62" s="23">
        <v>0.001</v>
      </c>
      <c r="Q62" s="21">
        <v>99</v>
      </c>
      <c r="R62" s="23">
        <v>0.001</v>
      </c>
      <c r="S62" s="21">
        <v>66</v>
      </c>
      <c r="T62" s="22">
        <v>0.0006863132500051993</v>
      </c>
      <c r="U62" s="21">
        <v>51</v>
      </c>
      <c r="V62" s="22">
        <v>0.0004843948863096708</v>
      </c>
      <c r="W62" s="21">
        <v>67</v>
      </c>
      <c r="X62" s="22">
        <v>0.0006469054745582698</v>
      </c>
      <c r="Y62" s="24">
        <v>0.3137254901960784</v>
      </c>
      <c r="Z62" s="6"/>
    </row>
    <row r="63" spans="1:26" ht="14.25">
      <c r="A63" s="19" t="s">
        <v>132</v>
      </c>
      <c r="B63" s="25" t="s">
        <v>133</v>
      </c>
      <c r="C63" s="21">
        <v>154</v>
      </c>
      <c r="D63" s="22">
        <v>0.001139744519605086</v>
      </c>
      <c r="E63" s="21">
        <v>160</v>
      </c>
      <c r="F63" s="22">
        <v>0.0012625664820163187</v>
      </c>
      <c r="G63" s="21">
        <v>154</v>
      </c>
      <c r="H63" s="22">
        <v>0.0012706794834770412</v>
      </c>
      <c r="I63" s="21">
        <v>150</v>
      </c>
      <c r="J63" s="23">
        <v>0.0012881396686904771</v>
      </c>
      <c r="K63" s="21">
        <v>144</v>
      </c>
      <c r="L63" s="23">
        <v>0.0012011811614754508</v>
      </c>
      <c r="M63" s="21">
        <v>138</v>
      </c>
      <c r="N63" s="23">
        <v>0.0011413353623739774</v>
      </c>
      <c r="O63" s="21">
        <v>143</v>
      </c>
      <c r="P63" s="23">
        <v>0.001</v>
      </c>
      <c r="Q63" s="21">
        <v>118</v>
      </c>
      <c r="R63" s="23">
        <v>0.001</v>
      </c>
      <c r="S63" s="21">
        <v>61</v>
      </c>
      <c r="T63" s="22">
        <v>0.0006343198219745023</v>
      </c>
      <c r="U63" s="21">
        <v>74</v>
      </c>
      <c r="V63" s="22">
        <v>0.0007028474820963851</v>
      </c>
      <c r="W63" s="21">
        <v>114</v>
      </c>
      <c r="X63" s="22">
        <v>0.0011007048373081008</v>
      </c>
      <c r="Y63" s="24">
        <v>0.5405405405405406</v>
      </c>
      <c r="Z63" s="6"/>
    </row>
    <row r="64" spans="1:26" ht="14.25">
      <c r="A64" s="19" t="s">
        <v>134</v>
      </c>
      <c r="B64" s="25" t="s">
        <v>135</v>
      </c>
      <c r="C64" s="21">
        <v>529</v>
      </c>
      <c r="D64" s="22">
        <v>0.00391509643422786</v>
      </c>
      <c r="E64" s="21">
        <v>483</v>
      </c>
      <c r="F64" s="22">
        <v>0.003811372567586762</v>
      </c>
      <c r="G64" s="21">
        <v>474</v>
      </c>
      <c r="H64" s="22">
        <v>0.003911052436156607</v>
      </c>
      <c r="I64" s="21">
        <v>483</v>
      </c>
      <c r="J64" s="23">
        <v>0.004147809733183337</v>
      </c>
      <c r="K64" s="21">
        <v>485</v>
      </c>
      <c r="L64" s="23">
        <v>0.0040456448841360675</v>
      </c>
      <c r="M64" s="21">
        <v>463</v>
      </c>
      <c r="N64" s="23">
        <v>0.003829262846225736</v>
      </c>
      <c r="O64" s="21">
        <v>489</v>
      </c>
      <c r="P64" s="23">
        <v>0.004</v>
      </c>
      <c r="Q64" s="21">
        <v>459</v>
      </c>
      <c r="R64" s="23">
        <v>0.004</v>
      </c>
      <c r="S64" s="21">
        <v>387</v>
      </c>
      <c r="T64" s="22">
        <v>0.004024291329575941</v>
      </c>
      <c r="U64" s="21">
        <v>373</v>
      </c>
      <c r="V64" s="22">
        <v>0.003542731227323671</v>
      </c>
      <c r="W64" s="21">
        <v>412</v>
      </c>
      <c r="X64" s="22">
        <v>0.003977985903253838</v>
      </c>
      <c r="Y64" s="24">
        <v>0.10455764075067024</v>
      </c>
      <c r="Z64" s="6"/>
    </row>
    <row r="65" spans="1:26" ht="14.25">
      <c r="A65" s="19" t="s">
        <v>136</v>
      </c>
      <c r="B65" s="25" t="s">
        <v>137</v>
      </c>
      <c r="C65" s="21">
        <v>158</v>
      </c>
      <c r="D65" s="22">
        <v>0.0011693482733610623</v>
      </c>
      <c r="E65" s="21">
        <v>148</v>
      </c>
      <c r="F65" s="22">
        <v>0.0011678739958650949</v>
      </c>
      <c r="G65" s="21">
        <v>143</v>
      </c>
      <c r="H65" s="22">
        <v>0.001179916663228681</v>
      </c>
      <c r="I65" s="21">
        <v>150</v>
      </c>
      <c r="J65" s="23">
        <v>0.0012881396686904771</v>
      </c>
      <c r="K65" s="21">
        <v>127</v>
      </c>
      <c r="L65" s="23">
        <v>0.001059375052134599</v>
      </c>
      <c r="M65" s="21">
        <v>146</v>
      </c>
      <c r="N65" s="23">
        <v>0.0012074997312072515</v>
      </c>
      <c r="O65" s="21">
        <v>148</v>
      </c>
      <c r="P65" s="23">
        <v>0.001</v>
      </c>
      <c r="Q65" s="21">
        <v>151</v>
      </c>
      <c r="R65" s="23">
        <v>0.001</v>
      </c>
      <c r="S65" s="21">
        <v>100</v>
      </c>
      <c r="T65" s="22">
        <v>0.0010398685606139383</v>
      </c>
      <c r="U65" s="21">
        <v>94</v>
      </c>
      <c r="V65" s="22">
        <v>0.000892806261041354</v>
      </c>
      <c r="W65" s="21">
        <v>103</v>
      </c>
      <c r="X65" s="22">
        <v>0.0009944964758134595</v>
      </c>
      <c r="Y65" s="24">
        <v>0.09574468085106383</v>
      </c>
      <c r="Z65" s="6"/>
    </row>
    <row r="66" spans="1:26" ht="14.25">
      <c r="A66" s="19" t="s">
        <v>138</v>
      </c>
      <c r="B66" s="20" t="s">
        <v>139</v>
      </c>
      <c r="C66" s="21">
        <v>335</v>
      </c>
      <c r="D66" s="22">
        <v>0.0024793143770630117</v>
      </c>
      <c r="E66" s="21">
        <v>283</v>
      </c>
      <c r="F66" s="22">
        <v>0.0022331644650663636</v>
      </c>
      <c r="G66" s="21">
        <v>275</v>
      </c>
      <c r="H66" s="22">
        <v>0.002269070506209002</v>
      </c>
      <c r="I66" s="21">
        <v>283</v>
      </c>
      <c r="J66" s="23">
        <v>0.002430290174929367</v>
      </c>
      <c r="K66" s="21">
        <v>332</v>
      </c>
      <c r="L66" s="23">
        <v>0.0027693899000684006</v>
      </c>
      <c r="M66" s="21">
        <v>334</v>
      </c>
      <c r="N66" s="23">
        <v>0.002762362398789192</v>
      </c>
      <c r="O66" s="21">
        <v>373</v>
      </c>
      <c r="P66" s="23">
        <v>0.003</v>
      </c>
      <c r="Q66" s="21">
        <v>327</v>
      </c>
      <c r="R66" s="23">
        <v>0.003</v>
      </c>
      <c r="S66" s="21">
        <v>197</v>
      </c>
      <c r="T66" s="22">
        <v>0.0020485410644094583</v>
      </c>
      <c r="U66" s="21">
        <v>201</v>
      </c>
      <c r="V66" s="22">
        <v>0.0019090857283969379</v>
      </c>
      <c r="W66" s="21">
        <v>317</v>
      </c>
      <c r="X66" s="22">
        <v>0.003060731872163754</v>
      </c>
      <c r="Y66" s="24">
        <v>0.5771144278606966</v>
      </c>
      <c r="Z66" s="6"/>
    </row>
    <row r="67" spans="1:26" ht="14.25">
      <c r="A67" s="19" t="s">
        <v>140</v>
      </c>
      <c r="B67" s="25" t="s">
        <v>141</v>
      </c>
      <c r="C67" s="21">
        <v>638</v>
      </c>
      <c r="D67" s="22">
        <v>0.004721798724078213</v>
      </c>
      <c r="E67" s="21">
        <v>645</v>
      </c>
      <c r="F67" s="22">
        <v>0.005089721130628284</v>
      </c>
      <c r="G67" s="21">
        <v>595</v>
      </c>
      <c r="H67" s="22">
        <v>0.004909443458888568</v>
      </c>
      <c r="I67" s="21">
        <v>610</v>
      </c>
      <c r="J67" s="23">
        <v>0.005238434652674607</v>
      </c>
      <c r="K67" s="21">
        <v>656</v>
      </c>
      <c r="L67" s="23">
        <v>0.005472047513388165</v>
      </c>
      <c r="M67" s="21">
        <v>625</v>
      </c>
      <c r="N67" s="23">
        <v>0.005169091315099536</v>
      </c>
      <c r="O67" s="21">
        <v>606</v>
      </c>
      <c r="P67" s="23">
        <v>0.005</v>
      </c>
      <c r="Q67" s="21">
        <v>664</v>
      </c>
      <c r="R67" s="23">
        <v>0.006</v>
      </c>
      <c r="S67" s="21">
        <v>540</v>
      </c>
      <c r="T67" s="22">
        <v>0.0056152902273152675</v>
      </c>
      <c r="U67" s="21">
        <v>605</v>
      </c>
      <c r="V67" s="22">
        <v>0.00574625306308531</v>
      </c>
      <c r="W67" s="21">
        <v>652</v>
      </c>
      <c r="X67" s="22">
        <v>0.006295259244955103</v>
      </c>
      <c r="Y67" s="24">
        <v>0.07768595041322314</v>
      </c>
      <c r="Z67" s="6"/>
    </row>
    <row r="68" spans="1:26" ht="14.25">
      <c r="A68" s="19" t="s">
        <v>142</v>
      </c>
      <c r="B68" s="20" t="s">
        <v>143</v>
      </c>
      <c r="C68" s="21">
        <v>165</v>
      </c>
      <c r="D68" s="22">
        <v>0.0012211548424340207</v>
      </c>
      <c r="E68" s="21">
        <v>162</v>
      </c>
      <c r="F68" s="22">
        <v>0.0012783485630415226</v>
      </c>
      <c r="G68" s="21">
        <v>170</v>
      </c>
      <c r="H68" s="22">
        <v>0.0014026981311110194</v>
      </c>
      <c r="I68" s="21">
        <v>169</v>
      </c>
      <c r="J68" s="23">
        <v>0.0014513040267246043</v>
      </c>
      <c r="K68" s="21">
        <v>195</v>
      </c>
      <c r="L68" s="23">
        <v>0.0016265994894980066</v>
      </c>
      <c r="M68" s="21">
        <v>140</v>
      </c>
      <c r="N68" s="23">
        <v>0.001157876454582296</v>
      </c>
      <c r="O68" s="21">
        <v>183</v>
      </c>
      <c r="P68" s="23">
        <v>0.001</v>
      </c>
      <c r="Q68" s="21">
        <v>209</v>
      </c>
      <c r="R68" s="23">
        <v>0.002</v>
      </c>
      <c r="S68" s="21">
        <v>170</v>
      </c>
      <c r="T68" s="22">
        <v>0.0017677765530436955</v>
      </c>
      <c r="U68" s="21">
        <v>195</v>
      </c>
      <c r="V68" s="22">
        <v>0.001852098094713447</v>
      </c>
      <c r="W68" s="21">
        <v>225</v>
      </c>
      <c r="X68" s="22">
        <v>0.0021724437578449357</v>
      </c>
      <c r="Y68" s="24">
        <v>0.15384615384615385</v>
      </c>
      <c r="Z68" s="6"/>
    </row>
    <row r="69" spans="1:26" ht="14.25">
      <c r="A69" s="19" t="s">
        <v>144</v>
      </c>
      <c r="B69" s="20" t="s">
        <v>145</v>
      </c>
      <c r="C69" s="21">
        <v>181</v>
      </c>
      <c r="D69" s="22">
        <v>0.0013395698574579257</v>
      </c>
      <c r="E69" s="21">
        <v>187</v>
      </c>
      <c r="F69" s="22">
        <v>0.0014756245758565725</v>
      </c>
      <c r="G69" s="21">
        <v>172</v>
      </c>
      <c r="H69" s="22">
        <v>0.0014192004620652667</v>
      </c>
      <c r="I69" s="21">
        <v>150</v>
      </c>
      <c r="J69" s="23">
        <v>0.0012881396686904771</v>
      </c>
      <c r="K69" s="21">
        <v>195</v>
      </c>
      <c r="L69" s="23">
        <v>0.0016265994894980066</v>
      </c>
      <c r="M69" s="21">
        <v>170</v>
      </c>
      <c r="N69" s="23">
        <v>0.0014059928377070739</v>
      </c>
      <c r="O69" s="21">
        <v>183</v>
      </c>
      <c r="P69" s="23">
        <v>0.001</v>
      </c>
      <c r="Q69" s="21">
        <v>176</v>
      </c>
      <c r="R69" s="23">
        <v>0.001</v>
      </c>
      <c r="S69" s="21">
        <v>107</v>
      </c>
      <c r="T69" s="22">
        <v>0.001112659359856914</v>
      </c>
      <c r="U69" s="21">
        <v>137</v>
      </c>
      <c r="V69" s="22">
        <v>0.0013012176357730374</v>
      </c>
      <c r="W69" s="21">
        <v>184</v>
      </c>
      <c r="X69" s="22">
        <v>0.0017765762286376364</v>
      </c>
      <c r="Y69" s="24">
        <v>0.34306569343065696</v>
      </c>
      <c r="Z69" s="6"/>
    </row>
    <row r="70" spans="1:26" ht="14.25">
      <c r="A70" s="19" t="s">
        <v>146</v>
      </c>
      <c r="B70" s="25" t="s">
        <v>147</v>
      </c>
      <c r="C70" s="21">
        <v>81</v>
      </c>
      <c r="D70" s="22">
        <v>0.0005994760135585193</v>
      </c>
      <c r="E70" s="21">
        <v>70</v>
      </c>
      <c r="F70" s="22">
        <v>0.0005523728358821394</v>
      </c>
      <c r="G70" s="21">
        <v>77</v>
      </c>
      <c r="H70" s="22">
        <v>0.0006353397417385206</v>
      </c>
      <c r="I70" s="21">
        <v>57</v>
      </c>
      <c r="J70" s="23">
        <v>0.0004894930741023814</v>
      </c>
      <c r="K70" s="21">
        <v>66</v>
      </c>
      <c r="L70" s="23">
        <v>0.0005505413656762483</v>
      </c>
      <c r="M70" s="21">
        <v>70</v>
      </c>
      <c r="N70" s="23">
        <v>0.000578938227291148</v>
      </c>
      <c r="O70" s="21">
        <v>76</v>
      </c>
      <c r="P70" s="23">
        <v>0.001</v>
      </c>
      <c r="Q70" s="21">
        <v>90</v>
      </c>
      <c r="R70" s="23">
        <v>0.001</v>
      </c>
      <c r="S70" s="21">
        <v>67</v>
      </c>
      <c r="T70" s="22">
        <v>0.0006967119356113389</v>
      </c>
      <c r="U70" s="21">
        <v>53</v>
      </c>
      <c r="V70" s="22">
        <v>0.0005033907642041677</v>
      </c>
      <c r="W70" s="21">
        <v>63</v>
      </c>
      <c r="X70" s="22">
        <v>0.000608284252196582</v>
      </c>
      <c r="Y70" s="24">
        <v>0.18867924528301888</v>
      </c>
      <c r="Z70" s="6"/>
    </row>
    <row r="71" spans="1:26" ht="14.25">
      <c r="A71" s="19" t="s">
        <v>148</v>
      </c>
      <c r="B71" s="20" t="s">
        <v>149</v>
      </c>
      <c r="C71" s="21">
        <v>28</v>
      </c>
      <c r="D71" s="22">
        <v>0.0002072262762918338</v>
      </c>
      <c r="E71" s="21">
        <v>20</v>
      </c>
      <c r="F71" s="22">
        <v>0.00015782081025203984</v>
      </c>
      <c r="G71" s="21">
        <v>16</v>
      </c>
      <c r="H71" s="22">
        <v>0.0001320186476339783</v>
      </c>
      <c r="I71" s="21">
        <v>26</v>
      </c>
      <c r="J71" s="23">
        <v>0.00022327754257301605</v>
      </c>
      <c r="K71" s="21">
        <v>21</v>
      </c>
      <c r="L71" s="23">
        <v>0.0001751722527151699</v>
      </c>
      <c r="M71" s="21">
        <v>35</v>
      </c>
      <c r="N71" s="23">
        <v>0.000289469113645574</v>
      </c>
      <c r="O71" s="21">
        <v>46</v>
      </c>
      <c r="P71" s="23">
        <v>0</v>
      </c>
      <c r="Q71" s="21">
        <v>47</v>
      </c>
      <c r="R71" s="23">
        <v>0</v>
      </c>
      <c r="S71" s="21">
        <v>46</v>
      </c>
      <c r="T71" s="22">
        <v>0.00047833953788241167</v>
      </c>
      <c r="U71" s="21">
        <v>52</v>
      </c>
      <c r="V71" s="22">
        <v>0.0004938928252569192</v>
      </c>
      <c r="W71" s="21">
        <v>64</v>
      </c>
      <c r="X71" s="22">
        <v>0.0006179395577870039</v>
      </c>
      <c r="Y71" s="24">
        <v>0.23076923076923078</v>
      </c>
      <c r="Z71" s="6"/>
    </row>
    <row r="72" spans="1:26" ht="14.25">
      <c r="A72" s="19" t="s">
        <v>150</v>
      </c>
      <c r="B72" s="20" t="s">
        <v>151</v>
      </c>
      <c r="C72" s="21">
        <v>348</v>
      </c>
      <c r="D72" s="22">
        <v>0.0025755265767699346</v>
      </c>
      <c r="E72" s="21">
        <v>323</v>
      </c>
      <c r="F72" s="22">
        <v>0.0025488060855704433</v>
      </c>
      <c r="G72" s="21">
        <v>359</v>
      </c>
      <c r="H72" s="22">
        <v>0.002962168406287388</v>
      </c>
      <c r="I72" s="21">
        <v>348</v>
      </c>
      <c r="J72" s="23">
        <v>0.002988484031361907</v>
      </c>
      <c r="K72" s="21">
        <v>378</v>
      </c>
      <c r="L72" s="23">
        <v>0.0031531005488730584</v>
      </c>
      <c r="M72" s="21">
        <v>399</v>
      </c>
      <c r="N72" s="23">
        <v>0.0032999478955595433</v>
      </c>
      <c r="O72" s="21">
        <v>420</v>
      </c>
      <c r="P72" s="23">
        <v>0.003</v>
      </c>
      <c r="Q72" s="21">
        <v>405</v>
      </c>
      <c r="R72" s="23">
        <v>0.003</v>
      </c>
      <c r="S72" s="21">
        <v>251</v>
      </c>
      <c r="T72" s="22">
        <v>0.0026100700871409853</v>
      </c>
      <c r="U72" s="21">
        <v>347</v>
      </c>
      <c r="V72" s="22">
        <v>0.0032957848146952106</v>
      </c>
      <c r="W72" s="21">
        <v>387</v>
      </c>
      <c r="X72" s="22">
        <v>0.0037366032634932895</v>
      </c>
      <c r="Y72" s="24">
        <v>0.11527377521613832</v>
      </c>
      <c r="Z72" s="6"/>
    </row>
    <row r="73" spans="1:26" ht="14.25">
      <c r="A73" s="19" t="s">
        <v>152</v>
      </c>
      <c r="B73" s="20" t="s">
        <v>153</v>
      </c>
      <c r="C73" s="21">
        <v>11900</v>
      </c>
      <c r="D73" s="22">
        <v>0.08807116742402937</v>
      </c>
      <c r="E73" s="21">
        <v>10616</v>
      </c>
      <c r="F73" s="22">
        <v>0.08377128608178275</v>
      </c>
      <c r="G73" s="21">
        <v>11415</v>
      </c>
      <c r="H73" s="22">
        <v>0.09418705392136639</v>
      </c>
      <c r="I73" s="21">
        <v>11896</v>
      </c>
      <c r="J73" s="23">
        <v>0.10215806332494612</v>
      </c>
      <c r="K73" s="21">
        <v>13000</v>
      </c>
      <c r="L73" s="23">
        <v>0.10843996596653377</v>
      </c>
      <c r="M73" s="21">
        <v>14028</v>
      </c>
      <c r="N73" s="23">
        <v>0.11601922074914608</v>
      </c>
      <c r="O73" s="21">
        <v>14532</v>
      </c>
      <c r="P73" s="23">
        <v>0.118</v>
      </c>
      <c r="Q73" s="21">
        <v>13786</v>
      </c>
      <c r="R73" s="23">
        <v>0.115</v>
      </c>
      <c r="S73" s="21">
        <v>10556</v>
      </c>
      <c r="T73" s="22">
        <v>0.10976852525840734</v>
      </c>
      <c r="U73" s="21">
        <v>12594</v>
      </c>
      <c r="V73" s="22">
        <v>0.11961704310164696</v>
      </c>
      <c r="W73" s="21">
        <v>11602</v>
      </c>
      <c r="X73" s="22">
        <v>0.11202085546007531</v>
      </c>
      <c r="Y73" s="24">
        <v>-0.078767667143084</v>
      </c>
      <c r="Z73" s="6"/>
    </row>
    <row r="74" spans="1:26" ht="14.25">
      <c r="A74" s="19" t="s">
        <v>154</v>
      </c>
      <c r="B74" s="20" t="s">
        <v>155</v>
      </c>
      <c r="C74" s="21">
        <v>76</v>
      </c>
      <c r="D74" s="22">
        <v>0.0005624713213635489</v>
      </c>
      <c r="E74" s="21">
        <v>91</v>
      </c>
      <c r="F74" s="22">
        <v>0.0007180846866467812</v>
      </c>
      <c r="G74" s="21">
        <v>73</v>
      </c>
      <c r="H74" s="22">
        <v>0.000602335079830026</v>
      </c>
      <c r="I74" s="21">
        <v>56</v>
      </c>
      <c r="J74" s="23">
        <v>0.0004809054763111115</v>
      </c>
      <c r="K74" s="21">
        <v>85</v>
      </c>
      <c r="L74" s="23">
        <v>0.0007090305467042592</v>
      </c>
      <c r="M74" s="21">
        <v>88</v>
      </c>
      <c r="N74" s="23">
        <v>0.0007278080571660146</v>
      </c>
      <c r="O74" s="21">
        <v>77</v>
      </c>
      <c r="P74" s="23">
        <v>0.001</v>
      </c>
      <c r="Q74" s="21">
        <v>63</v>
      </c>
      <c r="R74" s="23">
        <v>0.001</v>
      </c>
      <c r="S74" s="21">
        <v>47</v>
      </c>
      <c r="T74" s="22">
        <v>0.0004887382234885511</v>
      </c>
      <c r="U74" s="21">
        <v>36</v>
      </c>
      <c r="V74" s="22">
        <v>0.00034192580210094407</v>
      </c>
      <c r="W74" s="21">
        <v>47</v>
      </c>
      <c r="X74" s="22">
        <v>0.00045379936274983105</v>
      </c>
      <c r="Y74" s="24">
        <v>0.3055555555555556</v>
      </c>
      <c r="Z74" s="6"/>
    </row>
    <row r="75" spans="1:26" ht="14.25">
      <c r="A75" s="19" t="s">
        <v>156</v>
      </c>
      <c r="B75" s="25" t="s">
        <v>157</v>
      </c>
      <c r="C75" s="21">
        <v>775</v>
      </c>
      <c r="D75" s="22">
        <v>0.0057357272902204</v>
      </c>
      <c r="E75" s="21">
        <v>687</v>
      </c>
      <c r="F75" s="22">
        <v>0.005421144832157569</v>
      </c>
      <c r="G75" s="21">
        <v>616</v>
      </c>
      <c r="H75" s="22">
        <v>0.005082717933908165</v>
      </c>
      <c r="I75" s="21">
        <v>676</v>
      </c>
      <c r="J75" s="23">
        <v>0.005805216106898417</v>
      </c>
      <c r="K75" s="21">
        <v>750</v>
      </c>
      <c r="L75" s="23">
        <v>0.0062561518826846395</v>
      </c>
      <c r="M75" s="21">
        <v>687</v>
      </c>
      <c r="N75" s="23">
        <v>0.00568186517355741</v>
      </c>
      <c r="O75" s="21">
        <v>655</v>
      </c>
      <c r="P75" s="23">
        <v>0.005</v>
      </c>
      <c r="Q75" s="21">
        <v>753</v>
      </c>
      <c r="R75" s="23">
        <v>0.006</v>
      </c>
      <c r="S75" s="21">
        <v>534</v>
      </c>
      <c r="T75" s="22">
        <v>0.005552898113678431</v>
      </c>
      <c r="U75" s="21">
        <v>613</v>
      </c>
      <c r="V75" s="22">
        <v>0.0058222365746632984</v>
      </c>
      <c r="W75" s="21">
        <v>637</v>
      </c>
      <c r="X75" s="22">
        <v>0.006150429661098774</v>
      </c>
      <c r="Y75" s="24">
        <v>0.03915171288743882</v>
      </c>
      <c r="Z75" s="6"/>
    </row>
    <row r="76" spans="1:26" ht="14.25">
      <c r="A76" s="19" t="s">
        <v>158</v>
      </c>
      <c r="B76" s="20" t="s">
        <v>159</v>
      </c>
      <c r="C76" s="21">
        <v>4423</v>
      </c>
      <c r="D76" s="22">
        <v>0.03273435071567075</v>
      </c>
      <c r="E76" s="21">
        <v>4409</v>
      </c>
      <c r="F76" s="22">
        <v>0.03479159762006218</v>
      </c>
      <c r="G76" s="21">
        <v>4343</v>
      </c>
      <c r="H76" s="22">
        <v>0.035834811667147984</v>
      </c>
      <c r="I76" s="21">
        <v>4271</v>
      </c>
      <c r="J76" s="23">
        <v>0.03667763016651352</v>
      </c>
      <c r="K76" s="21">
        <v>4548</v>
      </c>
      <c r="L76" s="23">
        <v>0.03793730501659966</v>
      </c>
      <c r="M76" s="21">
        <v>4718</v>
      </c>
      <c r="N76" s="23">
        <v>0.03902043651942338</v>
      </c>
      <c r="O76" s="21">
        <v>5154</v>
      </c>
      <c r="P76" s="23">
        <v>0.042</v>
      </c>
      <c r="Q76" s="21">
        <v>5447</v>
      </c>
      <c r="R76" s="23">
        <v>0.045</v>
      </c>
      <c r="S76" s="21">
        <v>4065</v>
      </c>
      <c r="T76" s="22">
        <v>0.042270656988956594</v>
      </c>
      <c r="U76" s="21">
        <v>4734</v>
      </c>
      <c r="V76" s="22">
        <v>0.044963242976274145</v>
      </c>
      <c r="W76" s="21">
        <v>4650</v>
      </c>
      <c r="X76" s="22">
        <v>0.044897170995462005</v>
      </c>
      <c r="Y76" s="24">
        <v>-0.017743979721166033</v>
      </c>
      <c r="Z76" s="6"/>
    </row>
    <row r="77" spans="1:26" ht="14.25">
      <c r="A77" s="19" t="s">
        <v>160</v>
      </c>
      <c r="B77" s="25" t="s">
        <v>161</v>
      </c>
      <c r="C77" s="21">
        <v>413</v>
      </c>
      <c r="D77" s="22">
        <v>0.0030565875753045487</v>
      </c>
      <c r="E77" s="21">
        <v>399</v>
      </c>
      <c r="F77" s="22">
        <v>0.0031485251645281946</v>
      </c>
      <c r="G77" s="21">
        <v>352</v>
      </c>
      <c r="H77" s="22">
        <v>0.0029044102479475224</v>
      </c>
      <c r="I77" s="21">
        <v>339</v>
      </c>
      <c r="J77" s="23">
        <v>0.0029111956512404783</v>
      </c>
      <c r="K77" s="21">
        <v>345</v>
      </c>
      <c r="L77" s="23">
        <v>0.0028778298660349345</v>
      </c>
      <c r="M77" s="21">
        <v>346</v>
      </c>
      <c r="N77" s="23">
        <v>0.0028616089520391032</v>
      </c>
      <c r="O77" s="21">
        <v>333</v>
      </c>
      <c r="P77" s="23">
        <v>0.003</v>
      </c>
      <c r="Q77" s="21">
        <v>324</v>
      </c>
      <c r="R77" s="23">
        <v>0.003</v>
      </c>
      <c r="S77" s="21">
        <v>207</v>
      </c>
      <c r="T77" s="22">
        <v>0.0021525279204708523</v>
      </c>
      <c r="U77" s="21">
        <v>218</v>
      </c>
      <c r="V77" s="22">
        <v>0.0020705506905001614</v>
      </c>
      <c r="W77" s="21">
        <v>296</v>
      </c>
      <c r="X77" s="22">
        <v>0.0028579704547648933</v>
      </c>
      <c r="Y77" s="24">
        <v>0.3577981651376147</v>
      </c>
      <c r="Z77" s="6"/>
    </row>
    <row r="78" spans="1:26" ht="14.25">
      <c r="A78" s="19" t="s">
        <v>162</v>
      </c>
      <c r="B78" s="20" t="s">
        <v>163</v>
      </c>
      <c r="C78" s="21">
        <v>180</v>
      </c>
      <c r="D78" s="22">
        <v>0.0013321689190189316</v>
      </c>
      <c r="E78" s="21">
        <v>192</v>
      </c>
      <c r="F78" s="22">
        <v>0.0015150797784195824</v>
      </c>
      <c r="G78" s="21">
        <v>185</v>
      </c>
      <c r="H78" s="22">
        <v>0.001526465613267874</v>
      </c>
      <c r="I78" s="21">
        <v>190</v>
      </c>
      <c r="J78" s="23">
        <v>0.001631643580341271</v>
      </c>
      <c r="K78" s="21">
        <v>216</v>
      </c>
      <c r="L78" s="23">
        <v>0.0018017717422131763</v>
      </c>
      <c r="M78" s="21">
        <v>175</v>
      </c>
      <c r="N78" s="23">
        <v>0.0014473455682278702</v>
      </c>
      <c r="O78" s="21">
        <v>215</v>
      </c>
      <c r="P78" s="23">
        <v>0.002</v>
      </c>
      <c r="Q78" s="21">
        <v>189</v>
      </c>
      <c r="R78" s="23">
        <v>0.002</v>
      </c>
      <c r="S78" s="21">
        <v>152</v>
      </c>
      <c r="T78" s="22">
        <v>0.0015806002121331864</v>
      </c>
      <c r="U78" s="21">
        <v>180</v>
      </c>
      <c r="V78" s="22">
        <v>0.0017096290105047202</v>
      </c>
      <c r="W78" s="21">
        <v>383</v>
      </c>
      <c r="X78" s="22">
        <v>0.003697982041131602</v>
      </c>
      <c r="Y78" s="24">
        <v>1.1277777777777778</v>
      </c>
      <c r="Z78" s="6"/>
    </row>
    <row r="79" spans="1:26" ht="14.25">
      <c r="A79" s="19" t="s">
        <v>164</v>
      </c>
      <c r="B79" s="20" t="s">
        <v>165</v>
      </c>
      <c r="C79" s="21">
        <v>2179</v>
      </c>
      <c r="D79" s="22">
        <v>0.016126644858568066</v>
      </c>
      <c r="E79" s="21">
        <v>2214</v>
      </c>
      <c r="F79" s="22">
        <v>0.01747076369490081</v>
      </c>
      <c r="G79" s="21">
        <v>2208</v>
      </c>
      <c r="H79" s="22">
        <v>0.018218573373489005</v>
      </c>
      <c r="I79" s="21">
        <v>1817</v>
      </c>
      <c r="J79" s="23">
        <v>0.015603665186737314</v>
      </c>
      <c r="K79" s="21">
        <v>1888</v>
      </c>
      <c r="L79" s="23">
        <v>0.015748819672678133</v>
      </c>
      <c r="M79" s="21">
        <v>1886</v>
      </c>
      <c r="N79" s="23">
        <v>0.015598249952444361</v>
      </c>
      <c r="O79" s="21">
        <v>1938</v>
      </c>
      <c r="P79" s="23">
        <v>0.016</v>
      </c>
      <c r="Q79" s="21">
        <v>1905</v>
      </c>
      <c r="R79" s="23">
        <v>0.016</v>
      </c>
      <c r="S79" s="21">
        <v>1445</v>
      </c>
      <c r="T79" s="22">
        <v>0.01502610070087141</v>
      </c>
      <c r="U79" s="21">
        <v>1839</v>
      </c>
      <c r="V79" s="22">
        <v>0.017466709723989893</v>
      </c>
      <c r="W79" s="21">
        <v>1856</v>
      </c>
      <c r="X79" s="22">
        <v>0.017920247175823113</v>
      </c>
      <c r="Y79" s="24">
        <v>0.009244154431756389</v>
      </c>
      <c r="Z79" s="6"/>
    </row>
    <row r="80" spans="1:26" ht="14.25">
      <c r="A80" s="19" t="s">
        <v>166</v>
      </c>
      <c r="B80" s="20" t="s">
        <v>167</v>
      </c>
      <c r="C80" s="21">
        <v>11183</v>
      </c>
      <c r="D80" s="22">
        <v>0.08276469456327062</v>
      </c>
      <c r="E80" s="21">
        <v>11061</v>
      </c>
      <c r="F80" s="22">
        <v>0.08728279910989063</v>
      </c>
      <c r="G80" s="21">
        <v>10578</v>
      </c>
      <c r="H80" s="22">
        <v>0.0872808284170139</v>
      </c>
      <c r="I80" s="21">
        <v>10202</v>
      </c>
      <c r="J80" s="23">
        <v>0.087610672666535</v>
      </c>
      <c r="K80" s="21">
        <v>10205</v>
      </c>
      <c r="L80" s="23">
        <v>0.085125373283729</v>
      </c>
      <c r="M80" s="21">
        <v>10571</v>
      </c>
      <c r="N80" s="23">
        <v>0.08742794286706751</v>
      </c>
      <c r="O80" s="21">
        <v>10583</v>
      </c>
      <c r="P80" s="23">
        <v>0.086</v>
      </c>
      <c r="Q80" s="21">
        <v>10312</v>
      </c>
      <c r="R80" s="23">
        <v>0.086</v>
      </c>
      <c r="S80" s="21">
        <v>9101</v>
      </c>
      <c r="T80" s="22">
        <v>0.09463843770147454</v>
      </c>
      <c r="U80" s="21">
        <v>8959</v>
      </c>
      <c r="V80" s="22">
        <v>0.08509203502839884</v>
      </c>
      <c r="W80" s="21">
        <v>8663</v>
      </c>
      <c r="X80" s="22">
        <v>0.08364391232982524</v>
      </c>
      <c r="Y80" s="24">
        <v>-0.033039401718941847</v>
      </c>
      <c r="Z80" s="6"/>
    </row>
    <row r="81" spans="1:26" ht="14.25">
      <c r="A81" s="19" t="s">
        <v>168</v>
      </c>
      <c r="B81" s="25" t="s">
        <v>169</v>
      </c>
      <c r="C81" s="21">
        <v>4647</v>
      </c>
      <c r="D81" s="22">
        <v>0.034392160926005416</v>
      </c>
      <c r="E81" s="21">
        <v>4746</v>
      </c>
      <c r="F81" s="22">
        <v>0.03745087827280905</v>
      </c>
      <c r="G81" s="21">
        <v>4801</v>
      </c>
      <c r="H81" s="22">
        <v>0.039613845455670614</v>
      </c>
      <c r="I81" s="21">
        <v>4827</v>
      </c>
      <c r="J81" s="23">
        <v>0.041452334538459555</v>
      </c>
      <c r="K81" s="21">
        <v>5040</v>
      </c>
      <c r="L81" s="23">
        <v>0.042041340651640786</v>
      </c>
      <c r="M81" s="21">
        <v>5532</v>
      </c>
      <c r="N81" s="23">
        <v>0.04575266104820901</v>
      </c>
      <c r="O81" s="21">
        <v>5504</v>
      </c>
      <c r="P81" s="23">
        <v>0.045</v>
      </c>
      <c r="Q81" s="21">
        <v>5551</v>
      </c>
      <c r="R81" s="23">
        <v>0.046</v>
      </c>
      <c r="S81" s="21">
        <v>4852</v>
      </c>
      <c r="T81" s="22">
        <v>0.05045442256098829</v>
      </c>
      <c r="U81" s="21">
        <v>4979</v>
      </c>
      <c r="V81" s="22">
        <v>0.047290238018350014</v>
      </c>
      <c r="W81" s="21">
        <v>4938</v>
      </c>
      <c r="X81" s="22">
        <v>0.047677899005503524</v>
      </c>
      <c r="Y81" s="24">
        <v>-0.008234585258083953</v>
      </c>
      <c r="Z81" s="6"/>
    </row>
    <row r="82" spans="1:26" ht="14.25">
      <c r="A82" s="19" t="s">
        <v>170</v>
      </c>
      <c r="B82" s="20" t="s">
        <v>171</v>
      </c>
      <c r="C82" s="21">
        <v>6197</v>
      </c>
      <c r="D82" s="22">
        <v>0.045863615506446215</v>
      </c>
      <c r="E82" s="21">
        <v>5975</v>
      </c>
      <c r="F82" s="22">
        <v>0.0471489670627969</v>
      </c>
      <c r="G82" s="21">
        <v>5966</v>
      </c>
      <c r="H82" s="22">
        <v>0.04922645323651966</v>
      </c>
      <c r="I82" s="21">
        <v>5846</v>
      </c>
      <c r="J82" s="23">
        <v>0.05020309668776353</v>
      </c>
      <c r="K82" s="21">
        <v>6005</v>
      </c>
      <c r="L82" s="23">
        <v>0.050090922740695015</v>
      </c>
      <c r="M82" s="21">
        <v>6326</v>
      </c>
      <c r="N82" s="23">
        <v>0.05231947465491146</v>
      </c>
      <c r="O82" s="21">
        <v>6489</v>
      </c>
      <c r="P82" s="23">
        <v>0.053</v>
      </c>
      <c r="Q82" s="21">
        <v>6483</v>
      </c>
      <c r="R82" s="23">
        <v>0.054</v>
      </c>
      <c r="S82" s="21">
        <v>5053</v>
      </c>
      <c r="T82" s="22">
        <v>0.052544558367822305</v>
      </c>
      <c r="U82" s="21">
        <v>5705</v>
      </c>
      <c r="V82" s="22">
        <v>0.05418574169405239</v>
      </c>
      <c r="W82" s="21">
        <v>5603</v>
      </c>
      <c r="X82" s="22">
        <v>0.05409867722313411</v>
      </c>
      <c r="Y82" s="24">
        <v>-0.017879053461875547</v>
      </c>
      <c r="Z82" s="6"/>
    </row>
    <row r="83" spans="1:26" ht="14.25">
      <c r="A83" s="19" t="s">
        <v>172</v>
      </c>
      <c r="B83" s="20" t="s">
        <v>173</v>
      </c>
      <c r="C83" s="21">
        <v>308</v>
      </c>
      <c r="D83" s="22">
        <v>0.002279489039210172</v>
      </c>
      <c r="E83" s="21">
        <v>328</v>
      </c>
      <c r="F83" s="22">
        <v>0.0025882612881334534</v>
      </c>
      <c r="G83" s="21">
        <v>354</v>
      </c>
      <c r="H83" s="22">
        <v>0.0029209125789017697</v>
      </c>
      <c r="I83" s="21">
        <v>313</v>
      </c>
      <c r="J83" s="23">
        <v>0.0026879181086674623</v>
      </c>
      <c r="K83" s="21">
        <v>412</v>
      </c>
      <c r="L83" s="23">
        <v>0.003436712767554762</v>
      </c>
      <c r="M83" s="21">
        <v>384</v>
      </c>
      <c r="N83" s="23">
        <v>0.0031758897039971547</v>
      </c>
      <c r="O83" s="21">
        <v>351</v>
      </c>
      <c r="P83" s="23">
        <v>0.003</v>
      </c>
      <c r="Q83" s="21">
        <v>328</v>
      </c>
      <c r="R83" s="23">
        <v>0.003</v>
      </c>
      <c r="S83" s="21">
        <v>165</v>
      </c>
      <c r="T83" s="22">
        <v>0.0017157831250129985</v>
      </c>
      <c r="U83" s="21">
        <v>245</v>
      </c>
      <c r="V83" s="22">
        <v>0.0023269950420758694</v>
      </c>
      <c r="W83" s="21">
        <v>251</v>
      </c>
      <c r="X83" s="22">
        <v>0.0024234817031959064</v>
      </c>
      <c r="Y83" s="24">
        <v>0.024489795918367346</v>
      </c>
      <c r="Z83" s="6"/>
    </row>
    <row r="84" spans="1:26" ht="14.25">
      <c r="A84" s="19" t="s">
        <v>174</v>
      </c>
      <c r="B84" s="20" t="s">
        <v>175</v>
      </c>
      <c r="C84" s="21">
        <v>253</v>
      </c>
      <c r="D84" s="22">
        <v>0.0018724374250654982</v>
      </c>
      <c r="E84" s="21">
        <v>246</v>
      </c>
      <c r="F84" s="22">
        <v>0.00194119596610009</v>
      </c>
      <c r="G84" s="21">
        <v>200</v>
      </c>
      <c r="H84" s="22">
        <v>0.0016502330954247287</v>
      </c>
      <c r="I84" s="21">
        <v>183</v>
      </c>
      <c r="J84" s="23">
        <v>0.0015715303958023822</v>
      </c>
      <c r="K84" s="21">
        <v>226</v>
      </c>
      <c r="L84" s="23">
        <v>0.0018851871006489718</v>
      </c>
      <c r="M84" s="21">
        <v>221</v>
      </c>
      <c r="N84" s="23">
        <v>0.001827790689019196</v>
      </c>
      <c r="O84" s="21">
        <v>227</v>
      </c>
      <c r="P84" s="23">
        <v>0.002</v>
      </c>
      <c r="Q84" s="21">
        <v>212</v>
      </c>
      <c r="R84" s="23">
        <v>0.002</v>
      </c>
      <c r="S84" s="21">
        <v>149</v>
      </c>
      <c r="T84" s="22">
        <v>0.0015494041553147683</v>
      </c>
      <c r="U84" s="21">
        <v>173</v>
      </c>
      <c r="V84" s="22">
        <v>0.0016431434378739811</v>
      </c>
      <c r="W84" s="21">
        <v>208</v>
      </c>
      <c r="X84" s="22">
        <v>0.002008303562807763</v>
      </c>
      <c r="Y84" s="24">
        <v>0.2023121387283237</v>
      </c>
      <c r="Z84" s="6"/>
    </row>
    <row r="85" spans="1:26" ht="14.25">
      <c r="A85" s="19" t="s">
        <v>176</v>
      </c>
      <c r="B85" s="25" t="s">
        <v>177</v>
      </c>
      <c r="C85" s="21">
        <v>38</v>
      </c>
      <c r="D85" s="22">
        <v>0.00028123566068177444</v>
      </c>
      <c r="E85" s="21">
        <v>32</v>
      </c>
      <c r="F85" s="22">
        <v>0.00025251329640326375</v>
      </c>
      <c r="G85" s="21">
        <v>32</v>
      </c>
      <c r="H85" s="22">
        <v>0.0002640372952679566</v>
      </c>
      <c r="I85" s="21">
        <v>29</v>
      </c>
      <c r="J85" s="23">
        <v>0.0002490403359468256</v>
      </c>
      <c r="K85" s="21">
        <v>23</v>
      </c>
      <c r="L85" s="23">
        <v>0.00019185532440232895</v>
      </c>
      <c r="M85" s="21">
        <v>21</v>
      </c>
      <c r="N85" s="23">
        <v>0.00017368146818734444</v>
      </c>
      <c r="O85" s="21">
        <v>29</v>
      </c>
      <c r="P85" s="23">
        <v>0</v>
      </c>
      <c r="Q85" s="21">
        <v>32</v>
      </c>
      <c r="R85" s="23">
        <v>0</v>
      </c>
      <c r="S85" s="21">
        <v>15</v>
      </c>
      <c r="T85" s="22">
        <v>0.00015598028409209076</v>
      </c>
      <c r="U85" s="21">
        <v>15</v>
      </c>
      <c r="V85" s="22">
        <v>0.0001424690842087267</v>
      </c>
      <c r="W85" s="21">
        <v>35</v>
      </c>
      <c r="X85" s="22">
        <v>0.0003379356956647678</v>
      </c>
      <c r="Y85" s="24">
        <v>1.3333333333333333</v>
      </c>
      <c r="Z85" s="6"/>
    </row>
    <row r="86" spans="1:26" ht="14.25">
      <c r="A86" s="19" t="s">
        <v>178</v>
      </c>
      <c r="B86" s="25" t="s">
        <v>179</v>
      </c>
      <c r="C86" s="21">
        <v>1285</v>
      </c>
      <c r="D86" s="22">
        <v>0.009510205894107372</v>
      </c>
      <c r="E86" s="21">
        <v>1229</v>
      </c>
      <c r="F86" s="22">
        <v>0.009698088789987848</v>
      </c>
      <c r="G86" s="21">
        <v>1149</v>
      </c>
      <c r="H86" s="22">
        <v>0.009480589133215067</v>
      </c>
      <c r="I86" s="21">
        <v>1130</v>
      </c>
      <c r="J86" s="23">
        <v>0.009703985504134928</v>
      </c>
      <c r="K86" s="21">
        <v>1050</v>
      </c>
      <c r="L86" s="23">
        <v>0.008758612635758495</v>
      </c>
      <c r="M86" s="21">
        <v>1126</v>
      </c>
      <c r="N86" s="23">
        <v>0.009312634913283324</v>
      </c>
      <c r="O86" s="21">
        <v>1136</v>
      </c>
      <c r="P86" s="23">
        <v>0.009</v>
      </c>
      <c r="Q86" s="21">
        <v>1122</v>
      </c>
      <c r="R86" s="23">
        <v>0.009</v>
      </c>
      <c r="S86" s="21">
        <v>701</v>
      </c>
      <c r="T86" s="22">
        <v>0.007289478609903709</v>
      </c>
      <c r="U86" s="21">
        <v>973</v>
      </c>
      <c r="V86" s="22">
        <v>0.009241494595672741</v>
      </c>
      <c r="W86" s="21">
        <v>1289</v>
      </c>
      <c r="X86" s="22">
        <v>0.012445688906053876</v>
      </c>
      <c r="Y86" s="24">
        <v>0.32476875642343267</v>
      </c>
      <c r="Z86" s="6"/>
    </row>
    <row r="87" spans="1:26" ht="14.25">
      <c r="A87" s="19" t="s">
        <v>180</v>
      </c>
      <c r="B87" s="25" t="s">
        <v>181</v>
      </c>
      <c r="C87" s="21">
        <v>737</v>
      </c>
      <c r="D87" s="22">
        <v>0.005454491629538626</v>
      </c>
      <c r="E87" s="21">
        <v>655</v>
      </c>
      <c r="F87" s="22">
        <v>0.0051686315357543046</v>
      </c>
      <c r="G87" s="21">
        <v>600</v>
      </c>
      <c r="H87" s="22">
        <v>0.004950699286274186</v>
      </c>
      <c r="I87" s="21">
        <v>582</v>
      </c>
      <c r="J87" s="23">
        <v>0.004997981914519052</v>
      </c>
      <c r="K87" s="21">
        <v>521</v>
      </c>
      <c r="L87" s="23">
        <v>0.00434594017450493</v>
      </c>
      <c r="M87" s="21">
        <v>566</v>
      </c>
      <c r="N87" s="23">
        <v>0.00468112909495414</v>
      </c>
      <c r="O87" s="21">
        <v>560</v>
      </c>
      <c r="P87" s="23">
        <v>0.005</v>
      </c>
      <c r="Q87" s="21">
        <v>541</v>
      </c>
      <c r="R87" s="23">
        <v>0.005</v>
      </c>
      <c r="S87" s="21">
        <v>329</v>
      </c>
      <c r="T87" s="22">
        <v>0.003421167564419857</v>
      </c>
      <c r="U87" s="21">
        <v>387</v>
      </c>
      <c r="V87" s="22">
        <v>0.003675702372585149</v>
      </c>
      <c r="W87" s="21">
        <v>437</v>
      </c>
      <c r="X87" s="22">
        <v>0.004219368543014386</v>
      </c>
      <c r="Y87" s="24">
        <v>0.12919896640826872</v>
      </c>
      <c r="Z87" s="6"/>
    </row>
    <row r="88" spans="1:26" ht="14.25">
      <c r="A88" s="19" t="s">
        <v>182</v>
      </c>
      <c r="B88" s="25" t="s">
        <v>183</v>
      </c>
      <c r="C88" s="21">
        <v>76</v>
      </c>
      <c r="D88" s="22">
        <v>0.0005624713213635489</v>
      </c>
      <c r="E88" s="21">
        <v>77</v>
      </c>
      <c r="F88" s="22">
        <v>0.0006076101194703534</v>
      </c>
      <c r="G88" s="21">
        <v>69</v>
      </c>
      <c r="H88" s="22">
        <v>0.0005693304179215314</v>
      </c>
      <c r="I88" s="21">
        <v>62</v>
      </c>
      <c r="J88" s="23">
        <v>0.0005324310630587305</v>
      </c>
      <c r="K88" s="21">
        <v>83</v>
      </c>
      <c r="L88" s="23">
        <v>0.0006923474750171001</v>
      </c>
      <c r="M88" s="21">
        <v>75</v>
      </c>
      <c r="N88" s="23">
        <v>0.0006202909578119445</v>
      </c>
      <c r="O88" s="21">
        <v>80</v>
      </c>
      <c r="P88" s="23">
        <v>0.001</v>
      </c>
      <c r="Q88" s="21">
        <v>77</v>
      </c>
      <c r="R88" s="23">
        <v>0.001</v>
      </c>
      <c r="S88" s="21">
        <v>49</v>
      </c>
      <c r="T88" s="22">
        <v>0.0005095355947008298</v>
      </c>
      <c r="U88" s="21">
        <v>70</v>
      </c>
      <c r="V88" s="22">
        <v>0.0006648557263073913</v>
      </c>
      <c r="W88" s="21">
        <v>48</v>
      </c>
      <c r="X88" s="22">
        <v>0.00046345466834025296</v>
      </c>
      <c r="Y88" s="24">
        <v>-0.3142857142857143</v>
      </c>
      <c r="Z88" s="6"/>
    </row>
    <row r="89" spans="1:26" ht="14.25">
      <c r="A89" s="19" t="s">
        <v>184</v>
      </c>
      <c r="B89" s="20" t="s">
        <v>185</v>
      </c>
      <c r="C89" s="21">
        <v>593</v>
      </c>
      <c r="D89" s="22">
        <v>0.00438875649432348</v>
      </c>
      <c r="E89" s="21">
        <v>537</v>
      </c>
      <c r="F89" s="22">
        <v>0.00423748875526727</v>
      </c>
      <c r="G89" s="21">
        <v>500</v>
      </c>
      <c r="H89" s="22">
        <v>0.004125582738561822</v>
      </c>
      <c r="I89" s="21">
        <v>511</v>
      </c>
      <c r="J89" s="23">
        <v>0.004388262471338892</v>
      </c>
      <c r="K89" s="21">
        <v>473</v>
      </c>
      <c r="L89" s="23">
        <v>0.003945546454013113</v>
      </c>
      <c r="M89" s="21">
        <v>423</v>
      </c>
      <c r="N89" s="23">
        <v>0.003498441002059366</v>
      </c>
      <c r="O89" s="21">
        <v>434</v>
      </c>
      <c r="P89" s="23">
        <v>0.004</v>
      </c>
      <c r="Q89" s="21">
        <v>444</v>
      </c>
      <c r="R89" s="23">
        <v>0.004</v>
      </c>
      <c r="S89" s="21">
        <v>275</v>
      </c>
      <c r="T89" s="22">
        <v>0.0028596385416883308</v>
      </c>
      <c r="U89" s="21">
        <v>339</v>
      </c>
      <c r="V89" s="22">
        <v>0.003219801303117224</v>
      </c>
      <c r="W89" s="21">
        <v>377</v>
      </c>
      <c r="X89" s="22">
        <v>0.00364005020758907</v>
      </c>
      <c r="Y89" s="24">
        <v>0.11209439528023599</v>
      </c>
      <c r="Z89" s="6"/>
    </row>
    <row r="90" spans="1:26" ht="14.25">
      <c r="A90" s="19" t="s">
        <v>186</v>
      </c>
      <c r="B90" s="20" t="s">
        <v>187</v>
      </c>
      <c r="C90" s="21">
        <v>25</v>
      </c>
      <c r="D90" s="22">
        <v>0.0001850234609748516</v>
      </c>
      <c r="E90" s="21">
        <v>21</v>
      </c>
      <c r="F90" s="22">
        <v>0.0001657118507646418</v>
      </c>
      <c r="G90" s="21">
        <v>23</v>
      </c>
      <c r="H90" s="22">
        <v>0.0001897768059738438</v>
      </c>
      <c r="I90" s="21">
        <v>32</v>
      </c>
      <c r="J90" s="23">
        <v>0.00027480312932063515</v>
      </c>
      <c r="K90" s="21">
        <v>30</v>
      </c>
      <c r="L90" s="23">
        <v>0.0002502460753073856</v>
      </c>
      <c r="M90" s="21">
        <v>33</v>
      </c>
      <c r="N90" s="23">
        <v>0.0002729280214372555</v>
      </c>
      <c r="O90" s="21">
        <v>31</v>
      </c>
      <c r="P90" s="23">
        <v>0</v>
      </c>
      <c r="Q90" s="21">
        <v>18</v>
      </c>
      <c r="R90" s="23">
        <v>0</v>
      </c>
      <c r="S90" s="21">
        <v>17</v>
      </c>
      <c r="T90" s="22">
        <v>0.00017677765530436953</v>
      </c>
      <c r="U90" s="21">
        <v>24</v>
      </c>
      <c r="V90" s="22">
        <v>0.00022795053473396271</v>
      </c>
      <c r="W90" s="21">
        <v>19</v>
      </c>
      <c r="X90" s="22">
        <v>0.0001834508062180168</v>
      </c>
      <c r="Y90" s="24">
        <v>-0.20833333333333334</v>
      </c>
      <c r="Z90" s="6"/>
    </row>
    <row r="91" spans="1:26" ht="14.25">
      <c r="A91" s="19" t="s">
        <v>188</v>
      </c>
      <c r="B91" s="20" t="s">
        <v>189</v>
      </c>
      <c r="C91" s="21">
        <v>0</v>
      </c>
      <c r="D91" s="22">
        <v>0</v>
      </c>
      <c r="E91" s="21">
        <v>0</v>
      </c>
      <c r="F91" s="22">
        <v>0</v>
      </c>
      <c r="G91" s="21">
        <v>1</v>
      </c>
      <c r="H91" s="22">
        <v>8.251165477123643E-06</v>
      </c>
      <c r="I91" s="21">
        <v>0</v>
      </c>
      <c r="J91" s="23">
        <v>0</v>
      </c>
      <c r="K91" s="21">
        <v>0</v>
      </c>
      <c r="L91" s="23">
        <v>0</v>
      </c>
      <c r="M91" s="21">
        <v>0</v>
      </c>
      <c r="N91" s="23">
        <v>0</v>
      </c>
      <c r="O91" s="21">
        <v>0</v>
      </c>
      <c r="P91" s="23">
        <v>0</v>
      </c>
      <c r="Q91" s="21">
        <v>0</v>
      </c>
      <c r="R91" s="23">
        <v>0</v>
      </c>
      <c r="S91" s="21">
        <v>0</v>
      </c>
      <c r="T91" s="22">
        <v>0</v>
      </c>
      <c r="U91" s="21">
        <v>0</v>
      </c>
      <c r="V91" s="22">
        <v>0</v>
      </c>
      <c r="W91" s="21">
        <v>0</v>
      </c>
      <c r="X91" s="22">
        <v>0</v>
      </c>
      <c r="Y91" s="24"/>
      <c r="Z91" s="6"/>
    </row>
    <row r="92" spans="1:26" ht="15" thickBot="1">
      <c r="A92" s="27" t="s">
        <v>190</v>
      </c>
      <c r="B92" s="28" t="s">
        <v>191</v>
      </c>
      <c r="C92" s="29">
        <v>61</v>
      </c>
      <c r="D92" s="30">
        <v>0.00045145724477863795</v>
      </c>
      <c r="E92" s="29">
        <v>56</v>
      </c>
      <c r="F92" s="30">
        <v>0.0004418982687057115</v>
      </c>
      <c r="G92" s="29">
        <v>54</v>
      </c>
      <c r="H92" s="30">
        <v>0.0004455629357646768</v>
      </c>
      <c r="I92" s="29">
        <v>43</v>
      </c>
      <c r="J92" s="31">
        <v>0.00036926670502460346</v>
      </c>
      <c r="K92" s="29">
        <v>44</v>
      </c>
      <c r="L92" s="31">
        <v>0.0003670275771174989</v>
      </c>
      <c r="M92" s="29">
        <v>29</v>
      </c>
      <c r="N92" s="31">
        <v>0.0002398458370206185</v>
      </c>
      <c r="O92" s="29">
        <v>33</v>
      </c>
      <c r="P92" s="31">
        <v>0</v>
      </c>
      <c r="Q92" s="29">
        <v>32</v>
      </c>
      <c r="R92" s="31">
        <v>0</v>
      </c>
      <c r="S92" s="29">
        <v>15</v>
      </c>
      <c r="T92" s="30">
        <v>0.00015598028409209076</v>
      </c>
      <c r="U92" s="29">
        <v>25</v>
      </c>
      <c r="V92" s="30">
        <v>0.00023744847368121117</v>
      </c>
      <c r="W92" s="29">
        <v>37</v>
      </c>
      <c r="X92" s="30">
        <v>0.00035724630684561166</v>
      </c>
      <c r="Y92" s="32">
        <v>0.48</v>
      </c>
      <c r="Z92" s="6"/>
    </row>
    <row r="93" spans="1:26" ht="15" thickBot="1">
      <c r="A93" s="177" t="s">
        <v>192</v>
      </c>
      <c r="B93" s="178"/>
      <c r="C93" s="33">
        <v>2206</v>
      </c>
      <c r="D93" s="34">
        <v>0.016326470196420906</v>
      </c>
      <c r="E93" s="33">
        <v>2230</v>
      </c>
      <c r="F93" s="34">
        <v>0.01759702034310244</v>
      </c>
      <c r="G93" s="33">
        <v>2623</v>
      </c>
      <c r="H93" s="34">
        <v>0.021642807046495318</v>
      </c>
      <c r="I93" s="33">
        <v>1844</v>
      </c>
      <c r="J93" s="35">
        <v>0.0158355303271016</v>
      </c>
      <c r="K93" s="33">
        <v>1853</v>
      </c>
      <c r="L93" s="35">
        <v>0.015707111993460237</v>
      </c>
      <c r="M93" s="33">
        <v>1738</v>
      </c>
      <c r="N93" s="35">
        <f>M93/M94</f>
        <v>0.01437420912902879</v>
      </c>
      <c r="O93" s="33">
        <v>1577</v>
      </c>
      <c r="P93" s="35">
        <v>0.013</v>
      </c>
      <c r="Q93" s="33">
        <v>1512</v>
      </c>
      <c r="R93" s="35">
        <v>0.013</v>
      </c>
      <c r="S93" s="33">
        <v>1378</v>
      </c>
      <c r="T93" s="34">
        <v>0.01432938876526007</v>
      </c>
      <c r="U93" s="33">
        <v>1660</v>
      </c>
      <c r="V93" s="34">
        <v>0.01576657865243242</v>
      </c>
      <c r="W93" s="33">
        <v>600</v>
      </c>
      <c r="X93" s="34">
        <v>0.005793183354253162</v>
      </c>
      <c r="Y93" s="36">
        <v>-0.6385542168674698</v>
      </c>
      <c r="Z93" s="6"/>
    </row>
    <row r="94" spans="1:26" ht="15" thickBot="1">
      <c r="A94" s="177" t="s">
        <v>193</v>
      </c>
      <c r="B94" s="178"/>
      <c r="C94" s="37">
        <v>135118</v>
      </c>
      <c r="D94" s="38">
        <v>1</v>
      </c>
      <c r="E94" s="37">
        <v>126726</v>
      </c>
      <c r="F94" s="38">
        <v>1</v>
      </c>
      <c r="G94" s="37">
        <v>121195</v>
      </c>
      <c r="H94" s="38">
        <v>1</v>
      </c>
      <c r="I94" s="37">
        <v>116447</v>
      </c>
      <c r="J94" s="39">
        <v>1</v>
      </c>
      <c r="K94" s="37">
        <v>119882</v>
      </c>
      <c r="L94" s="39">
        <v>1</v>
      </c>
      <c r="M94" s="37">
        <v>120911</v>
      </c>
      <c r="N94" s="39">
        <v>1</v>
      </c>
      <c r="O94" s="37">
        <v>122735</v>
      </c>
      <c r="P94" s="39">
        <v>1</v>
      </c>
      <c r="Q94" s="37">
        <v>120078</v>
      </c>
      <c r="R94" s="39">
        <v>1</v>
      </c>
      <c r="S94" s="37">
        <v>96166</v>
      </c>
      <c r="T94" s="38">
        <v>1</v>
      </c>
      <c r="U94" s="37">
        <v>105286</v>
      </c>
      <c r="V94" s="38">
        <v>1</v>
      </c>
      <c r="W94" s="37">
        <v>103570</v>
      </c>
      <c r="X94" s="38">
        <v>1.0000000000000002</v>
      </c>
      <c r="Y94" s="36">
        <v>-0.016298463233478337</v>
      </c>
      <c r="Z94" s="6"/>
    </row>
    <row r="95" spans="1:26" ht="14.25">
      <c r="A95" s="40"/>
      <c r="B95" s="41"/>
      <c r="C95" s="6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6"/>
    </row>
    <row r="96" ht="14.25">
      <c r="M96" s="42">
        <f>SUM(M5:M93)</f>
        <v>120896</v>
      </c>
    </row>
  </sheetData>
  <sheetProtection/>
  <mergeCells count="18">
    <mergeCell ref="K3:L3"/>
    <mergeCell ref="W3:X3"/>
    <mergeCell ref="O3:P3"/>
    <mergeCell ref="C3:D3"/>
    <mergeCell ref="E3:F3"/>
    <mergeCell ref="G3:H3"/>
    <mergeCell ref="S3:T3"/>
    <mergeCell ref="U3:V3"/>
    <mergeCell ref="A93:B93"/>
    <mergeCell ref="A94:B94"/>
    <mergeCell ref="M3:N3"/>
    <mergeCell ref="A1:Y1"/>
    <mergeCell ref="A2:A4"/>
    <mergeCell ref="B2:B4"/>
    <mergeCell ref="C2:X2"/>
    <mergeCell ref="Y2:Y4"/>
    <mergeCell ref="Q3:R3"/>
    <mergeCell ref="I3:J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4.140625" style="3" customWidth="1"/>
    <col min="2" max="2" width="104.7109375" style="3" bestFit="1" customWidth="1"/>
    <col min="3" max="12" width="10.8515625" style="3" customWidth="1"/>
    <col min="13" max="16384" width="9.140625" style="3" customWidth="1"/>
  </cols>
  <sheetData>
    <row r="1" spans="1:12" ht="24.75" customHeight="1" thickBot="1" thickTop="1">
      <c r="A1" s="181" t="s">
        <v>226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4"/>
    </row>
    <row r="2" spans="1:12" ht="19.5" customHeight="1" thickBot="1" thickTop="1">
      <c r="A2" s="185" t="s">
        <v>11</v>
      </c>
      <c r="B2" s="188" t="s">
        <v>12</v>
      </c>
      <c r="C2" s="199" t="s">
        <v>194</v>
      </c>
      <c r="D2" s="200"/>
      <c r="E2" s="200"/>
      <c r="F2" s="200"/>
      <c r="G2" s="200"/>
      <c r="H2" s="200"/>
      <c r="I2" s="200"/>
      <c r="J2" s="201"/>
      <c r="K2" s="185" t="s">
        <v>195</v>
      </c>
      <c r="L2" s="188"/>
    </row>
    <row r="3" spans="1:12" ht="19.5" customHeight="1">
      <c r="A3" s="186"/>
      <c r="B3" s="189"/>
      <c r="C3" s="179" t="s">
        <v>196</v>
      </c>
      <c r="D3" s="180"/>
      <c r="E3" s="179" t="s">
        <v>197</v>
      </c>
      <c r="F3" s="180"/>
      <c r="G3" s="179" t="s">
        <v>198</v>
      </c>
      <c r="H3" s="180"/>
      <c r="I3" s="197" t="s">
        <v>199</v>
      </c>
      <c r="J3" s="196"/>
      <c r="K3" s="186"/>
      <c r="L3" s="202"/>
    </row>
    <row r="4" spans="1:12" ht="19.5" customHeight="1" thickBot="1">
      <c r="A4" s="187"/>
      <c r="B4" s="190"/>
      <c r="C4" s="8" t="s">
        <v>14</v>
      </c>
      <c r="D4" s="10" t="s">
        <v>15</v>
      </c>
      <c r="E4" s="8" t="s">
        <v>14</v>
      </c>
      <c r="F4" s="10" t="s">
        <v>15</v>
      </c>
      <c r="G4" s="8" t="s">
        <v>14</v>
      </c>
      <c r="H4" s="10" t="s">
        <v>15</v>
      </c>
      <c r="I4" s="44" t="s">
        <v>14</v>
      </c>
      <c r="J4" s="9" t="s">
        <v>15</v>
      </c>
      <c r="K4" s="7" t="s">
        <v>14</v>
      </c>
      <c r="L4" s="45" t="s">
        <v>15</v>
      </c>
    </row>
    <row r="5" spans="1:12" ht="14.25">
      <c r="A5" s="11" t="s">
        <v>16</v>
      </c>
      <c r="B5" s="46" t="s">
        <v>17</v>
      </c>
      <c r="C5" s="13">
        <v>223</v>
      </c>
      <c r="D5" s="14">
        <v>0.005102157549134006</v>
      </c>
      <c r="E5" s="13">
        <v>300</v>
      </c>
      <c r="F5" s="14">
        <v>0.0060718911917098444</v>
      </c>
      <c r="G5" s="13">
        <v>116</v>
      </c>
      <c r="H5" s="14">
        <v>0.01114848630466122</v>
      </c>
      <c r="I5" s="47">
        <v>2</v>
      </c>
      <c r="J5" s="14">
        <v>0.04</v>
      </c>
      <c r="K5" s="13">
        <v>641</v>
      </c>
      <c r="L5" s="14">
        <v>0.006189050883460462</v>
      </c>
    </row>
    <row r="6" spans="1:12" ht="14.25">
      <c r="A6" s="19" t="s">
        <v>18</v>
      </c>
      <c r="B6" s="48" t="s">
        <v>19</v>
      </c>
      <c r="C6" s="21">
        <v>13</v>
      </c>
      <c r="D6" s="22">
        <v>0.0002974351934472739</v>
      </c>
      <c r="E6" s="21">
        <v>22</v>
      </c>
      <c r="F6" s="22">
        <v>0.0004452720207253886</v>
      </c>
      <c r="G6" s="21">
        <v>15</v>
      </c>
      <c r="H6" s="22">
        <v>0.0014416146083613647</v>
      </c>
      <c r="I6" s="49">
        <v>0</v>
      </c>
      <c r="J6" s="22">
        <v>0</v>
      </c>
      <c r="K6" s="21">
        <v>50</v>
      </c>
      <c r="L6" s="22">
        <v>0.0004827652795210968</v>
      </c>
    </row>
    <row r="7" spans="1:12" ht="14.25">
      <c r="A7" s="19" t="s">
        <v>20</v>
      </c>
      <c r="B7" s="48" t="s">
        <v>21</v>
      </c>
      <c r="C7" s="21">
        <v>5</v>
      </c>
      <c r="D7" s="22">
        <v>0.00011439815132587457</v>
      </c>
      <c r="E7" s="21">
        <v>8</v>
      </c>
      <c r="F7" s="22">
        <v>0.00016191709844559586</v>
      </c>
      <c r="G7" s="21">
        <v>0</v>
      </c>
      <c r="H7" s="22">
        <v>0</v>
      </c>
      <c r="I7" s="49">
        <v>0</v>
      </c>
      <c r="J7" s="22">
        <v>0</v>
      </c>
      <c r="K7" s="21">
        <v>13</v>
      </c>
      <c r="L7" s="22">
        <v>0.00012551897267548519</v>
      </c>
    </row>
    <row r="8" spans="1:12" ht="14.25">
      <c r="A8" s="19" t="s">
        <v>22</v>
      </c>
      <c r="B8" s="48" t="s">
        <v>23</v>
      </c>
      <c r="C8" s="21">
        <v>0</v>
      </c>
      <c r="D8" s="22">
        <v>0</v>
      </c>
      <c r="E8" s="21">
        <v>0</v>
      </c>
      <c r="F8" s="22">
        <v>0</v>
      </c>
      <c r="G8" s="21">
        <v>0</v>
      </c>
      <c r="H8" s="22">
        <v>0</v>
      </c>
      <c r="I8" s="49">
        <v>0</v>
      </c>
      <c r="J8" s="22">
        <v>0</v>
      </c>
      <c r="K8" s="21">
        <v>0</v>
      </c>
      <c r="L8" s="22">
        <v>0</v>
      </c>
    </row>
    <row r="9" spans="1:12" ht="14.25">
      <c r="A9" s="19" t="s">
        <v>24</v>
      </c>
      <c r="B9" s="50" t="s">
        <v>25</v>
      </c>
      <c r="C9" s="21">
        <v>0</v>
      </c>
      <c r="D9" s="22">
        <v>0</v>
      </c>
      <c r="E9" s="21">
        <v>0</v>
      </c>
      <c r="F9" s="22">
        <v>0</v>
      </c>
      <c r="G9" s="21">
        <v>0</v>
      </c>
      <c r="H9" s="22">
        <v>0</v>
      </c>
      <c r="I9" s="49">
        <v>0</v>
      </c>
      <c r="J9" s="22">
        <v>0</v>
      </c>
      <c r="K9" s="21">
        <v>0</v>
      </c>
      <c r="L9" s="22">
        <v>0</v>
      </c>
    </row>
    <row r="10" spans="1:12" ht="14.25">
      <c r="A10" s="19" t="s">
        <v>26</v>
      </c>
      <c r="B10" s="48" t="s">
        <v>27</v>
      </c>
      <c r="C10" s="21">
        <v>0</v>
      </c>
      <c r="D10" s="22">
        <v>0</v>
      </c>
      <c r="E10" s="21">
        <v>0</v>
      </c>
      <c r="F10" s="22">
        <v>0</v>
      </c>
      <c r="G10" s="21">
        <v>0</v>
      </c>
      <c r="H10" s="22">
        <v>0</v>
      </c>
      <c r="I10" s="49">
        <v>0</v>
      </c>
      <c r="J10" s="22">
        <v>0</v>
      </c>
      <c r="K10" s="21">
        <v>0</v>
      </c>
      <c r="L10" s="22">
        <v>0</v>
      </c>
    </row>
    <row r="11" spans="1:12" ht="14.25">
      <c r="A11" s="19" t="s">
        <v>28</v>
      </c>
      <c r="B11" s="48" t="s">
        <v>29</v>
      </c>
      <c r="C11" s="21">
        <v>38</v>
      </c>
      <c r="D11" s="22">
        <v>0.0008694259500766468</v>
      </c>
      <c r="E11" s="21">
        <v>46</v>
      </c>
      <c r="F11" s="22">
        <v>0.0009310233160621761</v>
      </c>
      <c r="G11" s="21">
        <v>16</v>
      </c>
      <c r="H11" s="22">
        <v>0.001537722248918789</v>
      </c>
      <c r="I11" s="49">
        <v>0</v>
      </c>
      <c r="J11" s="22">
        <v>0</v>
      </c>
      <c r="K11" s="21">
        <v>100</v>
      </c>
      <c r="L11" s="22">
        <v>0.0009655305590421936</v>
      </c>
    </row>
    <row r="12" spans="1:12" ht="14.25">
      <c r="A12" s="19" t="s">
        <v>30</v>
      </c>
      <c r="B12" s="48" t="s">
        <v>31</v>
      </c>
      <c r="C12" s="21">
        <v>0</v>
      </c>
      <c r="D12" s="22">
        <v>0</v>
      </c>
      <c r="E12" s="21">
        <v>1</v>
      </c>
      <c r="F12" s="22">
        <v>2.0239637305699483E-05</v>
      </c>
      <c r="G12" s="21">
        <v>0</v>
      </c>
      <c r="H12" s="22">
        <v>0</v>
      </c>
      <c r="I12" s="49">
        <v>0</v>
      </c>
      <c r="J12" s="22">
        <v>0</v>
      </c>
      <c r="K12" s="21">
        <v>1</v>
      </c>
      <c r="L12" s="22">
        <v>9.655305590421937E-06</v>
      </c>
    </row>
    <row r="13" spans="1:12" ht="14.25">
      <c r="A13" s="19" t="s">
        <v>32</v>
      </c>
      <c r="B13" s="50" t="s">
        <v>33</v>
      </c>
      <c r="C13" s="21">
        <v>1382</v>
      </c>
      <c r="D13" s="22">
        <v>0.031619649026471734</v>
      </c>
      <c r="E13" s="21">
        <v>2099</v>
      </c>
      <c r="F13" s="22">
        <v>0.04248299870466321</v>
      </c>
      <c r="G13" s="21">
        <v>381</v>
      </c>
      <c r="H13" s="22">
        <v>0.03661701105237866</v>
      </c>
      <c r="I13" s="49">
        <v>0</v>
      </c>
      <c r="J13" s="22">
        <v>0</v>
      </c>
      <c r="K13" s="21">
        <v>3862</v>
      </c>
      <c r="L13" s="22">
        <v>0.03728879019020952</v>
      </c>
    </row>
    <row r="14" spans="1:12" ht="14.25">
      <c r="A14" s="19" t="s">
        <v>34</v>
      </c>
      <c r="B14" s="48" t="s">
        <v>35</v>
      </c>
      <c r="C14" s="21">
        <v>203</v>
      </c>
      <c r="D14" s="22">
        <v>0.004644564943830508</v>
      </c>
      <c r="E14" s="21">
        <v>190</v>
      </c>
      <c r="F14" s="22">
        <v>0.0038455310880829013</v>
      </c>
      <c r="G14" s="21">
        <v>39</v>
      </c>
      <c r="H14" s="22">
        <v>0.003748197981739548</v>
      </c>
      <c r="I14" s="49">
        <v>0</v>
      </c>
      <c r="J14" s="22">
        <v>0</v>
      </c>
      <c r="K14" s="21">
        <v>432</v>
      </c>
      <c r="L14" s="22">
        <v>0.0041710920150622765</v>
      </c>
    </row>
    <row r="15" spans="1:12" ht="14.25">
      <c r="A15" s="19" t="s">
        <v>36</v>
      </c>
      <c r="B15" s="48" t="s">
        <v>37</v>
      </c>
      <c r="C15" s="21">
        <v>15</v>
      </c>
      <c r="D15" s="22">
        <v>0.00034319445397762373</v>
      </c>
      <c r="E15" s="21">
        <v>18</v>
      </c>
      <c r="F15" s="22">
        <v>0.00036431347150259067</v>
      </c>
      <c r="G15" s="21">
        <v>5</v>
      </c>
      <c r="H15" s="22">
        <v>0.0004805382027871216</v>
      </c>
      <c r="I15" s="49">
        <v>0</v>
      </c>
      <c r="J15" s="22">
        <v>0</v>
      </c>
      <c r="K15" s="21">
        <v>38</v>
      </c>
      <c r="L15" s="22">
        <v>0.0003669016124360336</v>
      </c>
    </row>
    <row r="16" spans="1:12" ht="14.25">
      <c r="A16" s="19" t="s">
        <v>38</v>
      </c>
      <c r="B16" s="48" t="s">
        <v>39</v>
      </c>
      <c r="C16" s="21">
        <v>272</v>
      </c>
      <c r="D16" s="22">
        <v>0.006223259432127577</v>
      </c>
      <c r="E16" s="21">
        <v>416</v>
      </c>
      <c r="F16" s="22">
        <v>0.008419689119170985</v>
      </c>
      <c r="G16" s="21">
        <v>60</v>
      </c>
      <c r="H16" s="22">
        <v>0.005766458433445459</v>
      </c>
      <c r="I16" s="49">
        <v>1</v>
      </c>
      <c r="J16" s="22">
        <v>0.02</v>
      </c>
      <c r="K16" s="21">
        <v>749</v>
      </c>
      <c r="L16" s="22">
        <v>0.0072318238872260306</v>
      </c>
    </row>
    <row r="17" spans="1:12" ht="14.25">
      <c r="A17" s="19" t="s">
        <v>40</v>
      </c>
      <c r="B17" s="48" t="s">
        <v>41</v>
      </c>
      <c r="C17" s="21">
        <v>11</v>
      </c>
      <c r="D17" s="22">
        <v>0.0002516759329169241</v>
      </c>
      <c r="E17" s="21">
        <v>11</v>
      </c>
      <c r="F17" s="22">
        <v>0.0002226360103626943</v>
      </c>
      <c r="G17" s="21">
        <v>5</v>
      </c>
      <c r="H17" s="22">
        <v>0.0004805382027871216</v>
      </c>
      <c r="I17" s="49">
        <v>0</v>
      </c>
      <c r="J17" s="22">
        <v>0</v>
      </c>
      <c r="K17" s="21">
        <v>27</v>
      </c>
      <c r="L17" s="22">
        <v>0.0002606932509413923</v>
      </c>
    </row>
    <row r="18" spans="1:12" ht="14.25">
      <c r="A18" s="19" t="s">
        <v>42</v>
      </c>
      <c r="B18" s="48" t="s">
        <v>43</v>
      </c>
      <c r="C18" s="21">
        <v>14</v>
      </c>
      <c r="D18" s="22">
        <v>0.0003203148237124488</v>
      </c>
      <c r="E18" s="21">
        <v>19</v>
      </c>
      <c r="F18" s="22">
        <v>0.00038455310880829017</v>
      </c>
      <c r="G18" s="21">
        <v>4</v>
      </c>
      <c r="H18" s="22">
        <v>0.00038443056222969726</v>
      </c>
      <c r="I18" s="49">
        <v>0</v>
      </c>
      <c r="J18" s="22">
        <v>0</v>
      </c>
      <c r="K18" s="21">
        <v>37</v>
      </c>
      <c r="L18" s="22">
        <v>0.00035724630684561166</v>
      </c>
    </row>
    <row r="19" spans="1:12" ht="28.5">
      <c r="A19" s="19" t="s">
        <v>44</v>
      </c>
      <c r="B19" s="48" t="s">
        <v>45</v>
      </c>
      <c r="C19" s="21">
        <v>207</v>
      </c>
      <c r="D19" s="22">
        <v>0.0047360834648912074</v>
      </c>
      <c r="E19" s="21">
        <v>314</v>
      </c>
      <c r="F19" s="22">
        <v>0.006355246113989637</v>
      </c>
      <c r="G19" s="21">
        <v>52</v>
      </c>
      <c r="H19" s="22">
        <v>0.0049975973089860645</v>
      </c>
      <c r="I19" s="49">
        <v>1</v>
      </c>
      <c r="J19" s="22">
        <v>0.02</v>
      </c>
      <c r="K19" s="21">
        <v>574</v>
      </c>
      <c r="L19" s="22">
        <v>0.005542145408902192</v>
      </c>
    </row>
    <row r="20" spans="1:12" ht="14.25">
      <c r="A20" s="19" t="s">
        <v>46</v>
      </c>
      <c r="B20" s="50" t="s">
        <v>47</v>
      </c>
      <c r="C20" s="21">
        <v>174</v>
      </c>
      <c r="D20" s="22">
        <v>0.003981055666140435</v>
      </c>
      <c r="E20" s="21">
        <v>200</v>
      </c>
      <c r="F20" s="22">
        <v>0.004047927461139896</v>
      </c>
      <c r="G20" s="21">
        <v>48</v>
      </c>
      <c r="H20" s="22">
        <v>0.004613166746756367</v>
      </c>
      <c r="I20" s="49">
        <v>0</v>
      </c>
      <c r="J20" s="22">
        <v>0</v>
      </c>
      <c r="K20" s="21">
        <v>422</v>
      </c>
      <c r="L20" s="22">
        <v>0.004074538959158058</v>
      </c>
    </row>
    <row r="21" spans="1:12" ht="14.25">
      <c r="A21" s="19" t="s">
        <v>48</v>
      </c>
      <c r="B21" s="48" t="s">
        <v>49</v>
      </c>
      <c r="C21" s="21">
        <v>63</v>
      </c>
      <c r="D21" s="22">
        <v>0.0014414167067060197</v>
      </c>
      <c r="E21" s="21">
        <v>111</v>
      </c>
      <c r="F21" s="22">
        <v>0.0022465997409326427</v>
      </c>
      <c r="G21" s="21">
        <v>22</v>
      </c>
      <c r="H21" s="22">
        <v>0.002114368092263335</v>
      </c>
      <c r="I21" s="49">
        <v>0</v>
      </c>
      <c r="J21" s="22">
        <v>0</v>
      </c>
      <c r="K21" s="21">
        <v>196</v>
      </c>
      <c r="L21" s="22">
        <v>0.0018924398957226997</v>
      </c>
    </row>
    <row r="22" spans="1:12" ht="14.25">
      <c r="A22" s="19" t="s">
        <v>50</v>
      </c>
      <c r="B22" s="48" t="s">
        <v>51</v>
      </c>
      <c r="C22" s="21">
        <v>26</v>
      </c>
      <c r="D22" s="22">
        <v>0.0005948703868945478</v>
      </c>
      <c r="E22" s="21">
        <v>8</v>
      </c>
      <c r="F22" s="22">
        <v>0.00016191709844559586</v>
      </c>
      <c r="G22" s="21">
        <v>4</v>
      </c>
      <c r="H22" s="22">
        <v>0.00038443056222969726</v>
      </c>
      <c r="I22" s="49">
        <v>0</v>
      </c>
      <c r="J22" s="22">
        <v>0</v>
      </c>
      <c r="K22" s="21">
        <v>38</v>
      </c>
      <c r="L22" s="22">
        <v>0.0003669016124360336</v>
      </c>
    </row>
    <row r="23" spans="1:12" ht="14.25">
      <c r="A23" s="19" t="s">
        <v>52</v>
      </c>
      <c r="B23" s="50" t="s">
        <v>53</v>
      </c>
      <c r="C23" s="21">
        <v>500</v>
      </c>
      <c r="D23" s="22">
        <v>0.011439815132587457</v>
      </c>
      <c r="E23" s="21">
        <v>386</v>
      </c>
      <c r="F23" s="22">
        <v>0.0078125</v>
      </c>
      <c r="G23" s="21">
        <v>84</v>
      </c>
      <c r="H23" s="22">
        <v>0.008073041806823642</v>
      </c>
      <c r="I23" s="49">
        <v>0</v>
      </c>
      <c r="J23" s="22">
        <v>0</v>
      </c>
      <c r="K23" s="21">
        <v>970</v>
      </c>
      <c r="L23" s="22">
        <v>0.009365646422709279</v>
      </c>
    </row>
    <row r="24" spans="1:12" ht="14.25">
      <c r="A24" s="19" t="s">
        <v>54</v>
      </c>
      <c r="B24" s="48" t="s">
        <v>55</v>
      </c>
      <c r="C24" s="21">
        <v>216</v>
      </c>
      <c r="D24" s="22">
        <v>0.004942000137277781</v>
      </c>
      <c r="E24" s="21">
        <v>186</v>
      </c>
      <c r="F24" s="22">
        <v>0.0037645725388601036</v>
      </c>
      <c r="G24" s="21">
        <v>36</v>
      </c>
      <c r="H24" s="22">
        <v>0.003459875060067275</v>
      </c>
      <c r="I24" s="49">
        <v>0</v>
      </c>
      <c r="J24" s="22">
        <v>0</v>
      </c>
      <c r="K24" s="21">
        <v>438</v>
      </c>
      <c r="L24" s="22">
        <v>0.004229023848604808</v>
      </c>
    </row>
    <row r="25" spans="1:12" ht="14.25">
      <c r="A25" s="19" t="s">
        <v>56</v>
      </c>
      <c r="B25" s="48" t="s">
        <v>57</v>
      </c>
      <c r="C25" s="21">
        <v>283</v>
      </c>
      <c r="D25" s="22">
        <v>0.006474935365044501</v>
      </c>
      <c r="E25" s="21">
        <v>448</v>
      </c>
      <c r="F25" s="22">
        <v>0.009067357512953367</v>
      </c>
      <c r="G25" s="21">
        <v>78</v>
      </c>
      <c r="H25" s="22">
        <v>0.007496395963479096</v>
      </c>
      <c r="I25" s="49">
        <v>0</v>
      </c>
      <c r="J25" s="22">
        <v>0</v>
      </c>
      <c r="K25" s="21">
        <v>809</v>
      </c>
      <c r="L25" s="22">
        <v>0.007811142222651347</v>
      </c>
    </row>
    <row r="26" spans="1:12" ht="14.25">
      <c r="A26" s="19" t="s">
        <v>58</v>
      </c>
      <c r="B26" s="48" t="s">
        <v>59</v>
      </c>
      <c r="C26" s="21">
        <v>542</v>
      </c>
      <c r="D26" s="22">
        <v>0.012400759603724804</v>
      </c>
      <c r="E26" s="21">
        <v>620</v>
      </c>
      <c r="F26" s="22">
        <v>0.012548575129533678</v>
      </c>
      <c r="G26" s="21">
        <v>159</v>
      </c>
      <c r="H26" s="22">
        <v>0.015281114848630466</v>
      </c>
      <c r="I26" s="49">
        <v>2</v>
      </c>
      <c r="J26" s="22">
        <v>0.04</v>
      </c>
      <c r="K26" s="21">
        <v>1323</v>
      </c>
      <c r="L26" s="22">
        <v>0.012773969296128222</v>
      </c>
    </row>
    <row r="27" spans="1:12" ht="14.25">
      <c r="A27" s="19" t="s">
        <v>60</v>
      </c>
      <c r="B27" s="48" t="s">
        <v>61</v>
      </c>
      <c r="C27" s="21">
        <v>473</v>
      </c>
      <c r="D27" s="22">
        <v>0.010822065115427734</v>
      </c>
      <c r="E27" s="21">
        <v>299</v>
      </c>
      <c r="F27" s="22">
        <v>0.006051651554404145</v>
      </c>
      <c r="G27" s="21">
        <v>88</v>
      </c>
      <c r="H27" s="22">
        <v>0.00845747236905334</v>
      </c>
      <c r="I27" s="49">
        <v>0</v>
      </c>
      <c r="J27" s="22">
        <v>0</v>
      </c>
      <c r="K27" s="21">
        <v>860</v>
      </c>
      <c r="L27" s="22">
        <v>0.008303562807762866</v>
      </c>
    </row>
    <row r="28" spans="1:12" ht="14.25">
      <c r="A28" s="19" t="s">
        <v>62</v>
      </c>
      <c r="B28" s="48" t="s">
        <v>63</v>
      </c>
      <c r="C28" s="21">
        <v>1235</v>
      </c>
      <c r="D28" s="22">
        <v>0.02825634337749102</v>
      </c>
      <c r="E28" s="21">
        <v>1538</v>
      </c>
      <c r="F28" s="22">
        <v>0.031128562176165803</v>
      </c>
      <c r="G28" s="21">
        <v>301</v>
      </c>
      <c r="H28" s="22">
        <v>0.028928399807784718</v>
      </c>
      <c r="I28" s="49">
        <v>1</v>
      </c>
      <c r="J28" s="22">
        <v>0.02</v>
      </c>
      <c r="K28" s="21">
        <v>3075</v>
      </c>
      <c r="L28" s="22">
        <v>0.029690064690547455</v>
      </c>
    </row>
    <row r="29" spans="1:12" ht="14.25">
      <c r="A29" s="19" t="s">
        <v>64</v>
      </c>
      <c r="B29" s="48" t="s">
        <v>65</v>
      </c>
      <c r="C29" s="21">
        <v>59</v>
      </c>
      <c r="D29" s="22">
        <v>0.00134989818564532</v>
      </c>
      <c r="E29" s="21">
        <v>48</v>
      </c>
      <c r="F29" s="22">
        <v>0.0009715025906735751</v>
      </c>
      <c r="G29" s="21">
        <v>21</v>
      </c>
      <c r="H29" s="22">
        <v>0.0020182604517059105</v>
      </c>
      <c r="I29" s="49">
        <v>0</v>
      </c>
      <c r="J29" s="22">
        <v>0</v>
      </c>
      <c r="K29" s="21">
        <v>128</v>
      </c>
      <c r="L29" s="22">
        <v>0.0012358791155740079</v>
      </c>
    </row>
    <row r="30" spans="1:12" ht="14.25">
      <c r="A30" s="19" t="s">
        <v>66</v>
      </c>
      <c r="B30" s="48" t="s">
        <v>67</v>
      </c>
      <c r="C30" s="21">
        <v>122</v>
      </c>
      <c r="D30" s="22">
        <v>0.0027913148923513396</v>
      </c>
      <c r="E30" s="21">
        <v>168</v>
      </c>
      <c r="F30" s="22">
        <v>0.003400259067357513</v>
      </c>
      <c r="G30" s="21">
        <v>38</v>
      </c>
      <c r="H30" s="22">
        <v>0.003652090341182124</v>
      </c>
      <c r="I30" s="49">
        <v>0</v>
      </c>
      <c r="J30" s="22">
        <v>0</v>
      </c>
      <c r="K30" s="21">
        <v>328</v>
      </c>
      <c r="L30" s="22">
        <v>0.003166940233658395</v>
      </c>
    </row>
    <row r="31" spans="1:12" ht="14.25">
      <c r="A31" s="19" t="s">
        <v>68</v>
      </c>
      <c r="B31" s="50" t="s">
        <v>69</v>
      </c>
      <c r="C31" s="21">
        <v>595</v>
      </c>
      <c r="D31" s="22">
        <v>0.013613380007779074</v>
      </c>
      <c r="E31" s="21">
        <v>795</v>
      </c>
      <c r="F31" s="22">
        <v>0.01609051165803109</v>
      </c>
      <c r="G31" s="21">
        <v>101</v>
      </c>
      <c r="H31" s="22">
        <v>0.009706871696299855</v>
      </c>
      <c r="I31" s="49">
        <v>2</v>
      </c>
      <c r="J31" s="22">
        <v>0.04</v>
      </c>
      <c r="K31" s="21">
        <v>1493</v>
      </c>
      <c r="L31" s="22">
        <v>0.014415371246499952</v>
      </c>
    </row>
    <row r="32" spans="1:12" ht="14.25">
      <c r="A32" s="19" t="s">
        <v>70</v>
      </c>
      <c r="B32" s="51" t="s">
        <v>71</v>
      </c>
      <c r="C32" s="21">
        <v>695</v>
      </c>
      <c r="D32" s="22">
        <v>0.015901343034296567</v>
      </c>
      <c r="E32" s="21">
        <v>437</v>
      </c>
      <c r="F32" s="22">
        <v>0.008844721502590674</v>
      </c>
      <c r="G32" s="21">
        <v>78</v>
      </c>
      <c r="H32" s="22">
        <v>0.007496395963479096</v>
      </c>
      <c r="I32" s="49">
        <v>0</v>
      </c>
      <c r="J32" s="22">
        <v>0</v>
      </c>
      <c r="K32" s="21">
        <v>1210</v>
      </c>
      <c r="L32" s="22">
        <v>0.011682919764410543</v>
      </c>
    </row>
    <row r="33" spans="1:12" ht="14.25">
      <c r="A33" s="19" t="s">
        <v>72</v>
      </c>
      <c r="B33" s="48" t="s">
        <v>73</v>
      </c>
      <c r="C33" s="21">
        <v>71</v>
      </c>
      <c r="D33" s="22">
        <v>0.001624453748827419</v>
      </c>
      <c r="E33" s="21">
        <v>66</v>
      </c>
      <c r="F33" s="22">
        <v>0.0013358160621761658</v>
      </c>
      <c r="G33" s="21">
        <v>23</v>
      </c>
      <c r="H33" s="22">
        <v>0.0022104757328207593</v>
      </c>
      <c r="I33" s="49">
        <v>1</v>
      </c>
      <c r="J33" s="22">
        <v>0.02</v>
      </c>
      <c r="K33" s="21">
        <v>161</v>
      </c>
      <c r="L33" s="22">
        <v>0.0015545042000579318</v>
      </c>
    </row>
    <row r="34" spans="1:12" ht="14.25">
      <c r="A34" s="19" t="s">
        <v>74</v>
      </c>
      <c r="B34" s="48" t="s">
        <v>75</v>
      </c>
      <c r="C34" s="21">
        <v>146</v>
      </c>
      <c r="D34" s="22">
        <v>0.0033404260187155374</v>
      </c>
      <c r="E34" s="21">
        <v>230</v>
      </c>
      <c r="F34" s="22">
        <v>0.004655116580310881</v>
      </c>
      <c r="G34" s="21">
        <v>50</v>
      </c>
      <c r="H34" s="22">
        <v>0.004805382027871216</v>
      </c>
      <c r="I34" s="49">
        <v>0</v>
      </c>
      <c r="J34" s="22">
        <v>0</v>
      </c>
      <c r="K34" s="21">
        <v>426</v>
      </c>
      <c r="L34" s="22">
        <v>0.004113160181519745</v>
      </c>
    </row>
    <row r="35" spans="1:12" ht="14.25">
      <c r="A35" s="19" t="s">
        <v>76</v>
      </c>
      <c r="B35" s="48" t="s">
        <v>77</v>
      </c>
      <c r="C35" s="21">
        <v>60</v>
      </c>
      <c r="D35" s="22">
        <v>0.001372777815910495</v>
      </c>
      <c r="E35" s="21">
        <v>92</v>
      </c>
      <c r="F35" s="22">
        <v>0.0018620466321243522</v>
      </c>
      <c r="G35" s="21">
        <v>7</v>
      </c>
      <c r="H35" s="22">
        <v>0.0006727534839019703</v>
      </c>
      <c r="I35" s="49">
        <v>0</v>
      </c>
      <c r="J35" s="22">
        <v>0</v>
      </c>
      <c r="K35" s="21">
        <v>159</v>
      </c>
      <c r="L35" s="22">
        <v>0.001535193588877088</v>
      </c>
    </row>
    <row r="36" spans="1:12" ht="14.25">
      <c r="A36" s="19" t="s">
        <v>78</v>
      </c>
      <c r="B36" s="48" t="s">
        <v>79</v>
      </c>
      <c r="C36" s="21">
        <v>308</v>
      </c>
      <c r="D36" s="22">
        <v>0.0070469261216738735</v>
      </c>
      <c r="E36" s="21">
        <v>252</v>
      </c>
      <c r="F36" s="22">
        <v>0.005100388601036269</v>
      </c>
      <c r="G36" s="21">
        <v>66</v>
      </c>
      <c r="H36" s="22">
        <v>0.0063431042767900046</v>
      </c>
      <c r="I36" s="49">
        <v>1</v>
      </c>
      <c r="J36" s="22">
        <v>0.02</v>
      </c>
      <c r="K36" s="21">
        <v>627</v>
      </c>
      <c r="L36" s="22">
        <v>0.006053876605194555</v>
      </c>
    </row>
    <row r="37" spans="1:12" ht="14.25">
      <c r="A37" s="19" t="s">
        <v>80</v>
      </c>
      <c r="B37" s="48" t="s">
        <v>81</v>
      </c>
      <c r="C37" s="21">
        <v>148</v>
      </c>
      <c r="D37" s="22">
        <v>0.0033861852792458876</v>
      </c>
      <c r="E37" s="21">
        <v>76</v>
      </c>
      <c r="F37" s="22">
        <v>0.0015382124352331607</v>
      </c>
      <c r="G37" s="21">
        <v>22</v>
      </c>
      <c r="H37" s="22">
        <v>0.002114368092263335</v>
      </c>
      <c r="I37" s="49">
        <v>0</v>
      </c>
      <c r="J37" s="22">
        <v>0</v>
      </c>
      <c r="K37" s="21">
        <v>246</v>
      </c>
      <c r="L37" s="22">
        <v>0.0023752051752437965</v>
      </c>
    </row>
    <row r="38" spans="1:12" ht="14.25">
      <c r="A38" s="19" t="s">
        <v>82</v>
      </c>
      <c r="B38" s="48" t="s">
        <v>83</v>
      </c>
      <c r="C38" s="21">
        <v>5</v>
      </c>
      <c r="D38" s="22">
        <v>0.00011439815132587457</v>
      </c>
      <c r="E38" s="21">
        <v>2</v>
      </c>
      <c r="F38" s="22">
        <v>4.0479274611398965E-05</v>
      </c>
      <c r="G38" s="21">
        <v>2</v>
      </c>
      <c r="H38" s="22">
        <v>0.00019221528111484863</v>
      </c>
      <c r="I38" s="49">
        <v>0</v>
      </c>
      <c r="J38" s="22">
        <v>0</v>
      </c>
      <c r="K38" s="21">
        <v>9</v>
      </c>
      <c r="L38" s="22">
        <v>8.689775031379743E-05</v>
      </c>
    </row>
    <row r="39" spans="1:12" ht="14.25">
      <c r="A39" s="19" t="s">
        <v>84</v>
      </c>
      <c r="B39" s="48" t="s">
        <v>85</v>
      </c>
      <c r="C39" s="21">
        <v>38</v>
      </c>
      <c r="D39" s="22">
        <v>0.0008694259500766468</v>
      </c>
      <c r="E39" s="21">
        <v>47</v>
      </c>
      <c r="F39" s="22">
        <v>0.0009512629533678757</v>
      </c>
      <c r="G39" s="21">
        <v>9</v>
      </c>
      <c r="H39" s="22">
        <v>0.0008649687650168188</v>
      </c>
      <c r="I39" s="49">
        <v>0</v>
      </c>
      <c r="J39" s="22">
        <v>0</v>
      </c>
      <c r="K39" s="21">
        <v>94</v>
      </c>
      <c r="L39" s="22">
        <v>0.0009075987254996621</v>
      </c>
    </row>
    <row r="40" spans="1:12" ht="14.25">
      <c r="A40" s="19" t="s">
        <v>86</v>
      </c>
      <c r="B40" s="48" t="s">
        <v>87</v>
      </c>
      <c r="C40" s="21">
        <v>355</v>
      </c>
      <c r="D40" s="22">
        <v>0.008122268744137094</v>
      </c>
      <c r="E40" s="21">
        <v>509</v>
      </c>
      <c r="F40" s="22">
        <v>0.010301975388601036</v>
      </c>
      <c r="G40" s="21">
        <v>105</v>
      </c>
      <c r="H40" s="22">
        <v>0.010091302258529554</v>
      </c>
      <c r="I40" s="49">
        <v>1</v>
      </c>
      <c r="J40" s="22">
        <v>0.02</v>
      </c>
      <c r="K40" s="21">
        <v>970</v>
      </c>
      <c r="L40" s="22">
        <v>0.009365646422709279</v>
      </c>
    </row>
    <row r="41" spans="1:12" ht="14.25">
      <c r="A41" s="19" t="s">
        <v>88</v>
      </c>
      <c r="B41" s="48" t="s">
        <v>89</v>
      </c>
      <c r="C41" s="21">
        <v>33</v>
      </c>
      <c r="D41" s="22">
        <v>0.0007550277987507721</v>
      </c>
      <c r="E41" s="21">
        <v>35</v>
      </c>
      <c r="F41" s="22">
        <v>0.0007083873056994819</v>
      </c>
      <c r="G41" s="21">
        <v>6</v>
      </c>
      <c r="H41" s="22">
        <v>0.0005766458433445459</v>
      </c>
      <c r="I41" s="49">
        <v>0</v>
      </c>
      <c r="J41" s="22">
        <v>0</v>
      </c>
      <c r="K41" s="21">
        <v>74</v>
      </c>
      <c r="L41" s="22">
        <v>0.0007144926136912233</v>
      </c>
    </row>
    <row r="42" spans="1:12" ht="14.25">
      <c r="A42" s="19" t="s">
        <v>90</v>
      </c>
      <c r="B42" s="50" t="s">
        <v>91</v>
      </c>
      <c r="C42" s="21">
        <v>869</v>
      </c>
      <c r="D42" s="22">
        <v>0.019882398700437003</v>
      </c>
      <c r="E42" s="21">
        <v>1590</v>
      </c>
      <c r="F42" s="22">
        <v>0.03218102331606218</v>
      </c>
      <c r="G42" s="21">
        <v>418</v>
      </c>
      <c r="H42" s="22">
        <v>0.040172993753003365</v>
      </c>
      <c r="I42" s="49">
        <v>1</v>
      </c>
      <c r="J42" s="22">
        <v>0.02</v>
      </c>
      <c r="K42" s="21">
        <v>2878</v>
      </c>
      <c r="L42" s="22">
        <v>0.027787969489234333</v>
      </c>
    </row>
    <row r="43" spans="1:12" ht="14.25">
      <c r="A43" s="19" t="s">
        <v>92</v>
      </c>
      <c r="B43" s="48" t="s">
        <v>93</v>
      </c>
      <c r="C43" s="21">
        <v>617</v>
      </c>
      <c r="D43" s="22">
        <v>0.014116731873612922</v>
      </c>
      <c r="E43" s="21">
        <v>754</v>
      </c>
      <c r="F43" s="22">
        <v>0.01526068652849741</v>
      </c>
      <c r="G43" s="21">
        <v>249</v>
      </c>
      <c r="H43" s="22">
        <v>0.023930802498798656</v>
      </c>
      <c r="I43" s="49">
        <v>1</v>
      </c>
      <c r="J43" s="22">
        <v>0.02</v>
      </c>
      <c r="K43" s="21">
        <v>1621</v>
      </c>
      <c r="L43" s="22">
        <v>0.01565125036207396</v>
      </c>
    </row>
    <row r="44" spans="1:12" ht="14.25">
      <c r="A44" s="19" t="s">
        <v>94</v>
      </c>
      <c r="B44" s="48" t="s">
        <v>95</v>
      </c>
      <c r="C44" s="21">
        <v>2372</v>
      </c>
      <c r="D44" s="22">
        <v>0.054270482988994895</v>
      </c>
      <c r="E44" s="21">
        <v>3786</v>
      </c>
      <c r="F44" s="22">
        <v>0.07662726683937823</v>
      </c>
      <c r="G44" s="21">
        <v>1070</v>
      </c>
      <c r="H44" s="22">
        <v>0.10283517539644402</v>
      </c>
      <c r="I44" s="49">
        <v>6</v>
      </c>
      <c r="J44" s="22">
        <v>0.12</v>
      </c>
      <c r="K44" s="21">
        <v>7234</v>
      </c>
      <c r="L44" s="22">
        <v>0.06984648064111229</v>
      </c>
    </row>
    <row r="45" spans="1:12" ht="14.25">
      <c r="A45" s="19" t="s">
        <v>96</v>
      </c>
      <c r="B45" s="50" t="s">
        <v>97</v>
      </c>
      <c r="C45" s="21">
        <v>655</v>
      </c>
      <c r="D45" s="22">
        <v>0.01498615782368957</v>
      </c>
      <c r="E45" s="21">
        <v>858</v>
      </c>
      <c r="F45" s="22">
        <v>0.017365608808290155</v>
      </c>
      <c r="G45" s="21">
        <v>177</v>
      </c>
      <c r="H45" s="22">
        <v>0.017011052378664102</v>
      </c>
      <c r="I45" s="49">
        <v>0</v>
      </c>
      <c r="J45" s="22">
        <v>0</v>
      </c>
      <c r="K45" s="21">
        <v>1690</v>
      </c>
      <c r="L45" s="22">
        <v>0.016317466447813074</v>
      </c>
    </row>
    <row r="46" spans="1:12" ht="14.25">
      <c r="A46" s="19" t="s">
        <v>98</v>
      </c>
      <c r="B46" s="50" t="s">
        <v>99</v>
      </c>
      <c r="C46" s="21">
        <v>1591</v>
      </c>
      <c r="D46" s="22">
        <v>0.03640149175189329</v>
      </c>
      <c r="E46" s="21">
        <v>2062</v>
      </c>
      <c r="F46" s="22">
        <v>0.041734132124352334</v>
      </c>
      <c r="G46" s="21">
        <v>517</v>
      </c>
      <c r="H46" s="22">
        <v>0.04968765016818837</v>
      </c>
      <c r="I46" s="49">
        <v>2</v>
      </c>
      <c r="J46" s="22">
        <v>0.04</v>
      </c>
      <c r="K46" s="21">
        <v>4172</v>
      </c>
      <c r="L46" s="22">
        <v>0.04028193492324032</v>
      </c>
    </row>
    <row r="47" spans="1:12" ht="14.25">
      <c r="A47" s="19" t="s">
        <v>100</v>
      </c>
      <c r="B47" s="50" t="s">
        <v>101</v>
      </c>
      <c r="C47" s="21">
        <v>2687</v>
      </c>
      <c r="D47" s="22">
        <v>0.06147756652252499</v>
      </c>
      <c r="E47" s="21">
        <v>3618</v>
      </c>
      <c r="F47" s="22">
        <v>0.07322700777202072</v>
      </c>
      <c r="G47" s="21">
        <v>641</v>
      </c>
      <c r="H47" s="22">
        <v>0.06160499759730899</v>
      </c>
      <c r="I47" s="49">
        <v>4</v>
      </c>
      <c r="J47" s="22">
        <v>0.08</v>
      </c>
      <c r="K47" s="21">
        <v>6950</v>
      </c>
      <c r="L47" s="22">
        <v>0.06710437385343246</v>
      </c>
    </row>
    <row r="48" spans="1:12" ht="14.25">
      <c r="A48" s="19" t="s">
        <v>102</v>
      </c>
      <c r="B48" s="48" t="s">
        <v>103</v>
      </c>
      <c r="C48" s="21">
        <v>1437</v>
      </c>
      <c r="D48" s="22">
        <v>0.032878028691056355</v>
      </c>
      <c r="E48" s="21">
        <v>2299</v>
      </c>
      <c r="F48" s="22">
        <v>0.04653092616580311</v>
      </c>
      <c r="G48" s="21">
        <v>816</v>
      </c>
      <c r="H48" s="22">
        <v>0.07842383469485824</v>
      </c>
      <c r="I48" s="49">
        <v>7</v>
      </c>
      <c r="J48" s="22">
        <v>0.14</v>
      </c>
      <c r="K48" s="21">
        <v>4559</v>
      </c>
      <c r="L48" s="22">
        <v>0.04401853818673361</v>
      </c>
    </row>
    <row r="49" spans="1:12" ht="14.25">
      <c r="A49" s="19" t="s">
        <v>104</v>
      </c>
      <c r="B49" s="48" t="s">
        <v>105</v>
      </c>
      <c r="C49" s="21">
        <v>21</v>
      </c>
      <c r="D49" s="22">
        <v>0.0004804722355686732</v>
      </c>
      <c r="E49" s="21">
        <v>42</v>
      </c>
      <c r="F49" s="22">
        <v>0.0008500647668393782</v>
      </c>
      <c r="G49" s="21">
        <v>5</v>
      </c>
      <c r="H49" s="22">
        <v>0.0004805382027871216</v>
      </c>
      <c r="I49" s="49">
        <v>1</v>
      </c>
      <c r="J49" s="22">
        <v>0.02</v>
      </c>
      <c r="K49" s="21">
        <v>69</v>
      </c>
      <c r="L49" s="22">
        <v>0.0006662160857391137</v>
      </c>
    </row>
    <row r="50" spans="1:12" ht="14.25">
      <c r="A50" s="19" t="s">
        <v>106</v>
      </c>
      <c r="B50" s="48" t="s">
        <v>107</v>
      </c>
      <c r="C50" s="21">
        <v>55</v>
      </c>
      <c r="D50" s="22">
        <v>0.0012583796645846204</v>
      </c>
      <c r="E50" s="21">
        <v>39</v>
      </c>
      <c r="F50" s="22">
        <v>0.0007893458549222798</v>
      </c>
      <c r="G50" s="21">
        <v>17</v>
      </c>
      <c r="H50" s="22">
        <v>0.0016338298894762134</v>
      </c>
      <c r="I50" s="49">
        <v>0</v>
      </c>
      <c r="J50" s="22">
        <v>0</v>
      </c>
      <c r="K50" s="21">
        <v>111</v>
      </c>
      <c r="L50" s="22">
        <v>0.001071738920536835</v>
      </c>
    </row>
    <row r="51" spans="1:12" ht="14.25">
      <c r="A51" s="19" t="s">
        <v>108</v>
      </c>
      <c r="B51" s="48" t="s">
        <v>109</v>
      </c>
      <c r="C51" s="21">
        <v>1433</v>
      </c>
      <c r="D51" s="22">
        <v>0.032786510169995654</v>
      </c>
      <c r="E51" s="21">
        <v>2248</v>
      </c>
      <c r="F51" s="22">
        <v>0.04549870466321244</v>
      </c>
      <c r="G51" s="21">
        <v>476</v>
      </c>
      <c r="H51" s="22">
        <v>0.04574723690533397</v>
      </c>
      <c r="I51" s="49">
        <v>1</v>
      </c>
      <c r="J51" s="22">
        <v>0.02</v>
      </c>
      <c r="K51" s="21">
        <v>4158</v>
      </c>
      <c r="L51" s="22">
        <v>0.04014676064497441</v>
      </c>
    </row>
    <row r="52" spans="1:12" ht="14.25">
      <c r="A52" s="19" t="s">
        <v>110</v>
      </c>
      <c r="B52" s="48" t="s">
        <v>111</v>
      </c>
      <c r="C52" s="21">
        <v>663</v>
      </c>
      <c r="D52" s="22">
        <v>0.015169194865810968</v>
      </c>
      <c r="E52" s="21">
        <v>354</v>
      </c>
      <c r="F52" s="22">
        <v>0.007164831606217617</v>
      </c>
      <c r="G52" s="21">
        <v>151</v>
      </c>
      <c r="H52" s="22">
        <v>0.014512253724171071</v>
      </c>
      <c r="I52" s="49">
        <v>3</v>
      </c>
      <c r="J52" s="22">
        <v>0.06</v>
      </c>
      <c r="K52" s="21">
        <v>1171</v>
      </c>
      <c r="L52" s="22">
        <v>0.011306362846384088</v>
      </c>
    </row>
    <row r="53" spans="1:12" ht="14.25">
      <c r="A53" s="19" t="s">
        <v>112</v>
      </c>
      <c r="B53" s="48" t="s">
        <v>113</v>
      </c>
      <c r="C53" s="21">
        <v>266</v>
      </c>
      <c r="D53" s="22">
        <v>0.006085981650536527</v>
      </c>
      <c r="E53" s="21">
        <v>305</v>
      </c>
      <c r="F53" s="22">
        <v>0.006173089378238342</v>
      </c>
      <c r="G53" s="21">
        <v>64</v>
      </c>
      <c r="H53" s="22">
        <v>0.006150888995675156</v>
      </c>
      <c r="I53" s="49">
        <v>0</v>
      </c>
      <c r="J53" s="22">
        <v>0</v>
      </c>
      <c r="K53" s="21">
        <v>635</v>
      </c>
      <c r="L53" s="22">
        <v>0.00613111904991793</v>
      </c>
    </row>
    <row r="54" spans="1:12" ht="14.25">
      <c r="A54" s="19" t="s">
        <v>114</v>
      </c>
      <c r="B54" s="48" t="s">
        <v>115</v>
      </c>
      <c r="C54" s="21">
        <v>1046</v>
      </c>
      <c r="D54" s="22">
        <v>0.02393209325737296</v>
      </c>
      <c r="E54" s="21">
        <v>995</v>
      </c>
      <c r="F54" s="22">
        <v>0.020138439119170983</v>
      </c>
      <c r="G54" s="21">
        <v>223</v>
      </c>
      <c r="H54" s="22">
        <v>0.021432003844305623</v>
      </c>
      <c r="I54" s="49">
        <v>1</v>
      </c>
      <c r="J54" s="22">
        <v>0.02</v>
      </c>
      <c r="K54" s="21">
        <v>2265</v>
      </c>
      <c r="L54" s="22">
        <v>0.021869267162305688</v>
      </c>
    </row>
    <row r="55" spans="1:12" ht="14.25">
      <c r="A55" s="19" t="s">
        <v>116</v>
      </c>
      <c r="B55" s="48" t="s">
        <v>117</v>
      </c>
      <c r="C55" s="21">
        <v>24</v>
      </c>
      <c r="D55" s="22">
        <v>0.000549111126364198</v>
      </c>
      <c r="E55" s="21">
        <v>14</v>
      </c>
      <c r="F55" s="22">
        <v>0.0002833549222797927</v>
      </c>
      <c r="G55" s="21">
        <v>4</v>
      </c>
      <c r="H55" s="22">
        <v>0.00038443056222969726</v>
      </c>
      <c r="I55" s="49">
        <v>0</v>
      </c>
      <c r="J55" s="22">
        <v>0</v>
      </c>
      <c r="K55" s="21">
        <v>42</v>
      </c>
      <c r="L55" s="22">
        <v>0.00040552283479772136</v>
      </c>
    </row>
    <row r="56" spans="1:12" ht="28.5">
      <c r="A56" s="19" t="s">
        <v>118</v>
      </c>
      <c r="B56" s="48" t="s">
        <v>119</v>
      </c>
      <c r="C56" s="21">
        <v>50</v>
      </c>
      <c r="D56" s="22">
        <v>0.0011439815132587457</v>
      </c>
      <c r="E56" s="21">
        <v>34</v>
      </c>
      <c r="F56" s="22">
        <v>0.0006881476683937823</v>
      </c>
      <c r="G56" s="21">
        <v>4</v>
      </c>
      <c r="H56" s="22">
        <v>0.00038443056222969726</v>
      </c>
      <c r="I56" s="49">
        <v>0</v>
      </c>
      <c r="J56" s="22">
        <v>0</v>
      </c>
      <c r="K56" s="21">
        <v>88</v>
      </c>
      <c r="L56" s="22">
        <v>0.0008496668919571304</v>
      </c>
    </row>
    <row r="57" spans="1:12" ht="14.25">
      <c r="A57" s="19" t="s">
        <v>120</v>
      </c>
      <c r="B57" s="50" t="s">
        <v>121</v>
      </c>
      <c r="C57" s="21">
        <v>8</v>
      </c>
      <c r="D57" s="22">
        <v>0.00018303704212139932</v>
      </c>
      <c r="E57" s="21">
        <v>3</v>
      </c>
      <c r="F57" s="22">
        <v>6.0718911917098444E-05</v>
      </c>
      <c r="G57" s="21">
        <v>3</v>
      </c>
      <c r="H57" s="22">
        <v>0.00028832292167227293</v>
      </c>
      <c r="I57" s="49">
        <v>0</v>
      </c>
      <c r="J57" s="22">
        <v>0</v>
      </c>
      <c r="K57" s="21">
        <v>14</v>
      </c>
      <c r="L57" s="22">
        <v>0.00013517427826590712</v>
      </c>
    </row>
    <row r="58" spans="1:12" ht="14.25">
      <c r="A58" s="19" t="s">
        <v>122</v>
      </c>
      <c r="B58" s="48" t="s">
        <v>123</v>
      </c>
      <c r="C58" s="21">
        <v>59</v>
      </c>
      <c r="D58" s="22">
        <v>0.00134989818564532</v>
      </c>
      <c r="E58" s="21">
        <v>79</v>
      </c>
      <c r="F58" s="22">
        <v>0.0015989313471502591</v>
      </c>
      <c r="G58" s="21">
        <v>27</v>
      </c>
      <c r="H58" s="22">
        <v>0.0025949062950504564</v>
      </c>
      <c r="I58" s="49">
        <v>0</v>
      </c>
      <c r="J58" s="22">
        <v>0</v>
      </c>
      <c r="K58" s="21">
        <v>165</v>
      </c>
      <c r="L58" s="22">
        <v>0.0015931254224196196</v>
      </c>
    </row>
    <row r="59" spans="1:12" ht="28.5">
      <c r="A59" s="19" t="s">
        <v>124</v>
      </c>
      <c r="B59" s="48" t="s">
        <v>125</v>
      </c>
      <c r="C59" s="21">
        <v>157</v>
      </c>
      <c r="D59" s="22">
        <v>0.0035921019516324615</v>
      </c>
      <c r="E59" s="21">
        <v>104</v>
      </c>
      <c r="F59" s="22">
        <v>0.0021049222797927462</v>
      </c>
      <c r="G59" s="21">
        <v>25</v>
      </c>
      <c r="H59" s="22">
        <v>0.002402691013935608</v>
      </c>
      <c r="I59" s="49">
        <v>0</v>
      </c>
      <c r="J59" s="22">
        <v>0</v>
      </c>
      <c r="K59" s="21">
        <v>286</v>
      </c>
      <c r="L59" s="22">
        <v>0.002761417398860674</v>
      </c>
    </row>
    <row r="60" spans="1:12" ht="14.25">
      <c r="A60" s="19" t="s">
        <v>126</v>
      </c>
      <c r="B60" s="48" t="s">
        <v>127</v>
      </c>
      <c r="C60" s="21">
        <v>15</v>
      </c>
      <c r="D60" s="22">
        <v>0.00034319445397762373</v>
      </c>
      <c r="E60" s="21">
        <v>14</v>
      </c>
      <c r="F60" s="22">
        <v>0.0002833549222797927</v>
      </c>
      <c r="G60" s="21">
        <v>3</v>
      </c>
      <c r="H60" s="22">
        <v>0.00028832292167227293</v>
      </c>
      <c r="I60" s="49">
        <v>0</v>
      </c>
      <c r="J60" s="22">
        <v>0</v>
      </c>
      <c r="K60" s="21">
        <v>32</v>
      </c>
      <c r="L60" s="22">
        <v>0.00030896977889350197</v>
      </c>
    </row>
    <row r="61" spans="1:12" ht="14.25">
      <c r="A61" s="19" t="s">
        <v>128</v>
      </c>
      <c r="B61" s="50" t="s">
        <v>129</v>
      </c>
      <c r="C61" s="21">
        <v>170</v>
      </c>
      <c r="D61" s="22">
        <v>0.0038895371450797353</v>
      </c>
      <c r="E61" s="21">
        <v>80</v>
      </c>
      <c r="F61" s="22">
        <v>0.0016191709844559584</v>
      </c>
      <c r="G61" s="21">
        <v>35</v>
      </c>
      <c r="H61" s="22">
        <v>0.003363767419509851</v>
      </c>
      <c r="I61" s="49">
        <v>1</v>
      </c>
      <c r="J61" s="22">
        <v>0.02</v>
      </c>
      <c r="K61" s="21">
        <v>286</v>
      </c>
      <c r="L61" s="22">
        <v>0.002761417398860674</v>
      </c>
    </row>
    <row r="62" spans="1:12" ht="14.25">
      <c r="A62" s="19" t="s">
        <v>130</v>
      </c>
      <c r="B62" s="50" t="s">
        <v>131</v>
      </c>
      <c r="C62" s="21">
        <v>45</v>
      </c>
      <c r="D62" s="22">
        <v>0.0010295833619328712</v>
      </c>
      <c r="E62" s="21">
        <v>13</v>
      </c>
      <c r="F62" s="22">
        <v>0.0002631152849740933</v>
      </c>
      <c r="G62" s="21">
        <v>9</v>
      </c>
      <c r="H62" s="22">
        <v>0.0008649687650168188</v>
      </c>
      <c r="I62" s="49">
        <v>0</v>
      </c>
      <c r="J62" s="22">
        <v>0</v>
      </c>
      <c r="K62" s="21">
        <v>67</v>
      </c>
      <c r="L62" s="22">
        <v>0.0006469054745582698</v>
      </c>
    </row>
    <row r="63" spans="1:12" ht="14.25">
      <c r="A63" s="19" t="s">
        <v>132</v>
      </c>
      <c r="B63" s="50" t="s">
        <v>133</v>
      </c>
      <c r="C63" s="21">
        <v>70</v>
      </c>
      <c r="D63" s="22">
        <v>0.001601574118562244</v>
      </c>
      <c r="E63" s="21">
        <v>34</v>
      </c>
      <c r="F63" s="22">
        <v>0.0006881476683937823</v>
      </c>
      <c r="G63" s="21">
        <v>10</v>
      </c>
      <c r="H63" s="22">
        <v>0.0009610764055742432</v>
      </c>
      <c r="I63" s="49">
        <v>0</v>
      </c>
      <c r="J63" s="22">
        <v>0</v>
      </c>
      <c r="K63" s="21">
        <v>114</v>
      </c>
      <c r="L63" s="22">
        <v>0.0011007048373081008</v>
      </c>
    </row>
    <row r="64" spans="1:12" ht="14.25">
      <c r="A64" s="19" t="s">
        <v>134</v>
      </c>
      <c r="B64" s="50" t="s">
        <v>135</v>
      </c>
      <c r="C64" s="21">
        <v>184</v>
      </c>
      <c r="D64" s="22">
        <v>0.004209851968792184</v>
      </c>
      <c r="E64" s="21">
        <v>183</v>
      </c>
      <c r="F64" s="22">
        <v>0.0037038536269430053</v>
      </c>
      <c r="G64" s="21">
        <v>45</v>
      </c>
      <c r="H64" s="22">
        <v>0.004324843825084094</v>
      </c>
      <c r="I64" s="49">
        <v>0</v>
      </c>
      <c r="J64" s="22">
        <v>0</v>
      </c>
      <c r="K64" s="21">
        <v>412</v>
      </c>
      <c r="L64" s="22">
        <v>0.003977985903253838</v>
      </c>
    </row>
    <row r="65" spans="1:12" ht="14.25">
      <c r="A65" s="19" t="s">
        <v>136</v>
      </c>
      <c r="B65" s="50" t="s">
        <v>137</v>
      </c>
      <c r="C65" s="21">
        <v>64</v>
      </c>
      <c r="D65" s="22">
        <v>0.0014642963369711946</v>
      </c>
      <c r="E65" s="21">
        <v>32</v>
      </c>
      <c r="F65" s="22">
        <v>0.0006476683937823834</v>
      </c>
      <c r="G65" s="21">
        <v>7</v>
      </c>
      <c r="H65" s="22">
        <v>0.0006727534839019703</v>
      </c>
      <c r="I65" s="49">
        <v>0</v>
      </c>
      <c r="J65" s="22">
        <v>0</v>
      </c>
      <c r="K65" s="21">
        <v>103</v>
      </c>
      <c r="L65" s="22">
        <v>0.0009944964758134595</v>
      </c>
    </row>
    <row r="66" spans="1:12" ht="14.25">
      <c r="A66" s="19" t="s">
        <v>138</v>
      </c>
      <c r="B66" s="48" t="s">
        <v>139</v>
      </c>
      <c r="C66" s="21">
        <v>203</v>
      </c>
      <c r="D66" s="22">
        <v>0.004644564943830508</v>
      </c>
      <c r="E66" s="21">
        <v>76</v>
      </c>
      <c r="F66" s="22">
        <v>0.0015382124352331607</v>
      </c>
      <c r="G66" s="21">
        <v>38</v>
      </c>
      <c r="H66" s="22">
        <v>0.003652090341182124</v>
      </c>
      <c r="I66" s="49">
        <v>0</v>
      </c>
      <c r="J66" s="22">
        <v>0</v>
      </c>
      <c r="K66" s="21">
        <v>317</v>
      </c>
      <c r="L66" s="22">
        <v>0.003060731872163754</v>
      </c>
    </row>
    <row r="67" spans="1:12" ht="14.25">
      <c r="A67" s="19" t="s">
        <v>140</v>
      </c>
      <c r="B67" s="50" t="s">
        <v>141</v>
      </c>
      <c r="C67" s="21">
        <v>356</v>
      </c>
      <c r="D67" s="22">
        <v>0.00814514837440227</v>
      </c>
      <c r="E67" s="21">
        <v>244</v>
      </c>
      <c r="F67" s="22">
        <v>0.004938471502590674</v>
      </c>
      <c r="G67" s="21">
        <v>51</v>
      </c>
      <c r="H67" s="22">
        <v>0.00490148966842864</v>
      </c>
      <c r="I67" s="49">
        <v>1</v>
      </c>
      <c r="J67" s="22">
        <v>0.02</v>
      </c>
      <c r="K67" s="21">
        <v>652</v>
      </c>
      <c r="L67" s="22">
        <v>0.006295259244955103</v>
      </c>
    </row>
    <row r="68" spans="1:12" ht="14.25">
      <c r="A68" s="19" t="s">
        <v>142</v>
      </c>
      <c r="B68" s="48" t="s">
        <v>143</v>
      </c>
      <c r="C68" s="21">
        <v>150</v>
      </c>
      <c r="D68" s="22">
        <v>0.0034319445397762373</v>
      </c>
      <c r="E68" s="21">
        <v>65</v>
      </c>
      <c r="F68" s="22">
        <v>0.0013155764248704662</v>
      </c>
      <c r="G68" s="21">
        <v>10</v>
      </c>
      <c r="H68" s="22">
        <v>0.0009610764055742432</v>
      </c>
      <c r="I68" s="49">
        <v>0</v>
      </c>
      <c r="J68" s="22">
        <v>0</v>
      </c>
      <c r="K68" s="21">
        <v>225</v>
      </c>
      <c r="L68" s="22">
        <v>0.0021724437578449357</v>
      </c>
    </row>
    <row r="69" spans="1:12" ht="14.25">
      <c r="A69" s="19" t="s">
        <v>144</v>
      </c>
      <c r="B69" s="48" t="s">
        <v>145</v>
      </c>
      <c r="C69" s="21">
        <v>80</v>
      </c>
      <c r="D69" s="22">
        <v>0.0018303704212139932</v>
      </c>
      <c r="E69" s="21">
        <v>89</v>
      </c>
      <c r="F69" s="22">
        <v>0.0018013277202072538</v>
      </c>
      <c r="G69" s="21">
        <v>15</v>
      </c>
      <c r="H69" s="22">
        <v>0.0014416146083613647</v>
      </c>
      <c r="I69" s="49">
        <v>0</v>
      </c>
      <c r="J69" s="22">
        <v>0</v>
      </c>
      <c r="K69" s="21">
        <v>184</v>
      </c>
      <c r="L69" s="22">
        <v>0.0017765762286376364</v>
      </c>
    </row>
    <row r="70" spans="1:12" ht="14.25">
      <c r="A70" s="19" t="s">
        <v>146</v>
      </c>
      <c r="B70" s="50" t="s">
        <v>147</v>
      </c>
      <c r="C70" s="21">
        <v>30</v>
      </c>
      <c r="D70" s="22">
        <v>0.0006863889079552475</v>
      </c>
      <c r="E70" s="21">
        <v>25</v>
      </c>
      <c r="F70" s="22">
        <v>0.000505990932642487</v>
      </c>
      <c r="G70" s="21">
        <v>8</v>
      </c>
      <c r="H70" s="22">
        <v>0.0007688611244593945</v>
      </c>
      <c r="I70" s="49">
        <v>0</v>
      </c>
      <c r="J70" s="22">
        <v>0</v>
      </c>
      <c r="K70" s="21">
        <v>63</v>
      </c>
      <c r="L70" s="22">
        <v>0.000608284252196582</v>
      </c>
    </row>
    <row r="71" spans="1:12" ht="14.25">
      <c r="A71" s="19" t="s">
        <v>148</v>
      </c>
      <c r="B71" s="48" t="s">
        <v>149</v>
      </c>
      <c r="C71" s="21">
        <v>42</v>
      </c>
      <c r="D71" s="22">
        <v>0.0009609444711373464</v>
      </c>
      <c r="E71" s="21">
        <v>17</v>
      </c>
      <c r="F71" s="22">
        <v>0.00034407383419689117</v>
      </c>
      <c r="G71" s="21">
        <v>5</v>
      </c>
      <c r="H71" s="22">
        <v>0.0004805382027871216</v>
      </c>
      <c r="I71" s="49">
        <v>0</v>
      </c>
      <c r="J71" s="22">
        <v>0</v>
      </c>
      <c r="K71" s="21">
        <v>64</v>
      </c>
      <c r="L71" s="22">
        <v>0.0006179395577870039</v>
      </c>
    </row>
    <row r="72" spans="1:12" ht="14.25">
      <c r="A72" s="19" t="s">
        <v>150</v>
      </c>
      <c r="B72" s="48" t="s">
        <v>151</v>
      </c>
      <c r="C72" s="21">
        <v>160</v>
      </c>
      <c r="D72" s="22">
        <v>0.0036607408424279863</v>
      </c>
      <c r="E72" s="21">
        <v>181</v>
      </c>
      <c r="F72" s="22">
        <v>0.0036633743523316062</v>
      </c>
      <c r="G72" s="21">
        <v>46</v>
      </c>
      <c r="H72" s="22">
        <v>0.004420951465641519</v>
      </c>
      <c r="I72" s="49">
        <v>0</v>
      </c>
      <c r="J72" s="22">
        <v>0</v>
      </c>
      <c r="K72" s="21">
        <v>387</v>
      </c>
      <c r="L72" s="22">
        <v>0.0037366032634932895</v>
      </c>
    </row>
    <row r="73" spans="1:12" ht="14.25">
      <c r="A73" s="19" t="s">
        <v>152</v>
      </c>
      <c r="B73" s="48" t="s">
        <v>153</v>
      </c>
      <c r="C73" s="21">
        <v>3693</v>
      </c>
      <c r="D73" s="22">
        <v>0.08449447456929096</v>
      </c>
      <c r="E73" s="21">
        <v>6996</v>
      </c>
      <c r="F73" s="22">
        <v>0.14159650259067358</v>
      </c>
      <c r="G73" s="21">
        <v>909</v>
      </c>
      <c r="H73" s="22">
        <v>0.0873618452666987</v>
      </c>
      <c r="I73" s="49">
        <v>4</v>
      </c>
      <c r="J73" s="22">
        <v>0.08</v>
      </c>
      <c r="K73" s="21">
        <v>11602</v>
      </c>
      <c r="L73" s="22">
        <v>0.11202085546007531</v>
      </c>
    </row>
    <row r="74" spans="1:12" ht="14.25">
      <c r="A74" s="19" t="s">
        <v>154</v>
      </c>
      <c r="B74" s="48" t="s">
        <v>155</v>
      </c>
      <c r="C74" s="21">
        <v>16</v>
      </c>
      <c r="D74" s="22">
        <v>0.00036607408424279864</v>
      </c>
      <c r="E74" s="21">
        <v>26</v>
      </c>
      <c r="F74" s="22">
        <v>0.0005262305699481866</v>
      </c>
      <c r="G74" s="21">
        <v>5</v>
      </c>
      <c r="H74" s="22">
        <v>0.0004805382027871216</v>
      </c>
      <c r="I74" s="49">
        <v>0</v>
      </c>
      <c r="J74" s="22">
        <v>0</v>
      </c>
      <c r="K74" s="21">
        <v>47</v>
      </c>
      <c r="L74" s="22">
        <v>0.00045379936274983105</v>
      </c>
    </row>
    <row r="75" spans="1:12" ht="14.25">
      <c r="A75" s="19" t="s">
        <v>156</v>
      </c>
      <c r="B75" s="50" t="s">
        <v>157</v>
      </c>
      <c r="C75" s="21">
        <v>241</v>
      </c>
      <c r="D75" s="22">
        <v>0.005513990893907155</v>
      </c>
      <c r="E75" s="21">
        <v>290</v>
      </c>
      <c r="F75" s="22">
        <v>0.00586949481865285</v>
      </c>
      <c r="G75" s="21">
        <v>106</v>
      </c>
      <c r="H75" s="22">
        <v>0.010187409899086978</v>
      </c>
      <c r="I75" s="49">
        <v>0</v>
      </c>
      <c r="J75" s="22">
        <v>0</v>
      </c>
      <c r="K75" s="21">
        <v>637</v>
      </c>
      <c r="L75" s="22">
        <v>0.006150429661098774</v>
      </c>
    </row>
    <row r="76" spans="1:12" ht="14.25">
      <c r="A76" s="19" t="s">
        <v>158</v>
      </c>
      <c r="B76" s="48" t="s">
        <v>159</v>
      </c>
      <c r="C76" s="21">
        <v>1396</v>
      </c>
      <c r="D76" s="22">
        <v>0.03193996385018418</v>
      </c>
      <c r="E76" s="21">
        <v>2656</v>
      </c>
      <c r="F76" s="22">
        <v>0.05375647668393782</v>
      </c>
      <c r="G76" s="21">
        <v>595</v>
      </c>
      <c r="H76" s="22">
        <v>0.05718404613166747</v>
      </c>
      <c r="I76" s="49">
        <v>3</v>
      </c>
      <c r="J76" s="22">
        <v>0.06</v>
      </c>
      <c r="K76" s="21">
        <v>4650</v>
      </c>
      <c r="L76" s="22">
        <v>0.044897170995462005</v>
      </c>
    </row>
    <row r="77" spans="1:12" ht="14.25">
      <c r="A77" s="19" t="s">
        <v>160</v>
      </c>
      <c r="B77" s="50" t="s">
        <v>161</v>
      </c>
      <c r="C77" s="21">
        <v>135</v>
      </c>
      <c r="D77" s="22">
        <v>0.0030887500857986134</v>
      </c>
      <c r="E77" s="21">
        <v>139</v>
      </c>
      <c r="F77" s="22">
        <v>0.002813309585492228</v>
      </c>
      <c r="G77" s="21">
        <v>21</v>
      </c>
      <c r="H77" s="22">
        <v>0.0020182604517059105</v>
      </c>
      <c r="I77" s="49">
        <v>1</v>
      </c>
      <c r="J77" s="22">
        <v>0.02</v>
      </c>
      <c r="K77" s="21">
        <v>296</v>
      </c>
      <c r="L77" s="22">
        <v>0.0028579704547648933</v>
      </c>
    </row>
    <row r="78" spans="1:12" ht="14.25">
      <c r="A78" s="19" t="s">
        <v>162</v>
      </c>
      <c r="B78" s="48" t="s">
        <v>163</v>
      </c>
      <c r="C78" s="21">
        <v>250</v>
      </c>
      <c r="D78" s="22">
        <v>0.005719907566293729</v>
      </c>
      <c r="E78" s="21">
        <v>115</v>
      </c>
      <c r="F78" s="22">
        <v>0.0023275582901554404</v>
      </c>
      <c r="G78" s="21">
        <v>18</v>
      </c>
      <c r="H78" s="22">
        <v>0.0017299375300336376</v>
      </c>
      <c r="I78" s="49">
        <v>0</v>
      </c>
      <c r="J78" s="22">
        <v>0</v>
      </c>
      <c r="K78" s="21">
        <v>383</v>
      </c>
      <c r="L78" s="22">
        <v>0.003697982041131602</v>
      </c>
    </row>
    <row r="79" spans="1:12" ht="14.25">
      <c r="A79" s="19" t="s">
        <v>164</v>
      </c>
      <c r="B79" s="48" t="s">
        <v>165</v>
      </c>
      <c r="C79" s="21">
        <v>1329</v>
      </c>
      <c r="D79" s="22">
        <v>0.03040702862241746</v>
      </c>
      <c r="E79" s="21">
        <v>439</v>
      </c>
      <c r="F79" s="22">
        <v>0.008885200777202073</v>
      </c>
      <c r="G79" s="21">
        <v>88</v>
      </c>
      <c r="H79" s="22">
        <v>0.00845747236905334</v>
      </c>
      <c r="I79" s="49">
        <v>0</v>
      </c>
      <c r="J79" s="22">
        <v>0</v>
      </c>
      <c r="K79" s="21">
        <v>1856</v>
      </c>
      <c r="L79" s="22">
        <v>0.017920247175823113</v>
      </c>
    </row>
    <row r="80" spans="1:12" ht="14.25">
      <c r="A80" s="19" t="s">
        <v>166</v>
      </c>
      <c r="B80" s="48" t="s">
        <v>167</v>
      </c>
      <c r="C80" s="21">
        <v>6039</v>
      </c>
      <c r="D80" s="22">
        <v>0.13817008717139131</v>
      </c>
      <c r="E80" s="21">
        <v>2230</v>
      </c>
      <c r="F80" s="22">
        <v>0.045134391191709845</v>
      </c>
      <c r="G80" s="21">
        <v>394</v>
      </c>
      <c r="H80" s="22">
        <v>0.03786641037962518</v>
      </c>
      <c r="I80" s="49">
        <v>0</v>
      </c>
      <c r="J80" s="22">
        <v>0</v>
      </c>
      <c r="K80" s="21">
        <v>8663</v>
      </c>
      <c r="L80" s="22">
        <v>0.08364391232982524</v>
      </c>
    </row>
    <row r="81" spans="1:12" ht="14.25">
      <c r="A81" s="19" t="s">
        <v>168</v>
      </c>
      <c r="B81" s="50" t="s">
        <v>169</v>
      </c>
      <c r="C81" s="21">
        <v>2502</v>
      </c>
      <c r="D81" s="22">
        <v>0.05724483492346764</v>
      </c>
      <c r="E81" s="21">
        <v>2051</v>
      </c>
      <c r="F81" s="22">
        <v>0.04151149611398964</v>
      </c>
      <c r="G81" s="21">
        <v>384</v>
      </c>
      <c r="H81" s="22">
        <v>0.036905333974050936</v>
      </c>
      <c r="I81" s="49">
        <v>1</v>
      </c>
      <c r="J81" s="22">
        <v>0.02</v>
      </c>
      <c r="K81" s="21">
        <v>4938</v>
      </c>
      <c r="L81" s="22">
        <v>0.047677899005503524</v>
      </c>
    </row>
    <row r="82" spans="1:12" ht="14.25">
      <c r="A82" s="19" t="s">
        <v>170</v>
      </c>
      <c r="B82" s="48" t="s">
        <v>171</v>
      </c>
      <c r="C82" s="21">
        <v>2016</v>
      </c>
      <c r="D82" s="22">
        <v>0.04612533461459263</v>
      </c>
      <c r="E82" s="21">
        <v>3219</v>
      </c>
      <c r="F82" s="22">
        <v>0.06515139248704663</v>
      </c>
      <c r="G82" s="21">
        <v>368</v>
      </c>
      <c r="H82" s="22">
        <v>0.03536761172513215</v>
      </c>
      <c r="I82" s="49">
        <v>0</v>
      </c>
      <c r="J82" s="22">
        <v>0</v>
      </c>
      <c r="K82" s="21">
        <v>5603</v>
      </c>
      <c r="L82" s="22">
        <v>0.05409867722313411</v>
      </c>
    </row>
    <row r="83" spans="1:12" ht="14.25">
      <c r="A83" s="19" t="s">
        <v>172</v>
      </c>
      <c r="B83" s="48" t="s">
        <v>173</v>
      </c>
      <c r="C83" s="21">
        <v>133</v>
      </c>
      <c r="D83" s="22">
        <v>0.0030429908252682636</v>
      </c>
      <c r="E83" s="21">
        <v>78</v>
      </c>
      <c r="F83" s="22">
        <v>0.0015786917098445596</v>
      </c>
      <c r="G83" s="21">
        <v>40</v>
      </c>
      <c r="H83" s="22">
        <v>0.0038443056222969728</v>
      </c>
      <c r="I83" s="49">
        <v>0</v>
      </c>
      <c r="J83" s="22">
        <v>0</v>
      </c>
      <c r="K83" s="21">
        <v>251</v>
      </c>
      <c r="L83" s="22">
        <v>0.0024234817031959064</v>
      </c>
    </row>
    <row r="84" spans="1:12" ht="14.25">
      <c r="A84" s="19" t="s">
        <v>174</v>
      </c>
      <c r="B84" s="48" t="s">
        <v>175</v>
      </c>
      <c r="C84" s="21">
        <v>91</v>
      </c>
      <c r="D84" s="22">
        <v>0.0020820463541309175</v>
      </c>
      <c r="E84" s="21">
        <v>101</v>
      </c>
      <c r="F84" s="22">
        <v>0.0020442033678756476</v>
      </c>
      <c r="G84" s="21">
        <v>16</v>
      </c>
      <c r="H84" s="22">
        <v>0.001537722248918789</v>
      </c>
      <c r="I84" s="49">
        <v>0</v>
      </c>
      <c r="J84" s="22">
        <v>0</v>
      </c>
      <c r="K84" s="21">
        <v>208</v>
      </c>
      <c r="L84" s="22">
        <v>0.002008303562807763</v>
      </c>
    </row>
    <row r="85" spans="1:12" ht="14.25">
      <c r="A85" s="19" t="s">
        <v>176</v>
      </c>
      <c r="B85" s="50" t="s">
        <v>177</v>
      </c>
      <c r="C85" s="21">
        <v>19</v>
      </c>
      <c r="D85" s="22">
        <v>0.0004347129750383234</v>
      </c>
      <c r="E85" s="21">
        <v>14</v>
      </c>
      <c r="F85" s="22">
        <v>0.0002833549222797927</v>
      </c>
      <c r="G85" s="21">
        <v>2</v>
      </c>
      <c r="H85" s="22">
        <v>0.00019221528111484863</v>
      </c>
      <c r="I85" s="49">
        <v>0</v>
      </c>
      <c r="J85" s="22">
        <v>0</v>
      </c>
      <c r="K85" s="21">
        <v>35</v>
      </c>
      <c r="L85" s="22">
        <v>0.0003379356956647678</v>
      </c>
    </row>
    <row r="86" spans="1:12" ht="14.25">
      <c r="A86" s="19" t="s">
        <v>178</v>
      </c>
      <c r="B86" s="50" t="s">
        <v>179</v>
      </c>
      <c r="C86" s="21">
        <v>878</v>
      </c>
      <c r="D86" s="22">
        <v>0.020088315372823577</v>
      </c>
      <c r="E86" s="21">
        <v>286</v>
      </c>
      <c r="F86" s="22">
        <v>0.0057885362694300516</v>
      </c>
      <c r="G86" s="21">
        <v>125</v>
      </c>
      <c r="H86" s="22">
        <v>0.012013455069678039</v>
      </c>
      <c r="I86" s="49">
        <v>0</v>
      </c>
      <c r="J86" s="22">
        <v>0</v>
      </c>
      <c r="K86" s="21">
        <v>1289</v>
      </c>
      <c r="L86" s="22">
        <v>0.012445688906053876</v>
      </c>
    </row>
    <row r="87" spans="1:12" ht="14.25">
      <c r="A87" s="19" t="s">
        <v>180</v>
      </c>
      <c r="B87" s="50" t="s">
        <v>181</v>
      </c>
      <c r="C87" s="21">
        <v>247</v>
      </c>
      <c r="D87" s="22">
        <v>0.005651268675498204</v>
      </c>
      <c r="E87" s="21">
        <v>156</v>
      </c>
      <c r="F87" s="22">
        <v>0.003157383419689119</v>
      </c>
      <c r="G87" s="21">
        <v>34</v>
      </c>
      <c r="H87" s="22">
        <v>0.003267659778952427</v>
      </c>
      <c r="I87" s="49">
        <v>0</v>
      </c>
      <c r="J87" s="22">
        <v>0</v>
      </c>
      <c r="K87" s="21">
        <v>437</v>
      </c>
      <c r="L87" s="22">
        <v>0.004219368543014386</v>
      </c>
    </row>
    <row r="88" spans="1:12" ht="14.25">
      <c r="A88" s="19" t="s">
        <v>182</v>
      </c>
      <c r="B88" s="50" t="s">
        <v>183</v>
      </c>
      <c r="C88" s="21">
        <v>13</v>
      </c>
      <c r="D88" s="22">
        <v>0.0002974351934472739</v>
      </c>
      <c r="E88" s="21">
        <v>30</v>
      </c>
      <c r="F88" s="22">
        <v>0.0006071891191709844</v>
      </c>
      <c r="G88" s="21">
        <v>5</v>
      </c>
      <c r="H88" s="22">
        <v>0.0004805382027871216</v>
      </c>
      <c r="I88" s="49">
        <v>0</v>
      </c>
      <c r="J88" s="22">
        <v>0</v>
      </c>
      <c r="K88" s="21">
        <v>48</v>
      </c>
      <c r="L88" s="22">
        <v>0.00046345466834025296</v>
      </c>
    </row>
    <row r="89" spans="1:12" ht="14.25">
      <c r="A89" s="19" t="s">
        <v>184</v>
      </c>
      <c r="B89" s="48" t="s">
        <v>185</v>
      </c>
      <c r="C89" s="21">
        <v>154</v>
      </c>
      <c r="D89" s="22">
        <v>0.0035234630608369367</v>
      </c>
      <c r="E89" s="21">
        <v>185</v>
      </c>
      <c r="F89" s="22">
        <v>0.003744332901554404</v>
      </c>
      <c r="G89" s="21">
        <v>38</v>
      </c>
      <c r="H89" s="22">
        <v>0.003652090341182124</v>
      </c>
      <c r="I89" s="49">
        <v>0</v>
      </c>
      <c r="J89" s="22">
        <v>0</v>
      </c>
      <c r="K89" s="21">
        <v>377</v>
      </c>
      <c r="L89" s="22">
        <v>0.00364005020758907</v>
      </c>
    </row>
    <row r="90" spans="1:12" ht="14.25">
      <c r="A90" s="19" t="s">
        <v>186</v>
      </c>
      <c r="B90" s="48" t="s">
        <v>187</v>
      </c>
      <c r="C90" s="21">
        <v>10</v>
      </c>
      <c r="D90" s="22">
        <v>0.00022879630265174914</v>
      </c>
      <c r="E90" s="21">
        <v>7</v>
      </c>
      <c r="F90" s="22">
        <v>0.00014167746113989636</v>
      </c>
      <c r="G90" s="21">
        <v>2</v>
      </c>
      <c r="H90" s="22">
        <v>0.00019221528111484863</v>
      </c>
      <c r="I90" s="49">
        <v>0</v>
      </c>
      <c r="J90" s="22">
        <v>0</v>
      </c>
      <c r="K90" s="21">
        <v>19</v>
      </c>
      <c r="L90" s="22">
        <v>0.0001834508062180168</v>
      </c>
    </row>
    <row r="91" spans="1:12" ht="14.25">
      <c r="A91" s="19" t="s">
        <v>188</v>
      </c>
      <c r="B91" s="48" t="s">
        <v>189</v>
      </c>
      <c r="C91" s="21">
        <v>0</v>
      </c>
      <c r="D91" s="22">
        <v>0</v>
      </c>
      <c r="E91" s="21">
        <v>0</v>
      </c>
      <c r="F91" s="22">
        <v>0</v>
      </c>
      <c r="G91" s="21">
        <v>0</v>
      </c>
      <c r="H91" s="22">
        <v>0</v>
      </c>
      <c r="I91" s="49">
        <v>0</v>
      </c>
      <c r="J91" s="22">
        <v>0</v>
      </c>
      <c r="K91" s="21">
        <v>0</v>
      </c>
      <c r="L91" s="22">
        <v>0</v>
      </c>
    </row>
    <row r="92" spans="1:12" ht="15" thickBot="1">
      <c r="A92" s="27" t="s">
        <v>190</v>
      </c>
      <c r="B92" s="52" t="s">
        <v>191</v>
      </c>
      <c r="C92" s="21">
        <v>19</v>
      </c>
      <c r="D92" s="22">
        <v>0.0004347129750383234</v>
      </c>
      <c r="E92" s="21">
        <v>14</v>
      </c>
      <c r="F92" s="22">
        <v>0.0002833549222797927</v>
      </c>
      <c r="G92" s="21">
        <v>4</v>
      </c>
      <c r="H92" s="22">
        <v>0.00038443056222969726</v>
      </c>
      <c r="I92" s="49">
        <v>0</v>
      </c>
      <c r="J92" s="22">
        <v>0</v>
      </c>
      <c r="K92" s="21">
        <v>37</v>
      </c>
      <c r="L92" s="22">
        <v>0.00035724630684561166</v>
      </c>
    </row>
    <row r="93" spans="1:12" ht="15" thickBot="1">
      <c r="A93" s="177" t="s">
        <v>192</v>
      </c>
      <c r="B93" s="198"/>
      <c r="C93" s="53">
        <v>417</v>
      </c>
      <c r="D93" s="54">
        <v>0.00954080582057794</v>
      </c>
      <c r="E93" s="53">
        <v>142</v>
      </c>
      <c r="F93" s="54">
        <v>0.0028740284974093262</v>
      </c>
      <c r="G93" s="53">
        <v>41</v>
      </c>
      <c r="H93" s="54">
        <v>0.003940413262854397</v>
      </c>
      <c r="I93" s="55">
        <v>0</v>
      </c>
      <c r="J93" s="54">
        <v>0</v>
      </c>
      <c r="K93" s="53">
        <v>600</v>
      </c>
      <c r="L93" s="54">
        <v>0.005793183354253162</v>
      </c>
    </row>
    <row r="94" spans="1:12" ht="15" thickBot="1">
      <c r="A94" s="177" t="s">
        <v>193</v>
      </c>
      <c r="B94" s="198"/>
      <c r="C94" s="37">
        <v>43707</v>
      </c>
      <c r="D94" s="38">
        <v>1.0000000000000002</v>
      </c>
      <c r="E94" s="37">
        <v>49408</v>
      </c>
      <c r="F94" s="38">
        <v>1</v>
      </c>
      <c r="G94" s="37">
        <v>10405</v>
      </c>
      <c r="H94" s="38">
        <v>0.9999999999999999</v>
      </c>
      <c r="I94" s="56">
        <v>50</v>
      </c>
      <c r="J94" s="38">
        <v>1</v>
      </c>
      <c r="K94" s="37">
        <v>103570</v>
      </c>
      <c r="L94" s="38">
        <v>1.0000000000000002</v>
      </c>
    </row>
    <row r="95" spans="1:12" ht="14.25">
      <c r="A95" s="40"/>
      <c r="B95" s="41"/>
      <c r="C95" s="6"/>
      <c r="D95" s="41"/>
      <c r="E95" s="6"/>
      <c r="F95" s="41"/>
      <c r="G95" s="6"/>
      <c r="H95" s="41"/>
      <c r="I95" s="6"/>
      <c r="J95" s="41"/>
      <c r="K95" s="40"/>
      <c r="L95" s="41"/>
    </row>
    <row r="96" spans="1:12" ht="14.25">
      <c r="A96" s="57" t="s">
        <v>200</v>
      </c>
      <c r="B96" s="40"/>
      <c r="C96" s="6"/>
      <c r="D96" s="6"/>
      <c r="E96" s="6"/>
      <c r="F96" s="6"/>
      <c r="G96" s="6"/>
      <c r="H96" s="6"/>
      <c r="I96" s="6"/>
      <c r="J96" s="6"/>
      <c r="K96" s="40"/>
      <c r="L96" s="6"/>
    </row>
    <row r="97" spans="1:12" ht="14.25">
      <c r="A97" s="58" t="s">
        <v>201</v>
      </c>
      <c r="B97" s="40"/>
      <c r="C97" s="6"/>
      <c r="D97" s="6"/>
      <c r="E97" s="6"/>
      <c r="F97" s="6"/>
      <c r="G97" s="6"/>
      <c r="H97" s="6"/>
      <c r="I97" s="6"/>
      <c r="J97" s="6"/>
      <c r="K97" s="40"/>
      <c r="L97" s="6"/>
    </row>
  </sheetData>
  <sheetProtection/>
  <mergeCells count="11">
    <mergeCell ref="E3:F3"/>
    <mergeCell ref="G3:H3"/>
    <mergeCell ref="I3:J3"/>
    <mergeCell ref="A93:B93"/>
    <mergeCell ref="A94:B94"/>
    <mergeCell ref="A1:L1"/>
    <mergeCell ref="A2:A4"/>
    <mergeCell ref="B2:B4"/>
    <mergeCell ref="C2:J2"/>
    <mergeCell ref="K2:L3"/>
    <mergeCell ref="C3:D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4.00390625" style="3" customWidth="1"/>
    <col min="2" max="2" width="108.7109375" style="3" bestFit="1" customWidth="1"/>
    <col min="3" max="3" width="9.7109375" style="3" customWidth="1"/>
    <col min="4" max="4" width="10.421875" style="3" customWidth="1"/>
    <col min="5" max="5" width="8.421875" style="3" bestFit="1" customWidth="1"/>
    <col min="6" max="6" width="10.00390625" style="3" bestFit="1" customWidth="1"/>
    <col min="7" max="7" width="8.421875" style="3" bestFit="1" customWidth="1"/>
    <col min="8" max="8" width="9.7109375" style="3" bestFit="1" customWidth="1"/>
    <col min="9" max="9" width="6.00390625" style="3" customWidth="1"/>
    <col min="10" max="10" width="10.140625" style="3" customWidth="1"/>
    <col min="11" max="11" width="9.7109375" style="3" bestFit="1" customWidth="1"/>
    <col min="12" max="12" width="9.28125" style="3" customWidth="1"/>
    <col min="13" max="16384" width="9.140625" style="3" customWidth="1"/>
  </cols>
  <sheetData>
    <row r="1" spans="1:12" ht="24.75" customHeight="1" thickBot="1" thickTop="1">
      <c r="A1" s="181" t="s">
        <v>227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4"/>
    </row>
    <row r="2" spans="1:12" ht="19.5" customHeight="1" thickBot="1" thickTop="1">
      <c r="A2" s="185" t="s">
        <v>11</v>
      </c>
      <c r="B2" s="188" t="s">
        <v>12</v>
      </c>
      <c r="C2" s="199" t="s">
        <v>194</v>
      </c>
      <c r="D2" s="200"/>
      <c r="E2" s="200"/>
      <c r="F2" s="200"/>
      <c r="G2" s="200"/>
      <c r="H2" s="200"/>
      <c r="I2" s="200"/>
      <c r="J2" s="201"/>
      <c r="K2" s="185" t="s">
        <v>195</v>
      </c>
      <c r="L2" s="188"/>
    </row>
    <row r="3" spans="1:12" ht="19.5" customHeight="1">
      <c r="A3" s="186"/>
      <c r="B3" s="202"/>
      <c r="C3" s="204" t="s">
        <v>196</v>
      </c>
      <c r="D3" s="189"/>
      <c r="E3" s="179" t="s">
        <v>197</v>
      </c>
      <c r="F3" s="180"/>
      <c r="G3" s="179" t="s">
        <v>198</v>
      </c>
      <c r="H3" s="180"/>
      <c r="I3" s="197" t="s">
        <v>199</v>
      </c>
      <c r="J3" s="196"/>
      <c r="K3" s="186"/>
      <c r="L3" s="202"/>
    </row>
    <row r="4" spans="1:12" ht="19.5" customHeight="1" thickBot="1">
      <c r="A4" s="187"/>
      <c r="B4" s="203"/>
      <c r="C4" s="44" t="s">
        <v>14</v>
      </c>
      <c r="D4" s="59" t="s">
        <v>15</v>
      </c>
      <c r="E4" s="8" t="s">
        <v>14</v>
      </c>
      <c r="F4" s="10" t="s">
        <v>15</v>
      </c>
      <c r="G4" s="8" t="s">
        <v>14</v>
      </c>
      <c r="H4" s="10" t="s">
        <v>15</v>
      </c>
      <c r="I4" s="44" t="s">
        <v>14</v>
      </c>
      <c r="J4" s="9" t="s">
        <v>15</v>
      </c>
      <c r="K4" s="7" t="s">
        <v>14</v>
      </c>
      <c r="L4" s="45" t="s">
        <v>15</v>
      </c>
    </row>
    <row r="5" spans="1:12" ht="14.25">
      <c r="A5" s="11" t="s">
        <v>16</v>
      </c>
      <c r="B5" s="12" t="s">
        <v>17</v>
      </c>
      <c r="C5" s="13">
        <v>223</v>
      </c>
      <c r="D5" s="17">
        <v>0.005102157549134006</v>
      </c>
      <c r="E5" s="13">
        <v>300</v>
      </c>
      <c r="F5" s="14">
        <v>0.0060718911917098444</v>
      </c>
      <c r="G5" s="13">
        <v>116</v>
      </c>
      <c r="H5" s="14">
        <v>0.01114848630466122</v>
      </c>
      <c r="I5" s="47">
        <v>2</v>
      </c>
      <c r="J5" s="60">
        <v>0.04</v>
      </c>
      <c r="K5" s="13">
        <v>641</v>
      </c>
      <c r="L5" s="60">
        <v>0.006189050883460462</v>
      </c>
    </row>
    <row r="6" spans="1:12" ht="14.25">
      <c r="A6" s="19" t="s">
        <v>18</v>
      </c>
      <c r="B6" s="20" t="s">
        <v>19</v>
      </c>
      <c r="C6" s="21">
        <v>13</v>
      </c>
      <c r="D6" s="23">
        <v>0.0002974351934472739</v>
      </c>
      <c r="E6" s="21">
        <v>22</v>
      </c>
      <c r="F6" s="22">
        <v>0.0004452720207253886</v>
      </c>
      <c r="G6" s="21">
        <v>15</v>
      </c>
      <c r="H6" s="22">
        <v>0.0014416146083613647</v>
      </c>
      <c r="I6" s="49">
        <v>0</v>
      </c>
      <c r="J6" s="61">
        <v>0</v>
      </c>
      <c r="K6" s="21">
        <v>50</v>
      </c>
      <c r="L6" s="61">
        <v>0.0004827652795210968</v>
      </c>
    </row>
    <row r="7" spans="1:12" ht="14.25">
      <c r="A7" s="19" t="s">
        <v>20</v>
      </c>
      <c r="B7" s="20" t="s">
        <v>21</v>
      </c>
      <c r="C7" s="21">
        <v>5</v>
      </c>
      <c r="D7" s="23">
        <v>0.00011439815132587457</v>
      </c>
      <c r="E7" s="21">
        <v>8</v>
      </c>
      <c r="F7" s="22">
        <v>0.00016191709844559586</v>
      </c>
      <c r="G7" s="21">
        <v>0</v>
      </c>
      <c r="H7" s="22">
        <v>0</v>
      </c>
      <c r="I7" s="49">
        <v>0</v>
      </c>
      <c r="J7" s="61">
        <v>0</v>
      </c>
      <c r="K7" s="21">
        <v>13</v>
      </c>
      <c r="L7" s="61">
        <v>0.00012551897267548519</v>
      </c>
    </row>
    <row r="8" spans="1:12" ht="14.25">
      <c r="A8" s="19" t="s">
        <v>22</v>
      </c>
      <c r="B8" s="20" t="s">
        <v>23</v>
      </c>
      <c r="C8" s="21">
        <v>0</v>
      </c>
      <c r="D8" s="23">
        <v>0</v>
      </c>
      <c r="E8" s="21">
        <v>0</v>
      </c>
      <c r="F8" s="22">
        <v>0</v>
      </c>
      <c r="G8" s="21">
        <v>0</v>
      </c>
      <c r="H8" s="22">
        <v>0</v>
      </c>
      <c r="I8" s="49">
        <v>0</v>
      </c>
      <c r="J8" s="61">
        <v>0</v>
      </c>
      <c r="K8" s="21">
        <v>0</v>
      </c>
      <c r="L8" s="61">
        <v>0</v>
      </c>
    </row>
    <row r="9" spans="1:12" ht="14.25">
      <c r="A9" s="19" t="s">
        <v>24</v>
      </c>
      <c r="B9" s="25" t="s">
        <v>25</v>
      </c>
      <c r="C9" s="21">
        <v>0</v>
      </c>
      <c r="D9" s="23">
        <v>0</v>
      </c>
      <c r="E9" s="21">
        <v>0</v>
      </c>
      <c r="F9" s="22">
        <v>0</v>
      </c>
      <c r="G9" s="21">
        <v>0</v>
      </c>
      <c r="H9" s="22">
        <v>0</v>
      </c>
      <c r="I9" s="49">
        <v>0</v>
      </c>
      <c r="J9" s="61">
        <v>0</v>
      </c>
      <c r="K9" s="21">
        <v>0</v>
      </c>
      <c r="L9" s="61">
        <v>0</v>
      </c>
    </row>
    <row r="10" spans="1:12" ht="14.25">
      <c r="A10" s="19" t="s">
        <v>26</v>
      </c>
      <c r="B10" s="20" t="s">
        <v>27</v>
      </c>
      <c r="C10" s="21">
        <v>0</v>
      </c>
      <c r="D10" s="23">
        <v>0</v>
      </c>
      <c r="E10" s="21">
        <v>0</v>
      </c>
      <c r="F10" s="22">
        <v>0</v>
      </c>
      <c r="G10" s="21">
        <v>0</v>
      </c>
      <c r="H10" s="22">
        <v>0</v>
      </c>
      <c r="I10" s="49">
        <v>0</v>
      </c>
      <c r="J10" s="61">
        <v>0</v>
      </c>
      <c r="K10" s="21">
        <v>0</v>
      </c>
      <c r="L10" s="61">
        <v>0</v>
      </c>
    </row>
    <row r="11" spans="1:12" ht="14.25">
      <c r="A11" s="19" t="s">
        <v>28</v>
      </c>
      <c r="B11" s="20" t="s">
        <v>29</v>
      </c>
      <c r="C11" s="21">
        <v>38</v>
      </c>
      <c r="D11" s="23">
        <v>0.0008694259500766468</v>
      </c>
      <c r="E11" s="21">
        <v>46</v>
      </c>
      <c r="F11" s="22">
        <v>0.0009310233160621761</v>
      </c>
      <c r="G11" s="21">
        <v>16</v>
      </c>
      <c r="H11" s="22">
        <v>0.001537722248918789</v>
      </c>
      <c r="I11" s="49">
        <v>0</v>
      </c>
      <c r="J11" s="61">
        <v>0</v>
      </c>
      <c r="K11" s="21">
        <v>100</v>
      </c>
      <c r="L11" s="61">
        <v>0.0009655305590421936</v>
      </c>
    </row>
    <row r="12" spans="1:12" ht="14.25">
      <c r="A12" s="19" t="s">
        <v>30</v>
      </c>
      <c r="B12" s="20" t="s">
        <v>31</v>
      </c>
      <c r="C12" s="21">
        <v>0</v>
      </c>
      <c r="D12" s="23">
        <v>0</v>
      </c>
      <c r="E12" s="21">
        <v>1</v>
      </c>
      <c r="F12" s="22">
        <v>2.0239637305699483E-05</v>
      </c>
      <c r="G12" s="21">
        <v>0</v>
      </c>
      <c r="H12" s="22">
        <v>0</v>
      </c>
      <c r="I12" s="49">
        <v>0</v>
      </c>
      <c r="J12" s="61">
        <v>0</v>
      </c>
      <c r="K12" s="21">
        <v>1</v>
      </c>
      <c r="L12" s="61">
        <v>9.655305590421937E-06</v>
      </c>
    </row>
    <row r="13" spans="1:12" ht="14.25">
      <c r="A13" s="19" t="s">
        <v>32</v>
      </c>
      <c r="B13" s="25" t="s">
        <v>33</v>
      </c>
      <c r="C13" s="21">
        <v>1382</v>
      </c>
      <c r="D13" s="23">
        <v>0.031619649026471734</v>
      </c>
      <c r="E13" s="21">
        <v>2099</v>
      </c>
      <c r="F13" s="22">
        <v>0.04248299870466321</v>
      </c>
      <c r="G13" s="21">
        <v>381</v>
      </c>
      <c r="H13" s="22">
        <v>0.03661701105237866</v>
      </c>
      <c r="I13" s="49">
        <v>0</v>
      </c>
      <c r="J13" s="61">
        <v>0</v>
      </c>
      <c r="K13" s="21">
        <v>3862</v>
      </c>
      <c r="L13" s="61">
        <v>0.03728879019020952</v>
      </c>
    </row>
    <row r="14" spans="1:12" ht="14.25">
      <c r="A14" s="19" t="s">
        <v>34</v>
      </c>
      <c r="B14" s="20" t="s">
        <v>35</v>
      </c>
      <c r="C14" s="21">
        <v>203</v>
      </c>
      <c r="D14" s="23">
        <v>0.004644564943830508</v>
      </c>
      <c r="E14" s="21">
        <v>190</v>
      </c>
      <c r="F14" s="22">
        <v>0.0038455310880829013</v>
      </c>
      <c r="G14" s="21">
        <v>39</v>
      </c>
      <c r="H14" s="22">
        <v>0.003748197981739548</v>
      </c>
      <c r="I14" s="49">
        <v>0</v>
      </c>
      <c r="J14" s="61">
        <v>0</v>
      </c>
      <c r="K14" s="21">
        <v>432</v>
      </c>
      <c r="L14" s="61">
        <v>0.0041710920150622765</v>
      </c>
    </row>
    <row r="15" spans="1:12" ht="14.25">
      <c r="A15" s="19" t="s">
        <v>36</v>
      </c>
      <c r="B15" s="20" t="s">
        <v>37</v>
      </c>
      <c r="C15" s="21">
        <v>15</v>
      </c>
      <c r="D15" s="23">
        <v>0.00034319445397762373</v>
      </c>
      <c r="E15" s="21">
        <v>18</v>
      </c>
      <c r="F15" s="22">
        <v>0.00036431347150259067</v>
      </c>
      <c r="G15" s="21">
        <v>5</v>
      </c>
      <c r="H15" s="22">
        <v>0.0004805382027871216</v>
      </c>
      <c r="I15" s="49">
        <v>0</v>
      </c>
      <c r="J15" s="61">
        <v>0</v>
      </c>
      <c r="K15" s="21">
        <v>38</v>
      </c>
      <c r="L15" s="61">
        <v>0.0003669016124360336</v>
      </c>
    </row>
    <row r="16" spans="1:12" ht="14.25">
      <c r="A16" s="19" t="s">
        <v>38</v>
      </c>
      <c r="B16" s="20" t="s">
        <v>39</v>
      </c>
      <c r="C16" s="21">
        <v>272</v>
      </c>
      <c r="D16" s="23">
        <v>0.006223259432127577</v>
      </c>
      <c r="E16" s="21">
        <v>416</v>
      </c>
      <c r="F16" s="22">
        <v>0.008419689119170985</v>
      </c>
      <c r="G16" s="21">
        <v>60</v>
      </c>
      <c r="H16" s="22">
        <v>0.005766458433445459</v>
      </c>
      <c r="I16" s="49">
        <v>1</v>
      </c>
      <c r="J16" s="61">
        <v>0.02</v>
      </c>
      <c r="K16" s="21">
        <v>749</v>
      </c>
      <c r="L16" s="61">
        <v>0.0072318238872260306</v>
      </c>
    </row>
    <row r="17" spans="1:12" ht="14.25">
      <c r="A17" s="19" t="s">
        <v>40</v>
      </c>
      <c r="B17" s="20" t="s">
        <v>41</v>
      </c>
      <c r="C17" s="21">
        <v>11</v>
      </c>
      <c r="D17" s="23">
        <v>0.0002516759329169241</v>
      </c>
      <c r="E17" s="21">
        <v>11</v>
      </c>
      <c r="F17" s="22">
        <v>0.0002226360103626943</v>
      </c>
      <c r="G17" s="21">
        <v>5</v>
      </c>
      <c r="H17" s="22">
        <v>0.0004805382027871216</v>
      </c>
      <c r="I17" s="49">
        <v>0</v>
      </c>
      <c r="J17" s="61">
        <v>0</v>
      </c>
      <c r="K17" s="21">
        <v>27</v>
      </c>
      <c r="L17" s="61">
        <v>0.0002606932509413923</v>
      </c>
    </row>
    <row r="18" spans="1:12" ht="14.25">
      <c r="A18" s="19" t="s">
        <v>42</v>
      </c>
      <c r="B18" s="20" t="s">
        <v>43</v>
      </c>
      <c r="C18" s="21">
        <v>14</v>
      </c>
      <c r="D18" s="23">
        <v>0.0003203148237124488</v>
      </c>
      <c r="E18" s="21">
        <v>19</v>
      </c>
      <c r="F18" s="22">
        <v>0.00038455310880829017</v>
      </c>
      <c r="G18" s="21">
        <v>4</v>
      </c>
      <c r="H18" s="22">
        <v>0.00038443056222969726</v>
      </c>
      <c r="I18" s="49">
        <v>0</v>
      </c>
      <c r="J18" s="61">
        <v>0</v>
      </c>
      <c r="K18" s="21">
        <v>37</v>
      </c>
      <c r="L18" s="61">
        <v>0.00035724630684561166</v>
      </c>
    </row>
    <row r="19" spans="1:12" ht="28.5">
      <c r="A19" s="19" t="s">
        <v>44</v>
      </c>
      <c r="B19" s="20" t="s">
        <v>45</v>
      </c>
      <c r="C19" s="21">
        <v>207</v>
      </c>
      <c r="D19" s="23">
        <v>0.0047360834648912074</v>
      </c>
      <c r="E19" s="21">
        <v>314</v>
      </c>
      <c r="F19" s="22">
        <v>0.006355246113989637</v>
      </c>
      <c r="G19" s="21">
        <v>52</v>
      </c>
      <c r="H19" s="22">
        <v>0.0049975973089860645</v>
      </c>
      <c r="I19" s="49">
        <v>1</v>
      </c>
      <c r="J19" s="61">
        <v>0.02</v>
      </c>
      <c r="K19" s="21">
        <v>574</v>
      </c>
      <c r="L19" s="61">
        <v>0.005542145408902192</v>
      </c>
    </row>
    <row r="20" spans="1:12" ht="14.25">
      <c r="A20" s="19" t="s">
        <v>46</v>
      </c>
      <c r="B20" s="25" t="s">
        <v>47</v>
      </c>
      <c r="C20" s="21">
        <v>174</v>
      </c>
      <c r="D20" s="23">
        <v>0.003981055666140435</v>
      </c>
      <c r="E20" s="21">
        <v>200</v>
      </c>
      <c r="F20" s="22">
        <v>0.004047927461139896</v>
      </c>
      <c r="G20" s="21">
        <v>48</v>
      </c>
      <c r="H20" s="22">
        <v>0.004613166746756367</v>
      </c>
      <c r="I20" s="49">
        <v>0</v>
      </c>
      <c r="J20" s="61">
        <v>0</v>
      </c>
      <c r="K20" s="21">
        <v>422</v>
      </c>
      <c r="L20" s="61">
        <v>0.004074538959158058</v>
      </c>
    </row>
    <row r="21" spans="1:12" ht="14.25">
      <c r="A21" s="19" t="s">
        <v>48</v>
      </c>
      <c r="B21" s="20" t="s">
        <v>49</v>
      </c>
      <c r="C21" s="21">
        <v>63</v>
      </c>
      <c r="D21" s="23">
        <v>0.0014414167067060197</v>
      </c>
      <c r="E21" s="21">
        <v>111</v>
      </c>
      <c r="F21" s="22">
        <v>0.0022465997409326427</v>
      </c>
      <c r="G21" s="21">
        <v>22</v>
      </c>
      <c r="H21" s="22">
        <v>0.002114368092263335</v>
      </c>
      <c r="I21" s="49">
        <v>0</v>
      </c>
      <c r="J21" s="61">
        <v>0</v>
      </c>
      <c r="K21" s="21">
        <v>196</v>
      </c>
      <c r="L21" s="61">
        <v>0.0018924398957226997</v>
      </c>
    </row>
    <row r="22" spans="1:12" ht="14.25">
      <c r="A22" s="19" t="s">
        <v>50</v>
      </c>
      <c r="B22" s="20" t="s">
        <v>51</v>
      </c>
      <c r="C22" s="21">
        <v>26</v>
      </c>
      <c r="D22" s="23">
        <v>0.0005948703868945478</v>
      </c>
      <c r="E22" s="21">
        <v>8</v>
      </c>
      <c r="F22" s="22">
        <v>0.00016191709844559586</v>
      </c>
      <c r="G22" s="21">
        <v>4</v>
      </c>
      <c r="H22" s="22">
        <v>0.00038443056222969726</v>
      </c>
      <c r="I22" s="49">
        <v>0</v>
      </c>
      <c r="J22" s="61">
        <v>0</v>
      </c>
      <c r="K22" s="21">
        <v>38</v>
      </c>
      <c r="L22" s="61">
        <v>0.0003669016124360336</v>
      </c>
    </row>
    <row r="23" spans="1:12" ht="14.25">
      <c r="A23" s="19" t="s">
        <v>52</v>
      </c>
      <c r="B23" s="25" t="s">
        <v>53</v>
      </c>
      <c r="C23" s="21">
        <v>500</v>
      </c>
      <c r="D23" s="23">
        <v>0.011439815132587457</v>
      </c>
      <c r="E23" s="21">
        <v>386</v>
      </c>
      <c r="F23" s="22">
        <v>0.0078125</v>
      </c>
      <c r="G23" s="21">
        <v>84</v>
      </c>
      <c r="H23" s="22">
        <v>0.008073041806823642</v>
      </c>
      <c r="I23" s="49">
        <v>0</v>
      </c>
      <c r="J23" s="61">
        <v>0</v>
      </c>
      <c r="K23" s="21">
        <v>970</v>
      </c>
      <c r="L23" s="61">
        <v>0.009365646422709279</v>
      </c>
    </row>
    <row r="24" spans="1:12" ht="14.25">
      <c r="A24" s="19" t="s">
        <v>54</v>
      </c>
      <c r="B24" s="20" t="s">
        <v>55</v>
      </c>
      <c r="C24" s="21">
        <v>216</v>
      </c>
      <c r="D24" s="23">
        <v>0.004942000137277781</v>
      </c>
      <c r="E24" s="21">
        <v>186</v>
      </c>
      <c r="F24" s="22">
        <v>0.0037645725388601036</v>
      </c>
      <c r="G24" s="21">
        <v>36</v>
      </c>
      <c r="H24" s="22">
        <v>0.003459875060067275</v>
      </c>
      <c r="I24" s="49">
        <v>0</v>
      </c>
      <c r="J24" s="61">
        <v>0</v>
      </c>
      <c r="K24" s="21">
        <v>438</v>
      </c>
      <c r="L24" s="61">
        <v>0.004229023848604808</v>
      </c>
    </row>
    <row r="25" spans="1:12" ht="14.25">
      <c r="A25" s="19" t="s">
        <v>56</v>
      </c>
      <c r="B25" s="20" t="s">
        <v>57</v>
      </c>
      <c r="C25" s="21">
        <v>283</v>
      </c>
      <c r="D25" s="23">
        <v>0.006474935365044501</v>
      </c>
      <c r="E25" s="21">
        <v>448</v>
      </c>
      <c r="F25" s="22">
        <v>0.009067357512953367</v>
      </c>
      <c r="G25" s="21">
        <v>78</v>
      </c>
      <c r="H25" s="22">
        <v>0.007496395963479096</v>
      </c>
      <c r="I25" s="49">
        <v>0</v>
      </c>
      <c r="J25" s="61">
        <v>0</v>
      </c>
      <c r="K25" s="21">
        <v>809</v>
      </c>
      <c r="L25" s="61">
        <v>0.007811142222651347</v>
      </c>
    </row>
    <row r="26" spans="1:12" ht="14.25">
      <c r="A26" s="19" t="s">
        <v>58</v>
      </c>
      <c r="B26" s="20" t="s">
        <v>59</v>
      </c>
      <c r="C26" s="21">
        <v>542</v>
      </c>
      <c r="D26" s="23">
        <v>0.012400759603724804</v>
      </c>
      <c r="E26" s="21">
        <v>620</v>
      </c>
      <c r="F26" s="22">
        <v>0.012548575129533678</v>
      </c>
      <c r="G26" s="21">
        <v>159</v>
      </c>
      <c r="H26" s="22">
        <v>0.015281114848630466</v>
      </c>
      <c r="I26" s="49">
        <v>2</v>
      </c>
      <c r="J26" s="61">
        <v>0.04</v>
      </c>
      <c r="K26" s="21">
        <v>1323</v>
      </c>
      <c r="L26" s="61">
        <v>0.012773969296128222</v>
      </c>
    </row>
    <row r="27" spans="1:12" ht="14.25">
      <c r="A27" s="19" t="s">
        <v>60</v>
      </c>
      <c r="B27" s="20" t="s">
        <v>61</v>
      </c>
      <c r="C27" s="21">
        <v>473</v>
      </c>
      <c r="D27" s="23">
        <v>0.010822065115427734</v>
      </c>
      <c r="E27" s="21">
        <v>299</v>
      </c>
      <c r="F27" s="22">
        <v>0.006051651554404145</v>
      </c>
      <c r="G27" s="21">
        <v>88</v>
      </c>
      <c r="H27" s="22">
        <v>0.00845747236905334</v>
      </c>
      <c r="I27" s="49">
        <v>0</v>
      </c>
      <c r="J27" s="61">
        <v>0</v>
      </c>
      <c r="K27" s="21">
        <v>860</v>
      </c>
      <c r="L27" s="61">
        <v>0.008303562807762866</v>
      </c>
    </row>
    <row r="28" spans="1:12" ht="14.25">
      <c r="A28" s="19" t="s">
        <v>62</v>
      </c>
      <c r="B28" s="20" t="s">
        <v>63</v>
      </c>
      <c r="C28" s="21">
        <v>1235</v>
      </c>
      <c r="D28" s="23">
        <v>0.02825634337749102</v>
      </c>
      <c r="E28" s="21">
        <v>1538</v>
      </c>
      <c r="F28" s="22">
        <v>0.031128562176165803</v>
      </c>
      <c r="G28" s="21">
        <v>301</v>
      </c>
      <c r="H28" s="22">
        <v>0.028928399807784718</v>
      </c>
      <c r="I28" s="49">
        <v>1</v>
      </c>
      <c r="J28" s="61">
        <v>0.02</v>
      </c>
      <c r="K28" s="21">
        <v>3075</v>
      </c>
      <c r="L28" s="61">
        <v>0.029690064690547455</v>
      </c>
    </row>
    <row r="29" spans="1:12" ht="14.25">
      <c r="A29" s="19" t="s">
        <v>64</v>
      </c>
      <c r="B29" s="20" t="s">
        <v>65</v>
      </c>
      <c r="C29" s="21">
        <v>59</v>
      </c>
      <c r="D29" s="23">
        <v>0.00134989818564532</v>
      </c>
      <c r="E29" s="21">
        <v>48</v>
      </c>
      <c r="F29" s="22">
        <v>0.0009715025906735751</v>
      </c>
      <c r="G29" s="21">
        <v>21</v>
      </c>
      <c r="H29" s="22">
        <v>0.0020182604517059105</v>
      </c>
      <c r="I29" s="49">
        <v>0</v>
      </c>
      <c r="J29" s="61">
        <v>0</v>
      </c>
      <c r="K29" s="21">
        <v>128</v>
      </c>
      <c r="L29" s="61">
        <v>0.0012358791155740079</v>
      </c>
    </row>
    <row r="30" spans="1:12" ht="14.25">
      <c r="A30" s="19" t="s">
        <v>66</v>
      </c>
      <c r="B30" s="20" t="s">
        <v>67</v>
      </c>
      <c r="C30" s="21">
        <v>122</v>
      </c>
      <c r="D30" s="23">
        <v>0.0027913148923513396</v>
      </c>
      <c r="E30" s="21">
        <v>168</v>
      </c>
      <c r="F30" s="22">
        <v>0.003400259067357513</v>
      </c>
      <c r="G30" s="21">
        <v>38</v>
      </c>
      <c r="H30" s="22">
        <v>0.003652090341182124</v>
      </c>
      <c r="I30" s="49">
        <v>0</v>
      </c>
      <c r="J30" s="61">
        <v>0</v>
      </c>
      <c r="K30" s="21">
        <v>328</v>
      </c>
      <c r="L30" s="61">
        <v>0.003166940233658395</v>
      </c>
    </row>
    <row r="31" spans="1:12" ht="14.25">
      <c r="A31" s="19" t="s">
        <v>68</v>
      </c>
      <c r="B31" s="25" t="s">
        <v>69</v>
      </c>
      <c r="C31" s="21">
        <v>595</v>
      </c>
      <c r="D31" s="23">
        <v>0.013613380007779074</v>
      </c>
      <c r="E31" s="21">
        <v>795</v>
      </c>
      <c r="F31" s="22">
        <v>0.01609051165803109</v>
      </c>
      <c r="G31" s="21">
        <v>101</v>
      </c>
      <c r="H31" s="22">
        <v>0.009706871696299855</v>
      </c>
      <c r="I31" s="49">
        <v>2</v>
      </c>
      <c r="J31" s="61">
        <v>0.04</v>
      </c>
      <c r="K31" s="21">
        <v>1493</v>
      </c>
      <c r="L31" s="61">
        <v>0.014415371246499952</v>
      </c>
    </row>
    <row r="32" spans="1:12" ht="14.25">
      <c r="A32" s="19" t="s">
        <v>70</v>
      </c>
      <c r="B32" s="26" t="s">
        <v>71</v>
      </c>
      <c r="C32" s="21">
        <v>695</v>
      </c>
      <c r="D32" s="23">
        <v>0.015901343034296567</v>
      </c>
      <c r="E32" s="21">
        <v>437</v>
      </c>
      <c r="F32" s="22">
        <v>0.008844721502590674</v>
      </c>
      <c r="G32" s="21">
        <v>78</v>
      </c>
      <c r="H32" s="22">
        <v>0.007496395963479096</v>
      </c>
      <c r="I32" s="49">
        <v>0</v>
      </c>
      <c r="J32" s="61">
        <v>0</v>
      </c>
      <c r="K32" s="21">
        <v>1210</v>
      </c>
      <c r="L32" s="61">
        <v>0.011682919764410543</v>
      </c>
    </row>
    <row r="33" spans="1:12" ht="14.25">
      <c r="A33" s="19" t="s">
        <v>72</v>
      </c>
      <c r="B33" s="20" t="s">
        <v>73</v>
      </c>
      <c r="C33" s="21">
        <v>71</v>
      </c>
      <c r="D33" s="23">
        <v>0.001624453748827419</v>
      </c>
      <c r="E33" s="21">
        <v>66</v>
      </c>
      <c r="F33" s="22">
        <v>0.0013358160621761658</v>
      </c>
      <c r="G33" s="21">
        <v>23</v>
      </c>
      <c r="H33" s="22">
        <v>0.0022104757328207593</v>
      </c>
      <c r="I33" s="49">
        <v>1</v>
      </c>
      <c r="J33" s="61">
        <v>0.02</v>
      </c>
      <c r="K33" s="21">
        <v>161</v>
      </c>
      <c r="L33" s="61">
        <v>0.0015545042000579318</v>
      </c>
    </row>
    <row r="34" spans="1:12" ht="14.25">
      <c r="A34" s="19" t="s">
        <v>74</v>
      </c>
      <c r="B34" s="20" t="s">
        <v>75</v>
      </c>
      <c r="C34" s="21">
        <v>146</v>
      </c>
      <c r="D34" s="23">
        <v>0.0033404260187155374</v>
      </c>
      <c r="E34" s="21">
        <v>230</v>
      </c>
      <c r="F34" s="22">
        <v>0.004655116580310881</v>
      </c>
      <c r="G34" s="21">
        <v>50</v>
      </c>
      <c r="H34" s="22">
        <v>0.004805382027871216</v>
      </c>
      <c r="I34" s="49">
        <v>0</v>
      </c>
      <c r="J34" s="61">
        <v>0</v>
      </c>
      <c r="K34" s="21">
        <v>426</v>
      </c>
      <c r="L34" s="61">
        <v>0.004113160181519745</v>
      </c>
    </row>
    <row r="35" spans="1:12" ht="14.25">
      <c r="A35" s="19" t="s">
        <v>76</v>
      </c>
      <c r="B35" s="20" t="s">
        <v>77</v>
      </c>
      <c r="C35" s="21">
        <v>60</v>
      </c>
      <c r="D35" s="23">
        <v>0.001372777815910495</v>
      </c>
      <c r="E35" s="21">
        <v>92</v>
      </c>
      <c r="F35" s="22">
        <v>0.0018620466321243522</v>
      </c>
      <c r="G35" s="21">
        <v>7</v>
      </c>
      <c r="H35" s="22">
        <v>0.0006727534839019703</v>
      </c>
      <c r="I35" s="49">
        <v>0</v>
      </c>
      <c r="J35" s="61">
        <v>0</v>
      </c>
      <c r="K35" s="21">
        <v>159</v>
      </c>
      <c r="L35" s="61">
        <v>0.001535193588877088</v>
      </c>
    </row>
    <row r="36" spans="1:12" ht="14.25">
      <c r="A36" s="19" t="s">
        <v>78</v>
      </c>
      <c r="B36" s="20" t="s">
        <v>79</v>
      </c>
      <c r="C36" s="21">
        <v>308</v>
      </c>
      <c r="D36" s="23">
        <v>0.0070469261216738735</v>
      </c>
      <c r="E36" s="21">
        <v>252</v>
      </c>
      <c r="F36" s="22">
        <v>0.005100388601036269</v>
      </c>
      <c r="G36" s="21">
        <v>66</v>
      </c>
      <c r="H36" s="22">
        <v>0.0063431042767900046</v>
      </c>
      <c r="I36" s="49">
        <v>1</v>
      </c>
      <c r="J36" s="61">
        <v>0.02</v>
      </c>
      <c r="K36" s="21">
        <v>627</v>
      </c>
      <c r="L36" s="61">
        <v>0.006053876605194555</v>
      </c>
    </row>
    <row r="37" spans="1:12" ht="14.25">
      <c r="A37" s="19" t="s">
        <v>80</v>
      </c>
      <c r="B37" s="20" t="s">
        <v>81</v>
      </c>
      <c r="C37" s="21">
        <v>148</v>
      </c>
      <c r="D37" s="23">
        <v>0.0033861852792458876</v>
      </c>
      <c r="E37" s="21">
        <v>76</v>
      </c>
      <c r="F37" s="22">
        <v>0.0015382124352331607</v>
      </c>
      <c r="G37" s="21">
        <v>22</v>
      </c>
      <c r="H37" s="22">
        <v>0.002114368092263335</v>
      </c>
      <c r="I37" s="49">
        <v>0</v>
      </c>
      <c r="J37" s="61">
        <v>0</v>
      </c>
      <c r="K37" s="21">
        <v>246</v>
      </c>
      <c r="L37" s="61">
        <v>0.0023752051752437965</v>
      </c>
    </row>
    <row r="38" spans="1:12" ht="14.25">
      <c r="A38" s="19" t="s">
        <v>82</v>
      </c>
      <c r="B38" s="20" t="s">
        <v>83</v>
      </c>
      <c r="C38" s="21">
        <v>5</v>
      </c>
      <c r="D38" s="23">
        <v>0.00011439815132587457</v>
      </c>
      <c r="E38" s="21">
        <v>2</v>
      </c>
      <c r="F38" s="22">
        <v>4.0479274611398965E-05</v>
      </c>
      <c r="G38" s="21">
        <v>2</v>
      </c>
      <c r="H38" s="22">
        <v>0.00019221528111484863</v>
      </c>
      <c r="I38" s="49">
        <v>0</v>
      </c>
      <c r="J38" s="61">
        <v>0</v>
      </c>
      <c r="K38" s="21">
        <v>9</v>
      </c>
      <c r="L38" s="61">
        <v>8.689775031379743E-05</v>
      </c>
    </row>
    <row r="39" spans="1:12" ht="14.25">
      <c r="A39" s="19" t="s">
        <v>84</v>
      </c>
      <c r="B39" s="20" t="s">
        <v>85</v>
      </c>
      <c r="C39" s="21">
        <v>38</v>
      </c>
      <c r="D39" s="23">
        <v>0.0008694259500766468</v>
      </c>
      <c r="E39" s="21">
        <v>47</v>
      </c>
      <c r="F39" s="22">
        <v>0.0009512629533678757</v>
      </c>
      <c r="G39" s="21">
        <v>9</v>
      </c>
      <c r="H39" s="22">
        <v>0.0008649687650168188</v>
      </c>
      <c r="I39" s="49">
        <v>0</v>
      </c>
      <c r="J39" s="61">
        <v>0</v>
      </c>
      <c r="K39" s="21">
        <v>94</v>
      </c>
      <c r="L39" s="61">
        <v>0.0009075987254996621</v>
      </c>
    </row>
    <row r="40" spans="1:12" ht="14.25">
      <c r="A40" s="19" t="s">
        <v>86</v>
      </c>
      <c r="B40" s="20" t="s">
        <v>87</v>
      </c>
      <c r="C40" s="21">
        <v>355</v>
      </c>
      <c r="D40" s="23">
        <v>0.008122268744137094</v>
      </c>
      <c r="E40" s="21">
        <v>509</v>
      </c>
      <c r="F40" s="22">
        <v>0.010301975388601036</v>
      </c>
      <c r="G40" s="21">
        <v>105</v>
      </c>
      <c r="H40" s="22">
        <v>0.010091302258529554</v>
      </c>
      <c r="I40" s="49">
        <v>1</v>
      </c>
      <c r="J40" s="61">
        <v>0.02</v>
      </c>
      <c r="K40" s="21">
        <v>970</v>
      </c>
      <c r="L40" s="61">
        <v>0.009365646422709279</v>
      </c>
    </row>
    <row r="41" spans="1:12" ht="14.25">
      <c r="A41" s="19" t="s">
        <v>88</v>
      </c>
      <c r="B41" s="20" t="s">
        <v>89</v>
      </c>
      <c r="C41" s="21">
        <v>33</v>
      </c>
      <c r="D41" s="23">
        <v>0.0007550277987507721</v>
      </c>
      <c r="E41" s="21">
        <v>35</v>
      </c>
      <c r="F41" s="22">
        <v>0.0007083873056994819</v>
      </c>
      <c r="G41" s="21">
        <v>6</v>
      </c>
      <c r="H41" s="22">
        <v>0.0005766458433445459</v>
      </c>
      <c r="I41" s="49">
        <v>0</v>
      </c>
      <c r="J41" s="61">
        <v>0</v>
      </c>
      <c r="K41" s="21">
        <v>74</v>
      </c>
      <c r="L41" s="61">
        <v>0.0007144926136912233</v>
      </c>
    </row>
    <row r="42" spans="1:12" ht="14.25">
      <c r="A42" s="19" t="s">
        <v>90</v>
      </c>
      <c r="B42" s="25" t="s">
        <v>91</v>
      </c>
      <c r="C42" s="21">
        <v>869</v>
      </c>
      <c r="D42" s="23">
        <v>0.019882398700437003</v>
      </c>
      <c r="E42" s="21">
        <v>1590</v>
      </c>
      <c r="F42" s="22">
        <v>0.03218102331606218</v>
      </c>
      <c r="G42" s="21">
        <v>418</v>
      </c>
      <c r="H42" s="22">
        <v>0.040172993753003365</v>
      </c>
      <c r="I42" s="49">
        <v>1</v>
      </c>
      <c r="J42" s="61">
        <v>0.02</v>
      </c>
      <c r="K42" s="21">
        <v>2878</v>
      </c>
      <c r="L42" s="61">
        <v>0.027787969489234333</v>
      </c>
    </row>
    <row r="43" spans="1:12" ht="14.25">
      <c r="A43" s="19" t="s">
        <v>92</v>
      </c>
      <c r="B43" s="20" t="s">
        <v>93</v>
      </c>
      <c r="C43" s="21">
        <v>617</v>
      </c>
      <c r="D43" s="23">
        <v>0.014116731873612922</v>
      </c>
      <c r="E43" s="21">
        <v>754</v>
      </c>
      <c r="F43" s="22">
        <v>0.01526068652849741</v>
      </c>
      <c r="G43" s="21">
        <v>249</v>
      </c>
      <c r="H43" s="22">
        <v>0.023930802498798656</v>
      </c>
      <c r="I43" s="49">
        <v>1</v>
      </c>
      <c r="J43" s="61">
        <v>0.02</v>
      </c>
      <c r="K43" s="21">
        <v>1621</v>
      </c>
      <c r="L43" s="61">
        <v>0.01565125036207396</v>
      </c>
    </row>
    <row r="44" spans="1:12" ht="14.25">
      <c r="A44" s="19" t="s">
        <v>94</v>
      </c>
      <c r="B44" s="20" t="s">
        <v>95</v>
      </c>
      <c r="C44" s="21">
        <v>2372</v>
      </c>
      <c r="D44" s="23">
        <v>0.054270482988994895</v>
      </c>
      <c r="E44" s="21">
        <v>3786</v>
      </c>
      <c r="F44" s="22">
        <v>0.07662726683937823</v>
      </c>
      <c r="G44" s="21">
        <v>1070</v>
      </c>
      <c r="H44" s="22">
        <v>0.10283517539644402</v>
      </c>
      <c r="I44" s="49">
        <v>6</v>
      </c>
      <c r="J44" s="61">
        <v>0.12</v>
      </c>
      <c r="K44" s="21">
        <v>7234</v>
      </c>
      <c r="L44" s="61">
        <v>0.06984648064111229</v>
      </c>
    </row>
    <row r="45" spans="1:12" ht="14.25">
      <c r="A45" s="19" t="s">
        <v>96</v>
      </c>
      <c r="B45" s="25" t="s">
        <v>97</v>
      </c>
      <c r="C45" s="21">
        <v>655</v>
      </c>
      <c r="D45" s="23">
        <v>0.01498615782368957</v>
      </c>
      <c r="E45" s="21">
        <v>858</v>
      </c>
      <c r="F45" s="22">
        <v>0.017365608808290155</v>
      </c>
      <c r="G45" s="21">
        <v>177</v>
      </c>
      <c r="H45" s="22">
        <v>0.017011052378664102</v>
      </c>
      <c r="I45" s="49">
        <v>0</v>
      </c>
      <c r="J45" s="61">
        <v>0</v>
      </c>
      <c r="K45" s="21">
        <v>1690</v>
      </c>
      <c r="L45" s="61">
        <v>0.016317466447813074</v>
      </c>
    </row>
    <row r="46" spans="1:12" ht="14.25">
      <c r="A46" s="19" t="s">
        <v>98</v>
      </c>
      <c r="B46" s="25" t="s">
        <v>99</v>
      </c>
      <c r="C46" s="21">
        <v>1591</v>
      </c>
      <c r="D46" s="23">
        <v>0.03640149175189329</v>
      </c>
      <c r="E46" s="21">
        <v>2062</v>
      </c>
      <c r="F46" s="22">
        <v>0.041734132124352334</v>
      </c>
      <c r="G46" s="21">
        <v>517</v>
      </c>
      <c r="H46" s="22">
        <v>0.04968765016818837</v>
      </c>
      <c r="I46" s="49">
        <v>2</v>
      </c>
      <c r="J46" s="61">
        <v>0.04</v>
      </c>
      <c r="K46" s="21">
        <v>4172</v>
      </c>
      <c r="L46" s="61">
        <v>0.04028193492324032</v>
      </c>
    </row>
    <row r="47" spans="1:12" ht="14.25">
      <c r="A47" s="19" t="s">
        <v>100</v>
      </c>
      <c r="B47" s="25" t="s">
        <v>101</v>
      </c>
      <c r="C47" s="21">
        <v>2687</v>
      </c>
      <c r="D47" s="23">
        <v>0.06147756652252499</v>
      </c>
      <c r="E47" s="21">
        <v>3618</v>
      </c>
      <c r="F47" s="22">
        <v>0.07322700777202072</v>
      </c>
      <c r="G47" s="21">
        <v>641</v>
      </c>
      <c r="H47" s="22">
        <v>0.06160499759730899</v>
      </c>
      <c r="I47" s="49">
        <v>4</v>
      </c>
      <c r="J47" s="61">
        <v>0.08</v>
      </c>
      <c r="K47" s="21">
        <v>6950</v>
      </c>
      <c r="L47" s="61">
        <v>0.06710437385343246</v>
      </c>
    </row>
    <row r="48" spans="1:12" ht="14.25">
      <c r="A48" s="19" t="s">
        <v>102</v>
      </c>
      <c r="B48" s="20" t="s">
        <v>103</v>
      </c>
      <c r="C48" s="21">
        <v>1437</v>
      </c>
      <c r="D48" s="23">
        <v>0.032878028691056355</v>
      </c>
      <c r="E48" s="21">
        <v>2299</v>
      </c>
      <c r="F48" s="22">
        <v>0.04653092616580311</v>
      </c>
      <c r="G48" s="21">
        <v>816</v>
      </c>
      <c r="H48" s="22">
        <v>0.07842383469485824</v>
      </c>
      <c r="I48" s="49">
        <v>7</v>
      </c>
      <c r="J48" s="61">
        <v>0.14</v>
      </c>
      <c r="K48" s="21">
        <v>4559</v>
      </c>
      <c r="L48" s="61">
        <v>0.04401853818673361</v>
      </c>
    </row>
    <row r="49" spans="1:12" ht="14.25">
      <c r="A49" s="19" t="s">
        <v>104</v>
      </c>
      <c r="B49" s="20" t="s">
        <v>105</v>
      </c>
      <c r="C49" s="21">
        <v>21</v>
      </c>
      <c r="D49" s="23">
        <v>0.0004804722355686732</v>
      </c>
      <c r="E49" s="21">
        <v>42</v>
      </c>
      <c r="F49" s="22">
        <v>0.0008500647668393782</v>
      </c>
      <c r="G49" s="21">
        <v>5</v>
      </c>
      <c r="H49" s="22">
        <v>0.0004805382027871216</v>
      </c>
      <c r="I49" s="49">
        <v>1</v>
      </c>
      <c r="J49" s="61">
        <v>0.02</v>
      </c>
      <c r="K49" s="21">
        <v>69</v>
      </c>
      <c r="L49" s="61">
        <v>0.0006662160857391137</v>
      </c>
    </row>
    <row r="50" spans="1:12" ht="14.25">
      <c r="A50" s="19" t="s">
        <v>106</v>
      </c>
      <c r="B50" s="20" t="s">
        <v>107</v>
      </c>
      <c r="C50" s="21">
        <v>55</v>
      </c>
      <c r="D50" s="23">
        <v>0.0012583796645846204</v>
      </c>
      <c r="E50" s="21">
        <v>39</v>
      </c>
      <c r="F50" s="22">
        <v>0.0007893458549222798</v>
      </c>
      <c r="G50" s="21">
        <v>17</v>
      </c>
      <c r="H50" s="22">
        <v>0.0016338298894762134</v>
      </c>
      <c r="I50" s="49">
        <v>0</v>
      </c>
      <c r="J50" s="61">
        <v>0</v>
      </c>
      <c r="K50" s="21">
        <v>111</v>
      </c>
      <c r="L50" s="61">
        <v>0.001071738920536835</v>
      </c>
    </row>
    <row r="51" spans="1:12" ht="14.25">
      <c r="A51" s="19" t="s">
        <v>108</v>
      </c>
      <c r="B51" s="20" t="s">
        <v>109</v>
      </c>
      <c r="C51" s="21">
        <v>1433</v>
      </c>
      <c r="D51" s="23">
        <v>0.032786510169995654</v>
      </c>
      <c r="E51" s="21">
        <v>2248</v>
      </c>
      <c r="F51" s="22">
        <v>0.04549870466321244</v>
      </c>
      <c r="G51" s="21">
        <v>476</v>
      </c>
      <c r="H51" s="22">
        <v>0.04574723690533397</v>
      </c>
      <c r="I51" s="49">
        <v>1</v>
      </c>
      <c r="J51" s="61">
        <v>0.02</v>
      </c>
      <c r="K51" s="21">
        <v>4158</v>
      </c>
      <c r="L51" s="61">
        <v>0.04014676064497441</v>
      </c>
    </row>
    <row r="52" spans="1:12" ht="14.25">
      <c r="A52" s="19" t="s">
        <v>110</v>
      </c>
      <c r="B52" s="20" t="s">
        <v>111</v>
      </c>
      <c r="C52" s="21">
        <v>663</v>
      </c>
      <c r="D52" s="23">
        <v>0.015169194865810968</v>
      </c>
      <c r="E52" s="21">
        <v>354</v>
      </c>
      <c r="F52" s="22">
        <v>0.007164831606217617</v>
      </c>
      <c r="G52" s="21">
        <v>151</v>
      </c>
      <c r="H52" s="22">
        <v>0.014512253724171071</v>
      </c>
      <c r="I52" s="49">
        <v>3</v>
      </c>
      <c r="J52" s="61">
        <v>0.06</v>
      </c>
      <c r="K52" s="21">
        <v>1171</v>
      </c>
      <c r="L52" s="61">
        <v>0.011306362846384088</v>
      </c>
    </row>
    <row r="53" spans="1:12" ht="14.25">
      <c r="A53" s="19" t="s">
        <v>112</v>
      </c>
      <c r="B53" s="20" t="s">
        <v>113</v>
      </c>
      <c r="C53" s="21">
        <v>266</v>
      </c>
      <c r="D53" s="23">
        <v>0.006085981650536527</v>
      </c>
      <c r="E53" s="21">
        <v>305</v>
      </c>
      <c r="F53" s="22">
        <v>0.006173089378238342</v>
      </c>
      <c r="G53" s="21">
        <v>64</v>
      </c>
      <c r="H53" s="22">
        <v>0.006150888995675156</v>
      </c>
      <c r="I53" s="49">
        <v>0</v>
      </c>
      <c r="J53" s="61">
        <v>0</v>
      </c>
      <c r="K53" s="21">
        <v>635</v>
      </c>
      <c r="L53" s="61">
        <v>0.00613111904991793</v>
      </c>
    </row>
    <row r="54" spans="1:12" ht="14.25">
      <c r="A54" s="19" t="s">
        <v>114</v>
      </c>
      <c r="B54" s="20" t="s">
        <v>115</v>
      </c>
      <c r="C54" s="21">
        <v>1046</v>
      </c>
      <c r="D54" s="23">
        <v>0.02393209325737296</v>
      </c>
      <c r="E54" s="21">
        <v>995</v>
      </c>
      <c r="F54" s="22">
        <v>0.020138439119170983</v>
      </c>
      <c r="G54" s="21">
        <v>223</v>
      </c>
      <c r="H54" s="22">
        <v>0.021432003844305623</v>
      </c>
      <c r="I54" s="49">
        <v>1</v>
      </c>
      <c r="J54" s="61">
        <v>0.02</v>
      </c>
      <c r="K54" s="21">
        <v>2265</v>
      </c>
      <c r="L54" s="61">
        <v>0.021869267162305688</v>
      </c>
    </row>
    <row r="55" spans="1:12" ht="14.25">
      <c r="A55" s="19" t="s">
        <v>116</v>
      </c>
      <c r="B55" s="20" t="s">
        <v>117</v>
      </c>
      <c r="C55" s="21">
        <v>24</v>
      </c>
      <c r="D55" s="23">
        <v>0.000549111126364198</v>
      </c>
      <c r="E55" s="21">
        <v>14</v>
      </c>
      <c r="F55" s="22">
        <v>0.0002833549222797927</v>
      </c>
      <c r="G55" s="21">
        <v>4</v>
      </c>
      <c r="H55" s="22">
        <v>0.00038443056222969726</v>
      </c>
      <c r="I55" s="49">
        <v>0</v>
      </c>
      <c r="J55" s="61">
        <v>0</v>
      </c>
      <c r="K55" s="21">
        <v>42</v>
      </c>
      <c r="L55" s="61">
        <v>0.00040552283479772136</v>
      </c>
    </row>
    <row r="56" spans="1:12" ht="28.5">
      <c r="A56" s="19" t="s">
        <v>118</v>
      </c>
      <c r="B56" s="20" t="s">
        <v>119</v>
      </c>
      <c r="C56" s="21">
        <v>50</v>
      </c>
      <c r="D56" s="23">
        <v>0.0011439815132587457</v>
      </c>
      <c r="E56" s="21">
        <v>34</v>
      </c>
      <c r="F56" s="22">
        <v>0.0006881476683937823</v>
      </c>
      <c r="G56" s="21">
        <v>4</v>
      </c>
      <c r="H56" s="22">
        <v>0.00038443056222969726</v>
      </c>
      <c r="I56" s="49">
        <v>0</v>
      </c>
      <c r="J56" s="61">
        <v>0</v>
      </c>
      <c r="K56" s="21">
        <v>88</v>
      </c>
      <c r="L56" s="61">
        <v>0.0008496668919571304</v>
      </c>
    </row>
    <row r="57" spans="1:12" ht="14.25">
      <c r="A57" s="19" t="s">
        <v>120</v>
      </c>
      <c r="B57" s="25" t="s">
        <v>121</v>
      </c>
      <c r="C57" s="21">
        <v>8</v>
      </c>
      <c r="D57" s="23">
        <v>0.00018303704212139932</v>
      </c>
      <c r="E57" s="21">
        <v>3</v>
      </c>
      <c r="F57" s="22">
        <v>6.0718911917098444E-05</v>
      </c>
      <c r="G57" s="21">
        <v>3</v>
      </c>
      <c r="H57" s="22">
        <v>0.00028832292167227293</v>
      </c>
      <c r="I57" s="49">
        <v>0</v>
      </c>
      <c r="J57" s="61">
        <v>0</v>
      </c>
      <c r="K57" s="21">
        <v>14</v>
      </c>
      <c r="L57" s="61">
        <v>0.00013517427826590712</v>
      </c>
    </row>
    <row r="58" spans="1:12" ht="14.25">
      <c r="A58" s="19" t="s">
        <v>122</v>
      </c>
      <c r="B58" s="20" t="s">
        <v>123</v>
      </c>
      <c r="C58" s="21">
        <v>59</v>
      </c>
      <c r="D58" s="23">
        <v>0.00134989818564532</v>
      </c>
      <c r="E58" s="21">
        <v>79</v>
      </c>
      <c r="F58" s="22">
        <v>0.0015989313471502591</v>
      </c>
      <c r="G58" s="21">
        <v>27</v>
      </c>
      <c r="H58" s="22">
        <v>0.0025949062950504564</v>
      </c>
      <c r="I58" s="49">
        <v>0</v>
      </c>
      <c r="J58" s="61">
        <v>0</v>
      </c>
      <c r="K58" s="21">
        <v>165</v>
      </c>
      <c r="L58" s="61">
        <v>0.0015931254224196196</v>
      </c>
    </row>
    <row r="59" spans="1:12" ht="28.5">
      <c r="A59" s="19" t="s">
        <v>124</v>
      </c>
      <c r="B59" s="20" t="s">
        <v>125</v>
      </c>
      <c r="C59" s="21">
        <v>157</v>
      </c>
      <c r="D59" s="23">
        <v>0.0035921019516324615</v>
      </c>
      <c r="E59" s="21">
        <v>104</v>
      </c>
      <c r="F59" s="22">
        <v>0.0021049222797927462</v>
      </c>
      <c r="G59" s="21">
        <v>25</v>
      </c>
      <c r="H59" s="22">
        <v>0.002402691013935608</v>
      </c>
      <c r="I59" s="49">
        <v>0</v>
      </c>
      <c r="J59" s="61">
        <v>0</v>
      </c>
      <c r="K59" s="21">
        <v>286</v>
      </c>
      <c r="L59" s="61">
        <v>0.002761417398860674</v>
      </c>
    </row>
    <row r="60" spans="1:12" ht="14.25">
      <c r="A60" s="19" t="s">
        <v>126</v>
      </c>
      <c r="B60" s="20" t="s">
        <v>127</v>
      </c>
      <c r="C60" s="21">
        <v>15</v>
      </c>
      <c r="D60" s="23">
        <v>0.00034319445397762373</v>
      </c>
      <c r="E60" s="21">
        <v>14</v>
      </c>
      <c r="F60" s="22">
        <v>0.0002833549222797927</v>
      </c>
      <c r="G60" s="21">
        <v>3</v>
      </c>
      <c r="H60" s="22">
        <v>0.00028832292167227293</v>
      </c>
      <c r="I60" s="49">
        <v>0</v>
      </c>
      <c r="J60" s="61">
        <v>0</v>
      </c>
      <c r="K60" s="21">
        <v>32</v>
      </c>
      <c r="L60" s="61">
        <v>0.00030896977889350197</v>
      </c>
    </row>
    <row r="61" spans="1:12" ht="14.25">
      <c r="A61" s="19" t="s">
        <v>128</v>
      </c>
      <c r="B61" s="25" t="s">
        <v>129</v>
      </c>
      <c r="C61" s="21">
        <v>170</v>
      </c>
      <c r="D61" s="23">
        <v>0.0038895371450797353</v>
      </c>
      <c r="E61" s="21">
        <v>80</v>
      </c>
      <c r="F61" s="22">
        <v>0.0016191709844559584</v>
      </c>
      <c r="G61" s="21">
        <v>35</v>
      </c>
      <c r="H61" s="22">
        <v>0.003363767419509851</v>
      </c>
      <c r="I61" s="49">
        <v>1</v>
      </c>
      <c r="J61" s="61">
        <v>0.02</v>
      </c>
      <c r="K61" s="21">
        <v>286</v>
      </c>
      <c r="L61" s="61">
        <v>0.002761417398860674</v>
      </c>
    </row>
    <row r="62" spans="1:12" ht="14.25">
      <c r="A62" s="19" t="s">
        <v>130</v>
      </c>
      <c r="B62" s="25" t="s">
        <v>131</v>
      </c>
      <c r="C62" s="21">
        <v>45</v>
      </c>
      <c r="D62" s="23">
        <v>0.0010295833619328712</v>
      </c>
      <c r="E62" s="21">
        <v>13</v>
      </c>
      <c r="F62" s="22">
        <v>0.0002631152849740933</v>
      </c>
      <c r="G62" s="21">
        <v>9</v>
      </c>
      <c r="H62" s="22">
        <v>0.0008649687650168188</v>
      </c>
      <c r="I62" s="49">
        <v>0</v>
      </c>
      <c r="J62" s="61">
        <v>0</v>
      </c>
      <c r="K62" s="21">
        <v>67</v>
      </c>
      <c r="L62" s="61">
        <v>0.0006469054745582698</v>
      </c>
    </row>
    <row r="63" spans="1:12" ht="14.25">
      <c r="A63" s="19" t="s">
        <v>132</v>
      </c>
      <c r="B63" s="25" t="s">
        <v>133</v>
      </c>
      <c r="C63" s="21">
        <v>70</v>
      </c>
      <c r="D63" s="23">
        <v>0.001601574118562244</v>
      </c>
      <c r="E63" s="21">
        <v>34</v>
      </c>
      <c r="F63" s="22">
        <v>0.0006881476683937823</v>
      </c>
      <c r="G63" s="21">
        <v>10</v>
      </c>
      <c r="H63" s="22">
        <v>0.0009610764055742432</v>
      </c>
      <c r="I63" s="49">
        <v>0</v>
      </c>
      <c r="J63" s="61">
        <v>0</v>
      </c>
      <c r="K63" s="21">
        <v>114</v>
      </c>
      <c r="L63" s="61">
        <v>0.0011007048373081008</v>
      </c>
    </row>
    <row r="64" spans="1:12" ht="14.25">
      <c r="A64" s="19" t="s">
        <v>134</v>
      </c>
      <c r="B64" s="25" t="s">
        <v>135</v>
      </c>
      <c r="C64" s="21">
        <v>184</v>
      </c>
      <c r="D64" s="23">
        <v>0.004209851968792184</v>
      </c>
      <c r="E64" s="21">
        <v>183</v>
      </c>
      <c r="F64" s="22">
        <v>0.0037038536269430053</v>
      </c>
      <c r="G64" s="21">
        <v>45</v>
      </c>
      <c r="H64" s="22">
        <v>0.004324843825084094</v>
      </c>
      <c r="I64" s="49">
        <v>0</v>
      </c>
      <c r="J64" s="61">
        <v>0</v>
      </c>
      <c r="K64" s="21">
        <v>412</v>
      </c>
      <c r="L64" s="61">
        <v>0.003977985903253838</v>
      </c>
    </row>
    <row r="65" spans="1:12" ht="14.25">
      <c r="A65" s="19" t="s">
        <v>136</v>
      </c>
      <c r="B65" s="25" t="s">
        <v>137</v>
      </c>
      <c r="C65" s="21">
        <v>64</v>
      </c>
      <c r="D65" s="23">
        <v>0.0014642963369711946</v>
      </c>
      <c r="E65" s="21">
        <v>32</v>
      </c>
      <c r="F65" s="22">
        <v>0.0006476683937823834</v>
      </c>
      <c r="G65" s="21">
        <v>7</v>
      </c>
      <c r="H65" s="22">
        <v>0.0006727534839019703</v>
      </c>
      <c r="I65" s="49">
        <v>0</v>
      </c>
      <c r="J65" s="61">
        <v>0</v>
      </c>
      <c r="K65" s="21">
        <v>103</v>
      </c>
      <c r="L65" s="61">
        <v>0.0009944964758134595</v>
      </c>
    </row>
    <row r="66" spans="1:12" ht="14.25">
      <c r="A66" s="19" t="s">
        <v>138</v>
      </c>
      <c r="B66" s="20" t="s">
        <v>139</v>
      </c>
      <c r="C66" s="21">
        <v>203</v>
      </c>
      <c r="D66" s="23">
        <v>0.004644564943830508</v>
      </c>
      <c r="E66" s="21">
        <v>76</v>
      </c>
      <c r="F66" s="22">
        <v>0.0015382124352331607</v>
      </c>
      <c r="G66" s="21">
        <v>38</v>
      </c>
      <c r="H66" s="22">
        <v>0.003652090341182124</v>
      </c>
      <c r="I66" s="49">
        <v>0</v>
      </c>
      <c r="J66" s="61">
        <v>0</v>
      </c>
      <c r="K66" s="21">
        <v>317</v>
      </c>
      <c r="L66" s="61">
        <v>0.003060731872163754</v>
      </c>
    </row>
    <row r="67" spans="1:12" ht="14.25">
      <c r="A67" s="19" t="s">
        <v>140</v>
      </c>
      <c r="B67" s="25" t="s">
        <v>141</v>
      </c>
      <c r="C67" s="21">
        <v>356</v>
      </c>
      <c r="D67" s="23">
        <v>0.00814514837440227</v>
      </c>
      <c r="E67" s="21">
        <v>244</v>
      </c>
      <c r="F67" s="22">
        <v>0.004938471502590674</v>
      </c>
      <c r="G67" s="21">
        <v>51</v>
      </c>
      <c r="H67" s="22">
        <v>0.00490148966842864</v>
      </c>
      <c r="I67" s="49">
        <v>1</v>
      </c>
      <c r="J67" s="61">
        <v>0.02</v>
      </c>
      <c r="K67" s="21">
        <v>652</v>
      </c>
      <c r="L67" s="61">
        <v>0.006295259244955103</v>
      </c>
    </row>
    <row r="68" spans="1:12" ht="14.25">
      <c r="A68" s="19" t="s">
        <v>142</v>
      </c>
      <c r="B68" s="20" t="s">
        <v>143</v>
      </c>
      <c r="C68" s="21">
        <v>150</v>
      </c>
      <c r="D68" s="23">
        <v>0.0034319445397762373</v>
      </c>
      <c r="E68" s="21">
        <v>65</v>
      </c>
      <c r="F68" s="22">
        <v>0.0013155764248704662</v>
      </c>
      <c r="G68" s="21">
        <v>10</v>
      </c>
      <c r="H68" s="22">
        <v>0.0009610764055742432</v>
      </c>
      <c r="I68" s="49">
        <v>0</v>
      </c>
      <c r="J68" s="61">
        <v>0</v>
      </c>
      <c r="K68" s="21">
        <v>225</v>
      </c>
      <c r="L68" s="61">
        <v>0.0021724437578449357</v>
      </c>
    </row>
    <row r="69" spans="1:12" ht="14.25">
      <c r="A69" s="19" t="s">
        <v>144</v>
      </c>
      <c r="B69" s="20" t="s">
        <v>145</v>
      </c>
      <c r="C69" s="21">
        <v>80</v>
      </c>
      <c r="D69" s="23">
        <v>0.0018303704212139932</v>
      </c>
      <c r="E69" s="21">
        <v>89</v>
      </c>
      <c r="F69" s="22">
        <v>0.0018013277202072538</v>
      </c>
      <c r="G69" s="21">
        <v>15</v>
      </c>
      <c r="H69" s="22">
        <v>0.0014416146083613647</v>
      </c>
      <c r="I69" s="49">
        <v>0</v>
      </c>
      <c r="J69" s="61">
        <v>0</v>
      </c>
      <c r="K69" s="21">
        <v>184</v>
      </c>
      <c r="L69" s="61">
        <v>0.0017765762286376364</v>
      </c>
    </row>
    <row r="70" spans="1:12" ht="14.25">
      <c r="A70" s="19" t="s">
        <v>146</v>
      </c>
      <c r="B70" s="25" t="s">
        <v>147</v>
      </c>
      <c r="C70" s="21">
        <v>30</v>
      </c>
      <c r="D70" s="23">
        <v>0.0006863889079552475</v>
      </c>
      <c r="E70" s="21">
        <v>25</v>
      </c>
      <c r="F70" s="22">
        <v>0.000505990932642487</v>
      </c>
      <c r="G70" s="21">
        <v>8</v>
      </c>
      <c r="H70" s="22">
        <v>0.0007688611244593945</v>
      </c>
      <c r="I70" s="49">
        <v>0</v>
      </c>
      <c r="J70" s="61">
        <v>0</v>
      </c>
      <c r="K70" s="21">
        <v>63</v>
      </c>
      <c r="L70" s="61">
        <v>0.000608284252196582</v>
      </c>
    </row>
    <row r="71" spans="1:12" ht="14.25">
      <c r="A71" s="19" t="s">
        <v>148</v>
      </c>
      <c r="B71" s="20" t="s">
        <v>149</v>
      </c>
      <c r="C71" s="21">
        <v>42</v>
      </c>
      <c r="D71" s="23">
        <v>0.0009609444711373464</v>
      </c>
      <c r="E71" s="21">
        <v>17</v>
      </c>
      <c r="F71" s="22">
        <v>0.00034407383419689117</v>
      </c>
      <c r="G71" s="21">
        <v>5</v>
      </c>
      <c r="H71" s="22">
        <v>0.0004805382027871216</v>
      </c>
      <c r="I71" s="49">
        <v>0</v>
      </c>
      <c r="J71" s="61">
        <v>0</v>
      </c>
      <c r="K71" s="21">
        <v>64</v>
      </c>
      <c r="L71" s="61">
        <v>0.0006179395577870039</v>
      </c>
    </row>
    <row r="72" spans="1:12" ht="14.25">
      <c r="A72" s="19" t="s">
        <v>150</v>
      </c>
      <c r="B72" s="20" t="s">
        <v>151</v>
      </c>
      <c r="C72" s="21">
        <v>160</v>
      </c>
      <c r="D72" s="23">
        <v>0.0036607408424279863</v>
      </c>
      <c r="E72" s="21">
        <v>181</v>
      </c>
      <c r="F72" s="22">
        <v>0.0036633743523316062</v>
      </c>
      <c r="G72" s="21">
        <v>46</v>
      </c>
      <c r="H72" s="22">
        <v>0.004420951465641519</v>
      </c>
      <c r="I72" s="49">
        <v>0</v>
      </c>
      <c r="J72" s="61">
        <v>0</v>
      </c>
      <c r="K72" s="21">
        <v>387</v>
      </c>
      <c r="L72" s="61">
        <v>0.0037366032634932895</v>
      </c>
    </row>
    <row r="73" spans="1:12" ht="14.25">
      <c r="A73" s="19" t="s">
        <v>152</v>
      </c>
      <c r="B73" s="20" t="s">
        <v>153</v>
      </c>
      <c r="C73" s="21">
        <v>3693</v>
      </c>
      <c r="D73" s="23">
        <v>0.08449447456929096</v>
      </c>
      <c r="E73" s="21">
        <v>6996</v>
      </c>
      <c r="F73" s="22">
        <v>0.14159650259067358</v>
      </c>
      <c r="G73" s="21">
        <v>909</v>
      </c>
      <c r="H73" s="22">
        <v>0.0873618452666987</v>
      </c>
      <c r="I73" s="49">
        <v>4</v>
      </c>
      <c r="J73" s="61">
        <v>0.08</v>
      </c>
      <c r="K73" s="21">
        <v>11602</v>
      </c>
      <c r="L73" s="61">
        <v>0.11202085546007531</v>
      </c>
    </row>
    <row r="74" spans="1:12" ht="14.25">
      <c r="A74" s="19" t="s">
        <v>154</v>
      </c>
      <c r="B74" s="20" t="s">
        <v>155</v>
      </c>
      <c r="C74" s="21">
        <v>16</v>
      </c>
      <c r="D74" s="23">
        <v>0.00036607408424279864</v>
      </c>
      <c r="E74" s="21">
        <v>26</v>
      </c>
      <c r="F74" s="22">
        <v>0.0005262305699481866</v>
      </c>
      <c r="G74" s="21">
        <v>5</v>
      </c>
      <c r="H74" s="22">
        <v>0.0004805382027871216</v>
      </c>
      <c r="I74" s="49">
        <v>0</v>
      </c>
      <c r="J74" s="61">
        <v>0</v>
      </c>
      <c r="K74" s="21">
        <v>47</v>
      </c>
      <c r="L74" s="61">
        <v>0.00045379936274983105</v>
      </c>
    </row>
    <row r="75" spans="1:12" ht="14.25">
      <c r="A75" s="19" t="s">
        <v>156</v>
      </c>
      <c r="B75" s="25" t="s">
        <v>157</v>
      </c>
      <c r="C75" s="21">
        <v>241</v>
      </c>
      <c r="D75" s="23">
        <v>0.005513990893907155</v>
      </c>
      <c r="E75" s="21">
        <v>290</v>
      </c>
      <c r="F75" s="22">
        <v>0.00586949481865285</v>
      </c>
      <c r="G75" s="21">
        <v>106</v>
      </c>
      <c r="H75" s="22">
        <v>0.010187409899086978</v>
      </c>
      <c r="I75" s="49">
        <v>0</v>
      </c>
      <c r="J75" s="61">
        <v>0</v>
      </c>
      <c r="K75" s="21">
        <v>637</v>
      </c>
      <c r="L75" s="61">
        <v>0.006150429661098774</v>
      </c>
    </row>
    <row r="76" spans="1:12" ht="14.25">
      <c r="A76" s="19" t="s">
        <v>158</v>
      </c>
      <c r="B76" s="20" t="s">
        <v>159</v>
      </c>
      <c r="C76" s="21">
        <v>1396</v>
      </c>
      <c r="D76" s="23">
        <v>0.03193996385018418</v>
      </c>
      <c r="E76" s="21">
        <v>2656</v>
      </c>
      <c r="F76" s="22">
        <v>0.05375647668393782</v>
      </c>
      <c r="G76" s="21">
        <v>595</v>
      </c>
      <c r="H76" s="22">
        <v>0.05718404613166747</v>
      </c>
      <c r="I76" s="49">
        <v>3</v>
      </c>
      <c r="J76" s="61">
        <v>0.06</v>
      </c>
      <c r="K76" s="21">
        <v>4650</v>
      </c>
      <c r="L76" s="61">
        <v>0.044897170995462005</v>
      </c>
    </row>
    <row r="77" spans="1:12" ht="14.25">
      <c r="A77" s="19" t="s">
        <v>160</v>
      </c>
      <c r="B77" s="25" t="s">
        <v>161</v>
      </c>
      <c r="C77" s="21">
        <v>135</v>
      </c>
      <c r="D77" s="23">
        <v>0.0030887500857986134</v>
      </c>
      <c r="E77" s="21">
        <v>139</v>
      </c>
      <c r="F77" s="22">
        <v>0.002813309585492228</v>
      </c>
      <c r="G77" s="21">
        <v>21</v>
      </c>
      <c r="H77" s="22">
        <v>0.0020182604517059105</v>
      </c>
      <c r="I77" s="49">
        <v>1</v>
      </c>
      <c r="J77" s="61">
        <v>0.02</v>
      </c>
      <c r="K77" s="21">
        <v>296</v>
      </c>
      <c r="L77" s="61">
        <v>0.0028579704547648933</v>
      </c>
    </row>
    <row r="78" spans="1:12" ht="14.25">
      <c r="A78" s="19" t="s">
        <v>162</v>
      </c>
      <c r="B78" s="20" t="s">
        <v>163</v>
      </c>
      <c r="C78" s="21">
        <v>250</v>
      </c>
      <c r="D78" s="23">
        <v>0.005719907566293729</v>
      </c>
      <c r="E78" s="21">
        <v>115</v>
      </c>
      <c r="F78" s="22">
        <v>0.0023275582901554404</v>
      </c>
      <c r="G78" s="21">
        <v>18</v>
      </c>
      <c r="H78" s="22">
        <v>0.0017299375300336376</v>
      </c>
      <c r="I78" s="49">
        <v>0</v>
      </c>
      <c r="J78" s="61">
        <v>0</v>
      </c>
      <c r="K78" s="21">
        <v>383</v>
      </c>
      <c r="L78" s="61">
        <v>0.003697982041131602</v>
      </c>
    </row>
    <row r="79" spans="1:12" ht="14.25">
      <c r="A79" s="19" t="s">
        <v>164</v>
      </c>
      <c r="B79" s="20" t="s">
        <v>165</v>
      </c>
      <c r="C79" s="21">
        <v>1329</v>
      </c>
      <c r="D79" s="23">
        <v>0.03040702862241746</v>
      </c>
      <c r="E79" s="21">
        <v>439</v>
      </c>
      <c r="F79" s="22">
        <v>0.008885200777202073</v>
      </c>
      <c r="G79" s="21">
        <v>88</v>
      </c>
      <c r="H79" s="22">
        <v>0.00845747236905334</v>
      </c>
      <c r="I79" s="49">
        <v>0</v>
      </c>
      <c r="J79" s="61">
        <v>0</v>
      </c>
      <c r="K79" s="21">
        <v>1856</v>
      </c>
      <c r="L79" s="61">
        <v>0.017920247175823113</v>
      </c>
    </row>
    <row r="80" spans="1:12" ht="14.25">
      <c r="A80" s="19" t="s">
        <v>166</v>
      </c>
      <c r="B80" s="20" t="s">
        <v>167</v>
      </c>
      <c r="C80" s="21">
        <v>6039</v>
      </c>
      <c r="D80" s="23">
        <v>0.13817008717139131</v>
      </c>
      <c r="E80" s="21">
        <v>2230</v>
      </c>
      <c r="F80" s="22">
        <v>0.045134391191709845</v>
      </c>
      <c r="G80" s="21">
        <v>394</v>
      </c>
      <c r="H80" s="22">
        <v>0.03786641037962518</v>
      </c>
      <c r="I80" s="49">
        <v>0</v>
      </c>
      <c r="J80" s="61">
        <v>0</v>
      </c>
      <c r="K80" s="21">
        <v>8663</v>
      </c>
      <c r="L80" s="61">
        <v>0.08364391232982524</v>
      </c>
    </row>
    <row r="81" spans="1:12" ht="14.25">
      <c r="A81" s="19" t="s">
        <v>168</v>
      </c>
      <c r="B81" s="25" t="s">
        <v>169</v>
      </c>
      <c r="C81" s="21">
        <v>2502</v>
      </c>
      <c r="D81" s="23">
        <v>0.05724483492346764</v>
      </c>
      <c r="E81" s="21">
        <v>2051</v>
      </c>
      <c r="F81" s="22">
        <v>0.04151149611398964</v>
      </c>
      <c r="G81" s="21">
        <v>384</v>
      </c>
      <c r="H81" s="22">
        <v>0.036905333974050936</v>
      </c>
      <c r="I81" s="49">
        <v>1</v>
      </c>
      <c r="J81" s="61">
        <v>0.02</v>
      </c>
      <c r="K81" s="21">
        <v>4938</v>
      </c>
      <c r="L81" s="61">
        <v>0.047677899005503524</v>
      </c>
    </row>
    <row r="82" spans="1:12" ht="14.25">
      <c r="A82" s="19" t="s">
        <v>170</v>
      </c>
      <c r="B82" s="20" t="s">
        <v>171</v>
      </c>
      <c r="C82" s="21">
        <v>2016</v>
      </c>
      <c r="D82" s="23">
        <v>0.04612533461459263</v>
      </c>
      <c r="E82" s="21">
        <v>3219</v>
      </c>
      <c r="F82" s="22">
        <v>0.06515139248704663</v>
      </c>
      <c r="G82" s="21">
        <v>368</v>
      </c>
      <c r="H82" s="22">
        <v>0.03536761172513215</v>
      </c>
      <c r="I82" s="49">
        <v>0</v>
      </c>
      <c r="J82" s="61">
        <v>0</v>
      </c>
      <c r="K82" s="21">
        <v>5603</v>
      </c>
      <c r="L82" s="61">
        <v>0.05409867722313411</v>
      </c>
    </row>
    <row r="83" spans="1:12" ht="14.25">
      <c r="A83" s="19" t="s">
        <v>172</v>
      </c>
      <c r="B83" s="20" t="s">
        <v>173</v>
      </c>
      <c r="C83" s="21">
        <v>133</v>
      </c>
      <c r="D83" s="23">
        <v>0.0030429908252682636</v>
      </c>
      <c r="E83" s="21">
        <v>78</v>
      </c>
      <c r="F83" s="22">
        <v>0.0015786917098445596</v>
      </c>
      <c r="G83" s="21">
        <v>40</v>
      </c>
      <c r="H83" s="22">
        <v>0.0038443056222969728</v>
      </c>
      <c r="I83" s="49">
        <v>0</v>
      </c>
      <c r="J83" s="61">
        <v>0</v>
      </c>
      <c r="K83" s="21">
        <v>251</v>
      </c>
      <c r="L83" s="61">
        <v>0.0024234817031959064</v>
      </c>
    </row>
    <row r="84" spans="1:12" ht="14.25">
      <c r="A84" s="19" t="s">
        <v>174</v>
      </c>
      <c r="B84" s="20" t="s">
        <v>175</v>
      </c>
      <c r="C84" s="21">
        <v>91</v>
      </c>
      <c r="D84" s="23">
        <v>0.0020820463541309175</v>
      </c>
      <c r="E84" s="21">
        <v>101</v>
      </c>
      <c r="F84" s="22">
        <v>0.0020442033678756476</v>
      </c>
      <c r="G84" s="21">
        <v>16</v>
      </c>
      <c r="H84" s="22">
        <v>0.001537722248918789</v>
      </c>
      <c r="I84" s="49">
        <v>0</v>
      </c>
      <c r="J84" s="61">
        <v>0</v>
      </c>
      <c r="K84" s="21">
        <v>208</v>
      </c>
      <c r="L84" s="61">
        <v>0.002008303562807763</v>
      </c>
    </row>
    <row r="85" spans="1:12" ht="14.25">
      <c r="A85" s="19" t="s">
        <v>176</v>
      </c>
      <c r="B85" s="25" t="s">
        <v>177</v>
      </c>
      <c r="C85" s="21">
        <v>19</v>
      </c>
      <c r="D85" s="23">
        <v>0.0004347129750383234</v>
      </c>
      <c r="E85" s="21">
        <v>14</v>
      </c>
      <c r="F85" s="22">
        <v>0.0002833549222797927</v>
      </c>
      <c r="G85" s="21">
        <v>2</v>
      </c>
      <c r="H85" s="22">
        <v>0.00019221528111484863</v>
      </c>
      <c r="I85" s="49">
        <v>0</v>
      </c>
      <c r="J85" s="61">
        <v>0</v>
      </c>
      <c r="K85" s="21">
        <v>35</v>
      </c>
      <c r="L85" s="61">
        <v>0.0003379356956647678</v>
      </c>
    </row>
    <row r="86" spans="1:12" ht="14.25">
      <c r="A86" s="19" t="s">
        <v>178</v>
      </c>
      <c r="B86" s="25" t="s">
        <v>179</v>
      </c>
      <c r="C86" s="21">
        <v>878</v>
      </c>
      <c r="D86" s="23">
        <v>0.020088315372823577</v>
      </c>
      <c r="E86" s="21">
        <v>286</v>
      </c>
      <c r="F86" s="22">
        <v>0.0057885362694300516</v>
      </c>
      <c r="G86" s="21">
        <v>125</v>
      </c>
      <c r="H86" s="22">
        <v>0.012013455069678039</v>
      </c>
      <c r="I86" s="49">
        <v>0</v>
      </c>
      <c r="J86" s="61">
        <v>0</v>
      </c>
      <c r="K86" s="21">
        <v>1289</v>
      </c>
      <c r="L86" s="61">
        <v>0.012445688906053876</v>
      </c>
    </row>
    <row r="87" spans="1:12" ht="14.25">
      <c r="A87" s="19" t="s">
        <v>180</v>
      </c>
      <c r="B87" s="25" t="s">
        <v>181</v>
      </c>
      <c r="C87" s="21">
        <v>247</v>
      </c>
      <c r="D87" s="23">
        <v>0.005651268675498204</v>
      </c>
      <c r="E87" s="21">
        <v>156</v>
      </c>
      <c r="F87" s="22">
        <v>0.003157383419689119</v>
      </c>
      <c r="G87" s="21">
        <v>34</v>
      </c>
      <c r="H87" s="22">
        <v>0.003267659778952427</v>
      </c>
      <c r="I87" s="49">
        <v>0</v>
      </c>
      <c r="J87" s="61">
        <v>0</v>
      </c>
      <c r="K87" s="21">
        <v>437</v>
      </c>
      <c r="L87" s="61">
        <v>0.004219368543014386</v>
      </c>
    </row>
    <row r="88" spans="1:12" ht="14.25">
      <c r="A88" s="19" t="s">
        <v>182</v>
      </c>
      <c r="B88" s="25" t="s">
        <v>183</v>
      </c>
      <c r="C88" s="21">
        <v>13</v>
      </c>
      <c r="D88" s="23">
        <v>0.0002974351934472739</v>
      </c>
      <c r="E88" s="21">
        <v>30</v>
      </c>
      <c r="F88" s="22">
        <v>0.0006071891191709844</v>
      </c>
      <c r="G88" s="21">
        <v>5</v>
      </c>
      <c r="H88" s="22">
        <v>0.0004805382027871216</v>
      </c>
      <c r="I88" s="49">
        <v>0</v>
      </c>
      <c r="J88" s="61">
        <v>0</v>
      </c>
      <c r="K88" s="21">
        <v>48</v>
      </c>
      <c r="L88" s="61">
        <v>0.00046345466834025296</v>
      </c>
    </row>
    <row r="89" spans="1:12" ht="14.25">
      <c r="A89" s="19" t="s">
        <v>184</v>
      </c>
      <c r="B89" s="20" t="s">
        <v>185</v>
      </c>
      <c r="C89" s="21">
        <v>154</v>
      </c>
      <c r="D89" s="23">
        <v>0.0035234630608369367</v>
      </c>
      <c r="E89" s="21">
        <v>185</v>
      </c>
      <c r="F89" s="22">
        <v>0.003744332901554404</v>
      </c>
      <c r="G89" s="21">
        <v>38</v>
      </c>
      <c r="H89" s="22">
        <v>0.003652090341182124</v>
      </c>
      <c r="I89" s="49">
        <v>0</v>
      </c>
      <c r="J89" s="61">
        <v>0</v>
      </c>
      <c r="K89" s="21">
        <v>377</v>
      </c>
      <c r="L89" s="61">
        <v>0.00364005020758907</v>
      </c>
    </row>
    <row r="90" spans="1:12" ht="14.25">
      <c r="A90" s="19" t="s">
        <v>186</v>
      </c>
      <c r="B90" s="20" t="s">
        <v>187</v>
      </c>
      <c r="C90" s="21">
        <v>10</v>
      </c>
      <c r="D90" s="23">
        <v>0.00022879630265174914</v>
      </c>
      <c r="E90" s="21">
        <v>7</v>
      </c>
      <c r="F90" s="22">
        <v>0.00014167746113989636</v>
      </c>
      <c r="G90" s="21">
        <v>2</v>
      </c>
      <c r="H90" s="22">
        <v>0.00019221528111484863</v>
      </c>
      <c r="I90" s="49">
        <v>0</v>
      </c>
      <c r="J90" s="61">
        <v>0</v>
      </c>
      <c r="K90" s="21">
        <v>19</v>
      </c>
      <c r="L90" s="61">
        <v>0.0001834508062180168</v>
      </c>
    </row>
    <row r="91" spans="1:12" ht="14.25">
      <c r="A91" s="19" t="s">
        <v>188</v>
      </c>
      <c r="B91" s="20" t="s">
        <v>189</v>
      </c>
      <c r="C91" s="21">
        <v>0</v>
      </c>
      <c r="D91" s="23">
        <v>0</v>
      </c>
      <c r="E91" s="21">
        <v>0</v>
      </c>
      <c r="F91" s="22">
        <v>0</v>
      </c>
      <c r="G91" s="21">
        <v>0</v>
      </c>
      <c r="H91" s="22">
        <v>0</v>
      </c>
      <c r="I91" s="49">
        <v>0</v>
      </c>
      <c r="J91" s="61">
        <v>0</v>
      </c>
      <c r="K91" s="21">
        <v>0</v>
      </c>
      <c r="L91" s="61">
        <v>0</v>
      </c>
    </row>
    <row r="92" spans="1:12" ht="15" thickBot="1">
      <c r="A92" s="27" t="s">
        <v>190</v>
      </c>
      <c r="B92" s="28" t="s">
        <v>191</v>
      </c>
      <c r="C92" s="21">
        <v>19</v>
      </c>
      <c r="D92" s="23">
        <v>0.0004347129750383234</v>
      </c>
      <c r="E92" s="21">
        <v>14</v>
      </c>
      <c r="F92" s="22">
        <v>0.0002833549222797927</v>
      </c>
      <c r="G92" s="21">
        <v>4</v>
      </c>
      <c r="H92" s="22">
        <v>0.00038443056222969726</v>
      </c>
      <c r="I92" s="49">
        <v>0</v>
      </c>
      <c r="J92" s="61">
        <v>0</v>
      </c>
      <c r="K92" s="21">
        <v>37</v>
      </c>
      <c r="L92" s="61">
        <v>0.00035724630684561166</v>
      </c>
    </row>
    <row r="93" spans="1:12" ht="15" thickBot="1">
      <c r="A93" s="177" t="s">
        <v>192</v>
      </c>
      <c r="B93" s="178"/>
      <c r="C93" s="53">
        <v>417</v>
      </c>
      <c r="D93" s="62">
        <v>0.00954080582057794</v>
      </c>
      <c r="E93" s="53">
        <v>142</v>
      </c>
      <c r="F93" s="54">
        <v>0.0028740284974093262</v>
      </c>
      <c r="G93" s="53">
        <v>41</v>
      </c>
      <c r="H93" s="54">
        <v>0.003940413262854397</v>
      </c>
      <c r="I93" s="55">
        <v>0</v>
      </c>
      <c r="J93" s="63">
        <v>0</v>
      </c>
      <c r="K93" s="53">
        <v>600</v>
      </c>
      <c r="L93" s="63">
        <v>0.005793183354253162</v>
      </c>
    </row>
    <row r="94" spans="1:12" ht="15" thickBot="1">
      <c r="A94" s="177" t="s">
        <v>193</v>
      </c>
      <c r="B94" s="178"/>
      <c r="C94" s="37">
        <v>43707</v>
      </c>
      <c r="D94" s="35">
        <v>1.0000000000000002</v>
      </c>
      <c r="E94" s="37">
        <v>49408</v>
      </c>
      <c r="F94" s="34">
        <v>1</v>
      </c>
      <c r="G94" s="37">
        <v>10405</v>
      </c>
      <c r="H94" s="34">
        <v>0.9999999999999999</v>
      </c>
      <c r="I94" s="56">
        <v>50</v>
      </c>
      <c r="J94" s="38">
        <v>1</v>
      </c>
      <c r="K94" s="37">
        <v>103570</v>
      </c>
      <c r="L94" s="38">
        <v>1.0000000000000002</v>
      </c>
    </row>
    <row r="95" spans="1:12" ht="14.25">
      <c r="A95" s="40"/>
      <c r="B95" s="41"/>
      <c r="C95" s="6"/>
      <c r="D95" s="64"/>
      <c r="E95" s="6"/>
      <c r="F95" s="41"/>
      <c r="G95" s="6"/>
      <c r="H95" s="41"/>
      <c r="I95" s="6"/>
      <c r="J95" s="41"/>
      <c r="K95" s="40"/>
      <c r="L95" s="41"/>
    </row>
    <row r="96" spans="1:12" ht="14.25">
      <c r="A96" s="57" t="s">
        <v>200</v>
      </c>
      <c r="B96" s="40"/>
      <c r="C96" s="6"/>
      <c r="D96" s="6"/>
      <c r="E96" s="6"/>
      <c r="F96" s="6"/>
      <c r="G96" s="6"/>
      <c r="H96" s="6"/>
      <c r="I96" s="6"/>
      <c r="J96" s="6"/>
      <c r="K96" s="40"/>
      <c r="L96" s="6"/>
    </row>
    <row r="97" spans="1:12" ht="14.25">
      <c r="A97" s="58" t="s">
        <v>201</v>
      </c>
      <c r="B97" s="40"/>
      <c r="C97" s="6"/>
      <c r="D97" s="6"/>
      <c r="E97" s="6"/>
      <c r="F97" s="6"/>
      <c r="G97" s="6"/>
      <c r="H97" s="6"/>
      <c r="I97" s="6"/>
      <c r="J97" s="6"/>
      <c r="K97" s="40"/>
      <c r="L97" s="6"/>
    </row>
    <row r="98" spans="1:12" ht="14.25">
      <c r="A98" s="40"/>
      <c r="B98" s="41"/>
      <c r="C98" s="6"/>
      <c r="D98" s="64"/>
      <c r="E98" s="6"/>
      <c r="F98" s="41"/>
      <c r="G98" s="6"/>
      <c r="H98" s="41"/>
      <c r="I98" s="6"/>
      <c r="J98" s="41"/>
      <c r="K98" s="40"/>
      <c r="L98" s="41"/>
    </row>
    <row r="99" spans="1:12" ht="14.25">
      <c r="A99" s="40"/>
      <c r="B99" s="41"/>
      <c r="C99" s="6"/>
      <c r="D99" s="64"/>
      <c r="E99" s="6"/>
      <c r="F99" s="41"/>
      <c r="G99" s="6"/>
      <c r="H99" s="41"/>
      <c r="I99" s="6"/>
      <c r="J99" s="41"/>
      <c r="K99" s="40"/>
      <c r="L99" s="41"/>
    </row>
  </sheetData>
  <sheetProtection/>
  <mergeCells count="11">
    <mergeCell ref="E3:F3"/>
    <mergeCell ref="G3:H3"/>
    <mergeCell ref="I3:J3"/>
    <mergeCell ref="A93:B93"/>
    <mergeCell ref="A94:B94"/>
    <mergeCell ref="A1:L1"/>
    <mergeCell ref="A2:A4"/>
    <mergeCell ref="B2:B4"/>
    <mergeCell ref="C2:J2"/>
    <mergeCell ref="K2:L3"/>
    <mergeCell ref="C3:D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2.57421875" style="3" customWidth="1"/>
    <col min="2" max="2" width="90.421875" style="3" bestFit="1" customWidth="1"/>
    <col min="3" max="12" width="11.57421875" style="3" customWidth="1"/>
    <col min="13" max="16384" width="9.140625" style="3" customWidth="1"/>
  </cols>
  <sheetData>
    <row r="1" spans="1:12" ht="24.75" customHeight="1" thickBot="1" thickTop="1">
      <c r="A1" s="205" t="s">
        <v>228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</row>
    <row r="2" spans="1:12" ht="19.5" customHeight="1" thickBot="1" thickTop="1">
      <c r="A2" s="185" t="s">
        <v>11</v>
      </c>
      <c r="B2" s="188" t="s">
        <v>12</v>
      </c>
      <c r="C2" s="199" t="s">
        <v>194</v>
      </c>
      <c r="D2" s="200"/>
      <c r="E2" s="200"/>
      <c r="F2" s="200"/>
      <c r="G2" s="200"/>
      <c r="H2" s="200"/>
      <c r="I2" s="200"/>
      <c r="J2" s="201"/>
      <c r="K2" s="185" t="s">
        <v>195</v>
      </c>
      <c r="L2" s="188"/>
    </row>
    <row r="3" spans="1:12" ht="19.5" customHeight="1">
      <c r="A3" s="186"/>
      <c r="B3" s="189"/>
      <c r="C3" s="179" t="s">
        <v>196</v>
      </c>
      <c r="D3" s="180"/>
      <c r="E3" s="179" t="s">
        <v>197</v>
      </c>
      <c r="F3" s="180"/>
      <c r="G3" s="179" t="s">
        <v>198</v>
      </c>
      <c r="H3" s="180"/>
      <c r="I3" s="197" t="s">
        <v>199</v>
      </c>
      <c r="J3" s="196"/>
      <c r="K3" s="186"/>
      <c r="L3" s="202"/>
    </row>
    <row r="4" spans="1:12" ht="19.5" customHeight="1" thickBot="1">
      <c r="A4" s="187"/>
      <c r="B4" s="190"/>
      <c r="C4" s="8" t="s">
        <v>14</v>
      </c>
      <c r="D4" s="10" t="s">
        <v>15</v>
      </c>
      <c r="E4" s="8" t="s">
        <v>14</v>
      </c>
      <c r="F4" s="10" t="s">
        <v>15</v>
      </c>
      <c r="G4" s="8" t="s">
        <v>14</v>
      </c>
      <c r="H4" s="10" t="s">
        <v>15</v>
      </c>
      <c r="I4" s="44" t="s">
        <v>14</v>
      </c>
      <c r="J4" s="65" t="s">
        <v>15</v>
      </c>
      <c r="K4" s="43" t="s">
        <v>14</v>
      </c>
      <c r="L4" s="66" t="s">
        <v>15</v>
      </c>
    </row>
    <row r="5" spans="1:12" ht="14.25">
      <c r="A5" s="11" t="s">
        <v>16</v>
      </c>
      <c r="B5" s="46" t="s">
        <v>17</v>
      </c>
      <c r="C5" s="67">
        <v>72</v>
      </c>
      <c r="D5" s="68">
        <v>0.004277058334323393</v>
      </c>
      <c r="E5" s="69">
        <v>84</v>
      </c>
      <c r="F5" s="70">
        <v>0.005765271105010295</v>
      </c>
      <c r="G5" s="67">
        <v>33</v>
      </c>
      <c r="H5" s="68">
        <v>0.012687427912341407</v>
      </c>
      <c r="I5" s="69">
        <v>0</v>
      </c>
      <c r="J5" s="68">
        <v>0</v>
      </c>
      <c r="K5" s="67">
        <v>189</v>
      </c>
      <c r="L5" s="68">
        <v>0.005557515878616796</v>
      </c>
    </row>
    <row r="6" spans="1:12" ht="14.25">
      <c r="A6" s="19" t="s">
        <v>18</v>
      </c>
      <c r="B6" s="48" t="s">
        <v>19</v>
      </c>
      <c r="C6" s="71">
        <v>0</v>
      </c>
      <c r="D6" s="72">
        <v>0</v>
      </c>
      <c r="E6" s="73">
        <v>0</v>
      </c>
      <c r="F6" s="74">
        <v>0</v>
      </c>
      <c r="G6" s="71">
        <v>0</v>
      </c>
      <c r="H6" s="72">
        <v>0</v>
      </c>
      <c r="I6" s="73">
        <v>0</v>
      </c>
      <c r="J6" s="72">
        <v>0</v>
      </c>
      <c r="K6" s="71">
        <v>0</v>
      </c>
      <c r="L6" s="72">
        <v>0</v>
      </c>
    </row>
    <row r="7" spans="1:12" ht="14.25">
      <c r="A7" s="19" t="s">
        <v>20</v>
      </c>
      <c r="B7" s="48" t="s">
        <v>21</v>
      </c>
      <c r="C7" s="71">
        <v>0</v>
      </c>
      <c r="D7" s="72">
        <v>0</v>
      </c>
      <c r="E7" s="73">
        <v>0</v>
      </c>
      <c r="F7" s="74">
        <v>0</v>
      </c>
      <c r="G7" s="71">
        <v>0</v>
      </c>
      <c r="H7" s="72">
        <v>0</v>
      </c>
      <c r="I7" s="73">
        <v>0</v>
      </c>
      <c r="J7" s="72">
        <v>0</v>
      </c>
      <c r="K7" s="71">
        <v>0</v>
      </c>
      <c r="L7" s="72">
        <v>0</v>
      </c>
    </row>
    <row r="8" spans="1:12" ht="14.25">
      <c r="A8" s="19" t="s">
        <v>22</v>
      </c>
      <c r="B8" s="48" t="s">
        <v>23</v>
      </c>
      <c r="C8" s="71">
        <v>0</v>
      </c>
      <c r="D8" s="72">
        <v>0</v>
      </c>
      <c r="E8" s="73">
        <v>0</v>
      </c>
      <c r="F8" s="74">
        <v>0</v>
      </c>
      <c r="G8" s="71">
        <v>0</v>
      </c>
      <c r="H8" s="72">
        <v>0</v>
      </c>
      <c r="I8" s="73">
        <v>0</v>
      </c>
      <c r="J8" s="72">
        <v>0</v>
      </c>
      <c r="K8" s="71">
        <v>0</v>
      </c>
      <c r="L8" s="72">
        <v>0</v>
      </c>
    </row>
    <row r="9" spans="1:12" ht="14.25">
      <c r="A9" s="19" t="s">
        <v>24</v>
      </c>
      <c r="B9" s="50" t="s">
        <v>25</v>
      </c>
      <c r="C9" s="71">
        <v>0</v>
      </c>
      <c r="D9" s="72">
        <v>0</v>
      </c>
      <c r="E9" s="73">
        <v>0</v>
      </c>
      <c r="F9" s="74">
        <v>0</v>
      </c>
      <c r="G9" s="71">
        <v>0</v>
      </c>
      <c r="H9" s="72">
        <v>0</v>
      </c>
      <c r="I9" s="73">
        <v>0</v>
      </c>
      <c r="J9" s="72">
        <v>0</v>
      </c>
      <c r="K9" s="71">
        <v>0</v>
      </c>
      <c r="L9" s="72">
        <v>0</v>
      </c>
    </row>
    <row r="10" spans="1:12" ht="14.25">
      <c r="A10" s="19" t="s">
        <v>26</v>
      </c>
      <c r="B10" s="48" t="s">
        <v>27</v>
      </c>
      <c r="C10" s="71">
        <v>0</v>
      </c>
      <c r="D10" s="72">
        <v>0</v>
      </c>
      <c r="E10" s="73">
        <v>0</v>
      </c>
      <c r="F10" s="74">
        <v>0</v>
      </c>
      <c r="G10" s="71">
        <v>0</v>
      </c>
      <c r="H10" s="72">
        <v>0</v>
      </c>
      <c r="I10" s="73">
        <v>0</v>
      </c>
      <c r="J10" s="72">
        <v>0</v>
      </c>
      <c r="K10" s="71">
        <v>0</v>
      </c>
      <c r="L10" s="72">
        <v>0</v>
      </c>
    </row>
    <row r="11" spans="1:12" ht="14.25">
      <c r="A11" s="19" t="s">
        <v>28</v>
      </c>
      <c r="B11" s="48" t="s">
        <v>29</v>
      </c>
      <c r="C11" s="71">
        <v>1</v>
      </c>
      <c r="D11" s="72">
        <v>5.940358797671379E-05</v>
      </c>
      <c r="E11" s="73">
        <v>0</v>
      </c>
      <c r="F11" s="74">
        <v>0</v>
      </c>
      <c r="G11" s="71">
        <v>1</v>
      </c>
      <c r="H11" s="72">
        <v>0.00038446751249519417</v>
      </c>
      <c r="I11" s="73">
        <v>0</v>
      </c>
      <c r="J11" s="72">
        <v>0</v>
      </c>
      <c r="K11" s="71">
        <v>2</v>
      </c>
      <c r="L11" s="72">
        <v>5.8809691837214774E-05</v>
      </c>
    </row>
    <row r="12" spans="1:12" ht="14.25">
      <c r="A12" s="19" t="s">
        <v>30</v>
      </c>
      <c r="B12" s="48" t="s">
        <v>31</v>
      </c>
      <c r="C12" s="71">
        <v>0</v>
      </c>
      <c r="D12" s="72">
        <v>0</v>
      </c>
      <c r="E12" s="73">
        <v>0</v>
      </c>
      <c r="F12" s="74">
        <v>0</v>
      </c>
      <c r="G12" s="71">
        <v>0</v>
      </c>
      <c r="H12" s="72">
        <v>0</v>
      </c>
      <c r="I12" s="73">
        <v>0</v>
      </c>
      <c r="J12" s="72">
        <v>0</v>
      </c>
      <c r="K12" s="71">
        <v>0</v>
      </c>
      <c r="L12" s="72">
        <v>0</v>
      </c>
    </row>
    <row r="13" spans="1:12" ht="14.25">
      <c r="A13" s="19" t="s">
        <v>32</v>
      </c>
      <c r="B13" s="50" t="s">
        <v>33</v>
      </c>
      <c r="C13" s="71">
        <v>347</v>
      </c>
      <c r="D13" s="72">
        <v>0.020613045027919687</v>
      </c>
      <c r="E13" s="73">
        <v>553</v>
      </c>
      <c r="F13" s="74">
        <v>0.037954701441317774</v>
      </c>
      <c r="G13" s="71">
        <v>90</v>
      </c>
      <c r="H13" s="72">
        <v>0.03460207612456748</v>
      </c>
      <c r="I13" s="73">
        <v>0</v>
      </c>
      <c r="J13" s="72">
        <v>0</v>
      </c>
      <c r="K13" s="71">
        <v>990</v>
      </c>
      <c r="L13" s="72">
        <v>0.029110797459421314</v>
      </c>
    </row>
    <row r="14" spans="1:12" ht="14.25">
      <c r="A14" s="19" t="s">
        <v>34</v>
      </c>
      <c r="B14" s="48" t="s">
        <v>35</v>
      </c>
      <c r="C14" s="71">
        <v>26</v>
      </c>
      <c r="D14" s="72">
        <v>0.0015444932873945585</v>
      </c>
      <c r="E14" s="73">
        <v>13</v>
      </c>
      <c r="F14" s="74">
        <v>0.0008922443376801647</v>
      </c>
      <c r="G14" s="71">
        <v>5</v>
      </c>
      <c r="H14" s="72">
        <v>0.0019223375624759708</v>
      </c>
      <c r="I14" s="73">
        <v>0</v>
      </c>
      <c r="J14" s="72">
        <v>0</v>
      </c>
      <c r="K14" s="71">
        <v>44</v>
      </c>
      <c r="L14" s="72">
        <v>0.001293813220418725</v>
      </c>
    </row>
    <row r="15" spans="1:12" ht="14.25">
      <c r="A15" s="19" t="s">
        <v>36</v>
      </c>
      <c r="B15" s="48" t="s">
        <v>37</v>
      </c>
      <c r="C15" s="71">
        <v>10</v>
      </c>
      <c r="D15" s="72">
        <v>0.000594035879767138</v>
      </c>
      <c r="E15" s="73">
        <v>10</v>
      </c>
      <c r="F15" s="74">
        <v>0.0006863417982155113</v>
      </c>
      <c r="G15" s="71">
        <v>3</v>
      </c>
      <c r="H15" s="72">
        <v>0.0011534025374855825</v>
      </c>
      <c r="I15" s="73">
        <v>0</v>
      </c>
      <c r="J15" s="72">
        <v>0</v>
      </c>
      <c r="K15" s="71">
        <v>23</v>
      </c>
      <c r="L15" s="72">
        <v>0.0006763114561279699</v>
      </c>
    </row>
    <row r="16" spans="1:12" ht="14.25">
      <c r="A16" s="19" t="s">
        <v>38</v>
      </c>
      <c r="B16" s="48" t="s">
        <v>39</v>
      </c>
      <c r="C16" s="71">
        <v>49</v>
      </c>
      <c r="D16" s="72">
        <v>0.002910775810858976</v>
      </c>
      <c r="E16" s="73">
        <v>79</v>
      </c>
      <c r="F16" s="74">
        <v>0.00542210020590254</v>
      </c>
      <c r="G16" s="71">
        <v>17</v>
      </c>
      <c r="H16" s="72">
        <v>0.006535947712418301</v>
      </c>
      <c r="I16" s="73">
        <v>0</v>
      </c>
      <c r="J16" s="72">
        <v>0</v>
      </c>
      <c r="K16" s="71">
        <v>145</v>
      </c>
      <c r="L16" s="72">
        <v>0.004263702658198071</v>
      </c>
    </row>
    <row r="17" spans="1:12" ht="14.25">
      <c r="A17" s="19" t="s">
        <v>40</v>
      </c>
      <c r="B17" s="48" t="s">
        <v>41</v>
      </c>
      <c r="C17" s="71">
        <v>9</v>
      </c>
      <c r="D17" s="72">
        <v>0.0005346322917904241</v>
      </c>
      <c r="E17" s="73">
        <v>8</v>
      </c>
      <c r="F17" s="74">
        <v>0.000549073438572409</v>
      </c>
      <c r="G17" s="71">
        <v>4</v>
      </c>
      <c r="H17" s="72">
        <v>0.0015378700499807767</v>
      </c>
      <c r="I17" s="73">
        <v>0</v>
      </c>
      <c r="J17" s="72">
        <v>0</v>
      </c>
      <c r="K17" s="71">
        <v>21</v>
      </c>
      <c r="L17" s="72">
        <v>0.0006175017642907552</v>
      </c>
    </row>
    <row r="18" spans="1:12" ht="14.25">
      <c r="A18" s="19" t="s">
        <v>42</v>
      </c>
      <c r="B18" s="48" t="s">
        <v>43</v>
      </c>
      <c r="C18" s="71">
        <v>6</v>
      </c>
      <c r="D18" s="72">
        <v>0.00035642152786028277</v>
      </c>
      <c r="E18" s="73">
        <v>7</v>
      </c>
      <c r="F18" s="74">
        <v>0.0004804392587508579</v>
      </c>
      <c r="G18" s="71">
        <v>1</v>
      </c>
      <c r="H18" s="72">
        <v>0.00038446751249519417</v>
      </c>
      <c r="I18" s="73">
        <v>0</v>
      </c>
      <c r="J18" s="72">
        <v>0</v>
      </c>
      <c r="K18" s="71">
        <v>14</v>
      </c>
      <c r="L18" s="72">
        <v>0.0004116678428605034</v>
      </c>
    </row>
    <row r="19" spans="1:12" ht="28.5">
      <c r="A19" s="19" t="s">
        <v>44</v>
      </c>
      <c r="B19" s="48" t="s">
        <v>45</v>
      </c>
      <c r="C19" s="71">
        <v>20</v>
      </c>
      <c r="D19" s="72">
        <v>0.001188071759534276</v>
      </c>
      <c r="E19" s="73">
        <v>21</v>
      </c>
      <c r="F19" s="74">
        <v>0.0014413177762525738</v>
      </c>
      <c r="G19" s="71">
        <v>1</v>
      </c>
      <c r="H19" s="72">
        <v>0.00038446751249519417</v>
      </c>
      <c r="I19" s="73">
        <v>1</v>
      </c>
      <c r="J19" s="72">
        <v>0.3333333333333333</v>
      </c>
      <c r="K19" s="71">
        <v>43</v>
      </c>
      <c r="L19" s="72">
        <v>0.0012644083745001176</v>
      </c>
    </row>
    <row r="20" spans="1:12" ht="14.25">
      <c r="A20" s="19" t="s">
        <v>46</v>
      </c>
      <c r="B20" s="50" t="s">
        <v>47</v>
      </c>
      <c r="C20" s="71">
        <v>27</v>
      </c>
      <c r="D20" s="72">
        <v>0.0016038968753712725</v>
      </c>
      <c r="E20" s="73">
        <v>26</v>
      </c>
      <c r="F20" s="74">
        <v>0.0017844886753603294</v>
      </c>
      <c r="G20" s="71">
        <v>7</v>
      </c>
      <c r="H20" s="72">
        <v>0.002691272587466359</v>
      </c>
      <c r="I20" s="73">
        <v>0</v>
      </c>
      <c r="J20" s="72">
        <v>0</v>
      </c>
      <c r="K20" s="71">
        <v>60</v>
      </c>
      <c r="L20" s="72">
        <v>0.0017642907551164433</v>
      </c>
    </row>
    <row r="21" spans="1:12" ht="14.25">
      <c r="A21" s="19" t="s">
        <v>48</v>
      </c>
      <c r="B21" s="48" t="s">
        <v>49</v>
      </c>
      <c r="C21" s="71">
        <v>15</v>
      </c>
      <c r="D21" s="72">
        <v>0.000891053819650707</v>
      </c>
      <c r="E21" s="73">
        <v>22</v>
      </c>
      <c r="F21" s="74">
        <v>0.0015099519560741249</v>
      </c>
      <c r="G21" s="71">
        <v>2</v>
      </c>
      <c r="H21" s="72">
        <v>0.0007689350249903883</v>
      </c>
      <c r="I21" s="73">
        <v>0</v>
      </c>
      <c r="J21" s="72">
        <v>0</v>
      </c>
      <c r="K21" s="71">
        <v>39</v>
      </c>
      <c r="L21" s="72">
        <v>0.0011467889908256881</v>
      </c>
    </row>
    <row r="22" spans="1:12" ht="14.25">
      <c r="A22" s="19" t="s">
        <v>50</v>
      </c>
      <c r="B22" s="48" t="s">
        <v>51</v>
      </c>
      <c r="C22" s="71">
        <v>0</v>
      </c>
      <c r="D22" s="72">
        <v>0</v>
      </c>
      <c r="E22" s="73">
        <v>0</v>
      </c>
      <c r="F22" s="74">
        <v>0</v>
      </c>
      <c r="G22" s="71">
        <v>1</v>
      </c>
      <c r="H22" s="72">
        <v>0.00038446751249519417</v>
      </c>
      <c r="I22" s="73">
        <v>0</v>
      </c>
      <c r="J22" s="72">
        <v>0</v>
      </c>
      <c r="K22" s="71">
        <v>1</v>
      </c>
      <c r="L22" s="72">
        <v>2.9404845918607387E-05</v>
      </c>
    </row>
    <row r="23" spans="1:12" ht="14.25">
      <c r="A23" s="19" t="s">
        <v>52</v>
      </c>
      <c r="B23" s="50" t="s">
        <v>53</v>
      </c>
      <c r="C23" s="71">
        <v>68</v>
      </c>
      <c r="D23" s="72">
        <v>0.004039443982416538</v>
      </c>
      <c r="E23" s="73">
        <v>37</v>
      </c>
      <c r="F23" s="74">
        <v>0.0025394646533973917</v>
      </c>
      <c r="G23" s="71">
        <v>5</v>
      </c>
      <c r="H23" s="72">
        <v>0.0019223375624759708</v>
      </c>
      <c r="I23" s="73">
        <v>0</v>
      </c>
      <c r="J23" s="72">
        <v>0</v>
      </c>
      <c r="K23" s="71">
        <v>110</v>
      </c>
      <c r="L23" s="72">
        <v>0.0032345330510468125</v>
      </c>
    </row>
    <row r="24" spans="1:12" ht="14.25">
      <c r="A24" s="19" t="s">
        <v>54</v>
      </c>
      <c r="B24" s="48" t="s">
        <v>55</v>
      </c>
      <c r="C24" s="71">
        <v>83</v>
      </c>
      <c r="D24" s="72">
        <v>0.004930497802067245</v>
      </c>
      <c r="E24" s="73">
        <v>75</v>
      </c>
      <c r="F24" s="74">
        <v>0.005147563486616335</v>
      </c>
      <c r="G24" s="71">
        <v>11</v>
      </c>
      <c r="H24" s="72">
        <v>0.004229142637447136</v>
      </c>
      <c r="I24" s="73">
        <v>0</v>
      </c>
      <c r="J24" s="72">
        <v>0</v>
      </c>
      <c r="K24" s="71">
        <v>169</v>
      </c>
      <c r="L24" s="72">
        <v>0.004969418960244648</v>
      </c>
    </row>
    <row r="25" spans="1:12" ht="14.25">
      <c r="A25" s="19" t="s">
        <v>56</v>
      </c>
      <c r="B25" s="48" t="s">
        <v>57</v>
      </c>
      <c r="C25" s="71">
        <v>21</v>
      </c>
      <c r="D25" s="72">
        <v>0.0012474753475109897</v>
      </c>
      <c r="E25" s="73">
        <v>44</v>
      </c>
      <c r="F25" s="74">
        <v>0.0030199039121482497</v>
      </c>
      <c r="G25" s="71">
        <v>7</v>
      </c>
      <c r="H25" s="72">
        <v>0.002691272587466359</v>
      </c>
      <c r="I25" s="73">
        <v>0</v>
      </c>
      <c r="J25" s="72">
        <v>0</v>
      </c>
      <c r="K25" s="71">
        <v>72</v>
      </c>
      <c r="L25" s="72">
        <v>0.002117148906139732</v>
      </c>
    </row>
    <row r="26" spans="1:12" ht="14.25">
      <c r="A26" s="19" t="s">
        <v>58</v>
      </c>
      <c r="B26" s="48" t="s">
        <v>59</v>
      </c>
      <c r="C26" s="71">
        <v>14</v>
      </c>
      <c r="D26" s="72">
        <v>0.0008316502316739931</v>
      </c>
      <c r="E26" s="73">
        <v>14</v>
      </c>
      <c r="F26" s="74">
        <v>0.0009608785175017158</v>
      </c>
      <c r="G26" s="71">
        <v>4</v>
      </c>
      <c r="H26" s="72">
        <v>0.0015378700499807767</v>
      </c>
      <c r="I26" s="73">
        <v>0</v>
      </c>
      <c r="J26" s="72">
        <v>0</v>
      </c>
      <c r="K26" s="71">
        <v>32</v>
      </c>
      <c r="L26" s="72">
        <v>0.0009409550693954364</v>
      </c>
    </row>
    <row r="27" spans="1:12" ht="14.25">
      <c r="A27" s="19" t="s">
        <v>60</v>
      </c>
      <c r="B27" s="48" t="s">
        <v>61</v>
      </c>
      <c r="C27" s="71">
        <v>8</v>
      </c>
      <c r="D27" s="72">
        <v>0.00047522870381371034</v>
      </c>
      <c r="E27" s="73">
        <v>6</v>
      </c>
      <c r="F27" s="74">
        <v>0.0004118050789293068</v>
      </c>
      <c r="G27" s="71">
        <v>2</v>
      </c>
      <c r="H27" s="72">
        <v>0.0007689350249903883</v>
      </c>
      <c r="I27" s="73">
        <v>0</v>
      </c>
      <c r="J27" s="72">
        <v>0</v>
      </c>
      <c r="K27" s="71">
        <v>16</v>
      </c>
      <c r="L27" s="72">
        <v>0.0004704775346977182</v>
      </c>
    </row>
    <row r="28" spans="1:12" ht="14.25">
      <c r="A28" s="19" t="s">
        <v>62</v>
      </c>
      <c r="B28" s="48" t="s">
        <v>63</v>
      </c>
      <c r="C28" s="71">
        <v>80</v>
      </c>
      <c r="D28" s="72">
        <v>0.004752287038137104</v>
      </c>
      <c r="E28" s="73">
        <v>93</v>
      </c>
      <c r="F28" s="74">
        <v>0.006382978723404255</v>
      </c>
      <c r="G28" s="71">
        <v>15</v>
      </c>
      <c r="H28" s="72">
        <v>0.0057670126874279125</v>
      </c>
      <c r="I28" s="73">
        <v>0</v>
      </c>
      <c r="J28" s="72">
        <v>0</v>
      </c>
      <c r="K28" s="71">
        <v>188</v>
      </c>
      <c r="L28" s="72">
        <v>0.005528111032698188</v>
      </c>
    </row>
    <row r="29" spans="1:12" ht="14.25">
      <c r="A29" s="19" t="s">
        <v>64</v>
      </c>
      <c r="B29" s="48" t="s">
        <v>65</v>
      </c>
      <c r="C29" s="71">
        <v>13</v>
      </c>
      <c r="D29" s="72">
        <v>0.0007722466436972793</v>
      </c>
      <c r="E29" s="73">
        <v>19</v>
      </c>
      <c r="F29" s="74">
        <v>0.0013040494166094716</v>
      </c>
      <c r="G29" s="71">
        <v>7</v>
      </c>
      <c r="H29" s="72">
        <v>0.002691272587466359</v>
      </c>
      <c r="I29" s="73">
        <v>0</v>
      </c>
      <c r="J29" s="72">
        <v>0</v>
      </c>
      <c r="K29" s="71">
        <v>39</v>
      </c>
      <c r="L29" s="72">
        <v>0.0011467889908256881</v>
      </c>
    </row>
    <row r="30" spans="1:12" ht="14.25">
      <c r="A30" s="19" t="s">
        <v>66</v>
      </c>
      <c r="B30" s="48" t="s">
        <v>67</v>
      </c>
      <c r="C30" s="71">
        <v>14</v>
      </c>
      <c r="D30" s="72">
        <v>0.0008316502316739931</v>
      </c>
      <c r="E30" s="73">
        <v>30</v>
      </c>
      <c r="F30" s="74">
        <v>0.002059025394646534</v>
      </c>
      <c r="G30" s="71">
        <v>3</v>
      </c>
      <c r="H30" s="72">
        <v>0.0011534025374855825</v>
      </c>
      <c r="I30" s="73">
        <v>0</v>
      </c>
      <c r="J30" s="72">
        <v>0</v>
      </c>
      <c r="K30" s="71">
        <v>47</v>
      </c>
      <c r="L30" s="72">
        <v>0.001382027758174547</v>
      </c>
    </row>
    <row r="31" spans="1:12" ht="14.25">
      <c r="A31" s="19" t="s">
        <v>68</v>
      </c>
      <c r="B31" s="50" t="s">
        <v>69</v>
      </c>
      <c r="C31" s="71">
        <v>39</v>
      </c>
      <c r="D31" s="72">
        <v>0.002316739931091838</v>
      </c>
      <c r="E31" s="73">
        <v>66</v>
      </c>
      <c r="F31" s="74">
        <v>0.004529855868222374</v>
      </c>
      <c r="G31" s="71">
        <v>8</v>
      </c>
      <c r="H31" s="72">
        <v>0.0030757400999615533</v>
      </c>
      <c r="I31" s="73">
        <v>0</v>
      </c>
      <c r="J31" s="72">
        <v>0</v>
      </c>
      <c r="K31" s="71">
        <v>113</v>
      </c>
      <c r="L31" s="72">
        <v>0.0033227475888026347</v>
      </c>
    </row>
    <row r="32" spans="1:12" ht="14.25">
      <c r="A32" s="19" t="s">
        <v>70</v>
      </c>
      <c r="B32" s="51" t="s">
        <v>71</v>
      </c>
      <c r="C32" s="71">
        <v>114</v>
      </c>
      <c r="D32" s="72">
        <v>0.006772009029345372</v>
      </c>
      <c r="E32" s="73">
        <v>36</v>
      </c>
      <c r="F32" s="74">
        <v>0.0024708304735758407</v>
      </c>
      <c r="G32" s="71">
        <v>10</v>
      </c>
      <c r="H32" s="72">
        <v>0.0038446751249519417</v>
      </c>
      <c r="I32" s="73">
        <v>0</v>
      </c>
      <c r="J32" s="72">
        <v>0</v>
      </c>
      <c r="K32" s="71">
        <v>160</v>
      </c>
      <c r="L32" s="72">
        <v>0.004704775346977182</v>
      </c>
    </row>
    <row r="33" spans="1:12" ht="14.25">
      <c r="A33" s="19" t="s">
        <v>72</v>
      </c>
      <c r="B33" s="48" t="s">
        <v>73</v>
      </c>
      <c r="C33" s="71">
        <v>5</v>
      </c>
      <c r="D33" s="72">
        <v>0.000297017939883569</v>
      </c>
      <c r="E33" s="73">
        <v>6</v>
      </c>
      <c r="F33" s="74">
        <v>0.0004118050789293068</v>
      </c>
      <c r="G33" s="71">
        <v>2</v>
      </c>
      <c r="H33" s="72">
        <v>0.0007689350249903883</v>
      </c>
      <c r="I33" s="73">
        <v>0</v>
      </c>
      <c r="J33" s="72">
        <v>0</v>
      </c>
      <c r="K33" s="71">
        <v>13</v>
      </c>
      <c r="L33" s="72">
        <v>0.00038226299694189603</v>
      </c>
    </row>
    <row r="34" spans="1:12" ht="14.25">
      <c r="A34" s="19" t="s">
        <v>74</v>
      </c>
      <c r="B34" s="48" t="s">
        <v>75</v>
      </c>
      <c r="C34" s="71">
        <v>11</v>
      </c>
      <c r="D34" s="72">
        <v>0.0006534394677438517</v>
      </c>
      <c r="E34" s="73">
        <v>13</v>
      </c>
      <c r="F34" s="74">
        <v>0.0008922443376801647</v>
      </c>
      <c r="G34" s="71">
        <v>7</v>
      </c>
      <c r="H34" s="72">
        <v>0.002691272587466359</v>
      </c>
      <c r="I34" s="73">
        <v>0</v>
      </c>
      <c r="J34" s="72">
        <v>0</v>
      </c>
      <c r="K34" s="71">
        <v>31</v>
      </c>
      <c r="L34" s="72">
        <v>0.000911550223476829</v>
      </c>
    </row>
    <row r="35" spans="1:12" ht="14.25">
      <c r="A35" s="19" t="s">
        <v>76</v>
      </c>
      <c r="B35" s="48" t="s">
        <v>77</v>
      </c>
      <c r="C35" s="71">
        <v>19</v>
      </c>
      <c r="D35" s="72">
        <v>0.001128668171557562</v>
      </c>
      <c r="E35" s="73">
        <v>26</v>
      </c>
      <c r="F35" s="74">
        <v>0.0017844886753603294</v>
      </c>
      <c r="G35" s="71">
        <v>2</v>
      </c>
      <c r="H35" s="72">
        <v>0.0007689350249903883</v>
      </c>
      <c r="I35" s="73">
        <v>0</v>
      </c>
      <c r="J35" s="72">
        <v>0</v>
      </c>
      <c r="K35" s="71">
        <v>47</v>
      </c>
      <c r="L35" s="72">
        <v>0.001382027758174547</v>
      </c>
    </row>
    <row r="36" spans="1:12" ht="14.25">
      <c r="A36" s="19" t="s">
        <v>78</v>
      </c>
      <c r="B36" s="48" t="s">
        <v>79</v>
      </c>
      <c r="C36" s="71">
        <v>9</v>
      </c>
      <c r="D36" s="72">
        <v>0.0005346322917904241</v>
      </c>
      <c r="E36" s="73">
        <v>4</v>
      </c>
      <c r="F36" s="74">
        <v>0.0002745367192862045</v>
      </c>
      <c r="G36" s="71">
        <v>1</v>
      </c>
      <c r="H36" s="72">
        <v>0.00038446751249519417</v>
      </c>
      <c r="I36" s="73">
        <v>0</v>
      </c>
      <c r="J36" s="72">
        <v>0</v>
      </c>
      <c r="K36" s="71">
        <v>14</v>
      </c>
      <c r="L36" s="72">
        <v>0.0004116678428605034</v>
      </c>
    </row>
    <row r="37" spans="1:12" ht="14.25">
      <c r="A37" s="19" t="s">
        <v>80</v>
      </c>
      <c r="B37" s="48" t="s">
        <v>81</v>
      </c>
      <c r="C37" s="71">
        <v>24</v>
      </c>
      <c r="D37" s="72">
        <v>0.001425686111441131</v>
      </c>
      <c r="E37" s="73">
        <v>7</v>
      </c>
      <c r="F37" s="74">
        <v>0.0004804392587508579</v>
      </c>
      <c r="G37" s="71">
        <v>2</v>
      </c>
      <c r="H37" s="72">
        <v>0.0007689350249903883</v>
      </c>
      <c r="I37" s="73">
        <v>0</v>
      </c>
      <c r="J37" s="72">
        <v>0</v>
      </c>
      <c r="K37" s="71">
        <v>33</v>
      </c>
      <c r="L37" s="72">
        <v>0.0009703599153140438</v>
      </c>
    </row>
    <row r="38" spans="1:12" ht="14.25">
      <c r="A38" s="19" t="s">
        <v>82</v>
      </c>
      <c r="B38" s="48" t="s">
        <v>83</v>
      </c>
      <c r="C38" s="71">
        <v>2</v>
      </c>
      <c r="D38" s="72">
        <v>0.00011880717595342758</v>
      </c>
      <c r="E38" s="73">
        <v>1</v>
      </c>
      <c r="F38" s="74">
        <v>6.863417982155113E-05</v>
      </c>
      <c r="G38" s="71">
        <v>0</v>
      </c>
      <c r="H38" s="72">
        <v>0</v>
      </c>
      <c r="I38" s="73">
        <v>0</v>
      </c>
      <c r="J38" s="72">
        <v>0</v>
      </c>
      <c r="K38" s="71">
        <v>3</v>
      </c>
      <c r="L38" s="72">
        <v>8.821453775582216E-05</v>
      </c>
    </row>
    <row r="39" spans="1:12" ht="14.25">
      <c r="A39" s="19" t="s">
        <v>84</v>
      </c>
      <c r="B39" s="48" t="s">
        <v>85</v>
      </c>
      <c r="C39" s="71">
        <v>1</v>
      </c>
      <c r="D39" s="72">
        <v>5.940358797671379E-05</v>
      </c>
      <c r="E39" s="73">
        <v>2</v>
      </c>
      <c r="F39" s="74">
        <v>0.00013726835964310226</v>
      </c>
      <c r="G39" s="71">
        <v>1</v>
      </c>
      <c r="H39" s="72">
        <v>0.00038446751249519417</v>
      </c>
      <c r="I39" s="73">
        <v>0</v>
      </c>
      <c r="J39" s="72">
        <v>0</v>
      </c>
      <c r="K39" s="71">
        <v>4</v>
      </c>
      <c r="L39" s="72">
        <v>0.00011761938367442955</v>
      </c>
    </row>
    <row r="40" spans="1:12" ht="14.25">
      <c r="A40" s="19" t="s">
        <v>86</v>
      </c>
      <c r="B40" s="48" t="s">
        <v>87</v>
      </c>
      <c r="C40" s="71">
        <v>31</v>
      </c>
      <c r="D40" s="72">
        <v>0.0018415112272781276</v>
      </c>
      <c r="E40" s="73">
        <v>24</v>
      </c>
      <c r="F40" s="74">
        <v>0.0016472203157172271</v>
      </c>
      <c r="G40" s="71">
        <v>3</v>
      </c>
      <c r="H40" s="72">
        <v>0.0011534025374855825</v>
      </c>
      <c r="I40" s="73">
        <v>0</v>
      </c>
      <c r="J40" s="72">
        <v>0</v>
      </c>
      <c r="K40" s="71">
        <v>58</v>
      </c>
      <c r="L40" s="72">
        <v>0.0017054810632792284</v>
      </c>
    </row>
    <row r="41" spans="1:12" ht="14.25">
      <c r="A41" s="19" t="s">
        <v>88</v>
      </c>
      <c r="B41" s="48" t="s">
        <v>89</v>
      </c>
      <c r="C41" s="71">
        <v>2</v>
      </c>
      <c r="D41" s="72">
        <v>0.00011880717595342758</v>
      </c>
      <c r="E41" s="73">
        <v>1</v>
      </c>
      <c r="F41" s="74">
        <v>6.863417982155113E-05</v>
      </c>
      <c r="G41" s="71">
        <v>0</v>
      </c>
      <c r="H41" s="72">
        <v>0</v>
      </c>
      <c r="I41" s="73">
        <v>0</v>
      </c>
      <c r="J41" s="72">
        <v>0</v>
      </c>
      <c r="K41" s="71">
        <v>3</v>
      </c>
      <c r="L41" s="72">
        <v>8.821453775582216E-05</v>
      </c>
    </row>
    <row r="42" spans="1:12" ht="14.25">
      <c r="A42" s="19" t="s">
        <v>90</v>
      </c>
      <c r="B42" s="50" t="s">
        <v>91</v>
      </c>
      <c r="C42" s="71">
        <v>23</v>
      </c>
      <c r="D42" s="72">
        <v>0.0013662825234644173</v>
      </c>
      <c r="E42" s="73">
        <v>12</v>
      </c>
      <c r="F42" s="74">
        <v>0.0008236101578586136</v>
      </c>
      <c r="G42" s="71">
        <v>7</v>
      </c>
      <c r="H42" s="72">
        <v>0.002691272587466359</v>
      </c>
      <c r="I42" s="73">
        <v>0</v>
      </c>
      <c r="J42" s="72">
        <v>0</v>
      </c>
      <c r="K42" s="71">
        <v>42</v>
      </c>
      <c r="L42" s="72">
        <v>0.0012350035285815103</v>
      </c>
    </row>
    <row r="43" spans="1:12" ht="14.25">
      <c r="A43" s="19" t="s">
        <v>92</v>
      </c>
      <c r="B43" s="48" t="s">
        <v>93</v>
      </c>
      <c r="C43" s="71">
        <v>20</v>
      </c>
      <c r="D43" s="72">
        <v>0.001188071759534276</v>
      </c>
      <c r="E43" s="73">
        <v>7</v>
      </c>
      <c r="F43" s="74">
        <v>0.0004804392587508579</v>
      </c>
      <c r="G43" s="71">
        <v>2</v>
      </c>
      <c r="H43" s="72">
        <v>0.0007689350249903883</v>
      </c>
      <c r="I43" s="73">
        <v>0</v>
      </c>
      <c r="J43" s="72">
        <v>0</v>
      </c>
      <c r="K43" s="71">
        <v>29</v>
      </c>
      <c r="L43" s="72">
        <v>0.0008527405316396142</v>
      </c>
    </row>
    <row r="44" spans="1:12" ht="14.25">
      <c r="A44" s="19" t="s">
        <v>94</v>
      </c>
      <c r="B44" s="48" t="s">
        <v>95</v>
      </c>
      <c r="C44" s="71">
        <v>46</v>
      </c>
      <c r="D44" s="72">
        <v>0.0027325650469288347</v>
      </c>
      <c r="E44" s="73">
        <v>51</v>
      </c>
      <c r="F44" s="74">
        <v>0.0035003431708991077</v>
      </c>
      <c r="G44" s="71">
        <v>20</v>
      </c>
      <c r="H44" s="72">
        <v>0.007689350249903883</v>
      </c>
      <c r="I44" s="73">
        <v>0</v>
      </c>
      <c r="J44" s="72">
        <v>0</v>
      </c>
      <c r="K44" s="71">
        <v>117</v>
      </c>
      <c r="L44" s="72">
        <v>0.0034403669724770644</v>
      </c>
    </row>
    <row r="45" spans="1:12" ht="14.25">
      <c r="A45" s="19" t="s">
        <v>96</v>
      </c>
      <c r="B45" s="50" t="s">
        <v>97</v>
      </c>
      <c r="C45" s="71">
        <v>48</v>
      </c>
      <c r="D45" s="72">
        <v>0.002851372222882262</v>
      </c>
      <c r="E45" s="73">
        <v>61</v>
      </c>
      <c r="F45" s="74">
        <v>0.004186684969114619</v>
      </c>
      <c r="G45" s="71">
        <v>6</v>
      </c>
      <c r="H45" s="72">
        <v>0.002306805074971165</v>
      </c>
      <c r="I45" s="73">
        <v>0</v>
      </c>
      <c r="J45" s="72">
        <v>0</v>
      </c>
      <c r="K45" s="71">
        <v>115</v>
      </c>
      <c r="L45" s="72">
        <v>0.0033815572806398493</v>
      </c>
    </row>
    <row r="46" spans="1:12" ht="28.5">
      <c r="A46" s="19" t="s">
        <v>98</v>
      </c>
      <c r="B46" s="50" t="s">
        <v>99</v>
      </c>
      <c r="C46" s="71">
        <v>294</v>
      </c>
      <c r="D46" s="72">
        <v>0.017464654865153854</v>
      </c>
      <c r="E46" s="73">
        <v>262</v>
      </c>
      <c r="F46" s="74">
        <v>0.017982155113246398</v>
      </c>
      <c r="G46" s="71">
        <v>63</v>
      </c>
      <c r="H46" s="72">
        <v>0.02422145328719723</v>
      </c>
      <c r="I46" s="73">
        <v>0</v>
      </c>
      <c r="J46" s="72">
        <v>0</v>
      </c>
      <c r="K46" s="71">
        <v>619</v>
      </c>
      <c r="L46" s="72">
        <v>0.018201599623617972</v>
      </c>
    </row>
    <row r="47" spans="1:12" ht="14.25">
      <c r="A47" s="19" t="s">
        <v>100</v>
      </c>
      <c r="B47" s="50" t="s">
        <v>101</v>
      </c>
      <c r="C47" s="71">
        <v>1491</v>
      </c>
      <c r="D47" s="72">
        <v>0.08857074967328027</v>
      </c>
      <c r="E47" s="73">
        <v>1856</v>
      </c>
      <c r="F47" s="74">
        <v>0.1273850377487989</v>
      </c>
      <c r="G47" s="71">
        <v>302</v>
      </c>
      <c r="H47" s="72">
        <v>0.11610918877354863</v>
      </c>
      <c r="I47" s="73">
        <v>1</v>
      </c>
      <c r="J47" s="72">
        <v>0.3333333333333333</v>
      </c>
      <c r="K47" s="71">
        <v>3650</v>
      </c>
      <c r="L47" s="72">
        <v>0.10732768760291696</v>
      </c>
    </row>
    <row r="48" spans="1:12" ht="14.25">
      <c r="A48" s="19" t="s">
        <v>102</v>
      </c>
      <c r="B48" s="48" t="s">
        <v>103</v>
      </c>
      <c r="C48" s="71">
        <v>101</v>
      </c>
      <c r="D48" s="72">
        <v>0.005999762385648093</v>
      </c>
      <c r="E48" s="73">
        <v>127</v>
      </c>
      <c r="F48" s="74">
        <v>0.008716540837336993</v>
      </c>
      <c r="G48" s="71">
        <v>46</v>
      </c>
      <c r="H48" s="72">
        <v>0.01768550557477893</v>
      </c>
      <c r="I48" s="73">
        <v>0</v>
      </c>
      <c r="J48" s="72">
        <v>0</v>
      </c>
      <c r="K48" s="71">
        <v>274</v>
      </c>
      <c r="L48" s="72">
        <v>0.008056927781698423</v>
      </c>
    </row>
    <row r="49" spans="1:12" ht="14.25">
      <c r="A49" s="19" t="s">
        <v>104</v>
      </c>
      <c r="B49" s="48" t="s">
        <v>105</v>
      </c>
      <c r="C49" s="71">
        <v>3</v>
      </c>
      <c r="D49" s="72">
        <v>0.00017821076393014138</v>
      </c>
      <c r="E49" s="73">
        <v>2</v>
      </c>
      <c r="F49" s="74">
        <v>0.00013726835964310226</v>
      </c>
      <c r="G49" s="71">
        <v>0</v>
      </c>
      <c r="H49" s="72">
        <v>0</v>
      </c>
      <c r="I49" s="73">
        <v>0</v>
      </c>
      <c r="J49" s="72">
        <v>0</v>
      </c>
      <c r="K49" s="71">
        <v>5</v>
      </c>
      <c r="L49" s="72">
        <v>0.00014702422959303693</v>
      </c>
    </row>
    <row r="50" spans="1:12" ht="14.25">
      <c r="A50" s="19" t="s">
        <v>106</v>
      </c>
      <c r="B50" s="48" t="s">
        <v>107</v>
      </c>
      <c r="C50" s="71">
        <v>36</v>
      </c>
      <c r="D50" s="72">
        <v>0.0021385291671616965</v>
      </c>
      <c r="E50" s="73">
        <v>26</v>
      </c>
      <c r="F50" s="74">
        <v>0.0017844886753603294</v>
      </c>
      <c r="G50" s="71">
        <v>13</v>
      </c>
      <c r="H50" s="72">
        <v>0.004998077662437524</v>
      </c>
      <c r="I50" s="73">
        <v>0</v>
      </c>
      <c r="J50" s="72">
        <v>0</v>
      </c>
      <c r="K50" s="71">
        <v>75</v>
      </c>
      <c r="L50" s="72">
        <v>0.002205363443895554</v>
      </c>
    </row>
    <row r="51" spans="1:12" ht="14.25">
      <c r="A51" s="19" t="s">
        <v>108</v>
      </c>
      <c r="B51" s="48" t="s">
        <v>109</v>
      </c>
      <c r="C51" s="71">
        <v>206</v>
      </c>
      <c r="D51" s="72">
        <v>0.01223713912320304</v>
      </c>
      <c r="E51" s="73">
        <v>253</v>
      </c>
      <c r="F51" s="74">
        <v>0.017364447494852435</v>
      </c>
      <c r="G51" s="71">
        <v>50</v>
      </c>
      <c r="H51" s="72">
        <v>0.019223375624759707</v>
      </c>
      <c r="I51" s="73">
        <v>0</v>
      </c>
      <c r="J51" s="72">
        <v>0</v>
      </c>
      <c r="K51" s="71">
        <v>509</v>
      </c>
      <c r="L51" s="72">
        <v>0.01496706657257116</v>
      </c>
    </row>
    <row r="52" spans="1:12" ht="14.25">
      <c r="A52" s="19" t="s">
        <v>110</v>
      </c>
      <c r="B52" s="48" t="s">
        <v>111</v>
      </c>
      <c r="C52" s="71">
        <v>214</v>
      </c>
      <c r="D52" s="72">
        <v>0.012712367827016752</v>
      </c>
      <c r="E52" s="73">
        <v>107</v>
      </c>
      <c r="F52" s="74">
        <v>0.007343857240905971</v>
      </c>
      <c r="G52" s="71">
        <v>45</v>
      </c>
      <c r="H52" s="72">
        <v>0.01730103806228374</v>
      </c>
      <c r="I52" s="73">
        <v>0</v>
      </c>
      <c r="J52" s="72">
        <v>0</v>
      </c>
      <c r="K52" s="71">
        <v>366</v>
      </c>
      <c r="L52" s="72">
        <v>0.010762173606210304</v>
      </c>
    </row>
    <row r="53" spans="1:12" ht="14.25">
      <c r="A53" s="19" t="s">
        <v>112</v>
      </c>
      <c r="B53" s="48" t="s">
        <v>113</v>
      </c>
      <c r="C53" s="71">
        <v>126</v>
      </c>
      <c r="D53" s="72">
        <v>0.007484852085065938</v>
      </c>
      <c r="E53" s="73">
        <v>165</v>
      </c>
      <c r="F53" s="74">
        <v>0.011324639670555936</v>
      </c>
      <c r="G53" s="71">
        <v>37</v>
      </c>
      <c r="H53" s="72">
        <v>0.014225297962322183</v>
      </c>
      <c r="I53" s="73">
        <v>0</v>
      </c>
      <c r="J53" s="72">
        <v>0</v>
      </c>
      <c r="K53" s="71">
        <v>328</v>
      </c>
      <c r="L53" s="72">
        <v>0.009644789461303222</v>
      </c>
    </row>
    <row r="54" spans="1:12" ht="14.25">
      <c r="A54" s="19" t="s">
        <v>114</v>
      </c>
      <c r="B54" s="48" t="s">
        <v>115</v>
      </c>
      <c r="C54" s="71">
        <v>478</v>
      </c>
      <c r="D54" s="72">
        <v>0.028394915052869195</v>
      </c>
      <c r="E54" s="73">
        <v>450</v>
      </c>
      <c r="F54" s="74">
        <v>0.03088538091969801</v>
      </c>
      <c r="G54" s="71">
        <v>100</v>
      </c>
      <c r="H54" s="72">
        <v>0.03844675124951941</v>
      </c>
      <c r="I54" s="73">
        <v>0</v>
      </c>
      <c r="J54" s="72">
        <v>0</v>
      </c>
      <c r="K54" s="71">
        <v>1028</v>
      </c>
      <c r="L54" s="72">
        <v>0.030228181604328393</v>
      </c>
    </row>
    <row r="55" spans="1:12" ht="14.25">
      <c r="A55" s="19" t="s">
        <v>116</v>
      </c>
      <c r="B55" s="48" t="s">
        <v>117</v>
      </c>
      <c r="C55" s="71">
        <v>10</v>
      </c>
      <c r="D55" s="72">
        <v>0.000594035879767138</v>
      </c>
      <c r="E55" s="73">
        <v>5</v>
      </c>
      <c r="F55" s="74">
        <v>0.00034317089910775565</v>
      </c>
      <c r="G55" s="71">
        <v>3</v>
      </c>
      <c r="H55" s="72">
        <v>0.0011534025374855825</v>
      </c>
      <c r="I55" s="73">
        <v>0</v>
      </c>
      <c r="J55" s="72">
        <v>0</v>
      </c>
      <c r="K55" s="71">
        <v>18</v>
      </c>
      <c r="L55" s="72">
        <v>0.000529287226534933</v>
      </c>
    </row>
    <row r="56" spans="1:12" ht="28.5">
      <c r="A56" s="19" t="s">
        <v>118</v>
      </c>
      <c r="B56" s="48" t="s">
        <v>119</v>
      </c>
      <c r="C56" s="71">
        <v>20</v>
      </c>
      <c r="D56" s="72">
        <v>0.001188071759534276</v>
      </c>
      <c r="E56" s="73">
        <v>16</v>
      </c>
      <c r="F56" s="74">
        <v>0.001098146877144818</v>
      </c>
      <c r="G56" s="71">
        <v>0</v>
      </c>
      <c r="H56" s="72">
        <v>0</v>
      </c>
      <c r="I56" s="73">
        <v>0</v>
      </c>
      <c r="J56" s="72">
        <v>0</v>
      </c>
      <c r="K56" s="71">
        <v>36</v>
      </c>
      <c r="L56" s="72">
        <v>0.001058574453069866</v>
      </c>
    </row>
    <row r="57" spans="1:12" ht="14.25">
      <c r="A57" s="19" t="s">
        <v>120</v>
      </c>
      <c r="B57" s="50" t="s">
        <v>121</v>
      </c>
      <c r="C57" s="71">
        <v>6</v>
      </c>
      <c r="D57" s="72">
        <v>0.00035642152786028277</v>
      </c>
      <c r="E57" s="73">
        <v>2</v>
      </c>
      <c r="F57" s="74">
        <v>0.00013726835964310226</v>
      </c>
      <c r="G57" s="71">
        <v>2</v>
      </c>
      <c r="H57" s="72">
        <v>0.0007689350249903883</v>
      </c>
      <c r="I57" s="73">
        <v>0</v>
      </c>
      <c r="J57" s="72">
        <v>0</v>
      </c>
      <c r="K57" s="71">
        <v>10</v>
      </c>
      <c r="L57" s="72">
        <v>0.00029404845918607386</v>
      </c>
    </row>
    <row r="58" spans="1:12" ht="14.25">
      <c r="A58" s="19" t="s">
        <v>122</v>
      </c>
      <c r="B58" s="48" t="s">
        <v>123</v>
      </c>
      <c r="C58" s="71">
        <v>15</v>
      </c>
      <c r="D58" s="72">
        <v>0.000891053819650707</v>
      </c>
      <c r="E58" s="73">
        <v>15</v>
      </c>
      <c r="F58" s="74">
        <v>0.001029512697323267</v>
      </c>
      <c r="G58" s="71">
        <v>7</v>
      </c>
      <c r="H58" s="72">
        <v>0.002691272587466359</v>
      </c>
      <c r="I58" s="73">
        <v>0</v>
      </c>
      <c r="J58" s="72">
        <v>0</v>
      </c>
      <c r="K58" s="71">
        <v>37</v>
      </c>
      <c r="L58" s="72">
        <v>0.0010879792989884733</v>
      </c>
    </row>
    <row r="59" spans="1:12" ht="28.5">
      <c r="A59" s="19" t="s">
        <v>124</v>
      </c>
      <c r="B59" s="48" t="s">
        <v>125</v>
      </c>
      <c r="C59" s="71">
        <v>51</v>
      </c>
      <c r="D59" s="72">
        <v>0.0030295829868124033</v>
      </c>
      <c r="E59" s="73">
        <v>26</v>
      </c>
      <c r="F59" s="74">
        <v>0.0017844886753603294</v>
      </c>
      <c r="G59" s="71">
        <v>6</v>
      </c>
      <c r="H59" s="72">
        <v>0.002306805074971165</v>
      </c>
      <c r="I59" s="73">
        <v>0</v>
      </c>
      <c r="J59" s="72">
        <v>0</v>
      </c>
      <c r="K59" s="71">
        <v>83</v>
      </c>
      <c r="L59" s="72">
        <v>0.002440602211244413</v>
      </c>
    </row>
    <row r="60" spans="1:12" ht="14.25">
      <c r="A60" s="19" t="s">
        <v>126</v>
      </c>
      <c r="B60" s="48" t="s">
        <v>127</v>
      </c>
      <c r="C60" s="71">
        <v>6</v>
      </c>
      <c r="D60" s="72">
        <v>0.00035642152786028277</v>
      </c>
      <c r="E60" s="73">
        <v>3</v>
      </c>
      <c r="F60" s="74">
        <v>0.0002059025394646534</v>
      </c>
      <c r="G60" s="71">
        <v>1</v>
      </c>
      <c r="H60" s="72">
        <v>0.00038446751249519417</v>
      </c>
      <c r="I60" s="73">
        <v>0</v>
      </c>
      <c r="J60" s="72">
        <v>0</v>
      </c>
      <c r="K60" s="71">
        <v>10</v>
      </c>
      <c r="L60" s="72">
        <v>0.00029404845918607386</v>
      </c>
    </row>
    <row r="61" spans="1:12" ht="14.25">
      <c r="A61" s="19" t="s">
        <v>128</v>
      </c>
      <c r="B61" s="50" t="s">
        <v>129</v>
      </c>
      <c r="C61" s="71">
        <v>102</v>
      </c>
      <c r="D61" s="72">
        <v>0.006059165973624807</v>
      </c>
      <c r="E61" s="73">
        <v>54</v>
      </c>
      <c r="F61" s="74">
        <v>0.0037062457103637612</v>
      </c>
      <c r="G61" s="71">
        <v>21</v>
      </c>
      <c r="H61" s="72">
        <v>0.008073817762399077</v>
      </c>
      <c r="I61" s="73">
        <v>0</v>
      </c>
      <c r="J61" s="72">
        <v>0</v>
      </c>
      <c r="K61" s="71">
        <v>177</v>
      </c>
      <c r="L61" s="72">
        <v>0.005204657727593508</v>
      </c>
    </row>
    <row r="62" spans="1:12" ht="14.25">
      <c r="A62" s="19" t="s">
        <v>130</v>
      </c>
      <c r="B62" s="50" t="s">
        <v>131</v>
      </c>
      <c r="C62" s="71">
        <v>30</v>
      </c>
      <c r="D62" s="72">
        <v>0.001782107639301414</v>
      </c>
      <c r="E62" s="73">
        <v>8</v>
      </c>
      <c r="F62" s="74">
        <v>0.000549073438572409</v>
      </c>
      <c r="G62" s="71">
        <v>7</v>
      </c>
      <c r="H62" s="72">
        <v>0.002691272587466359</v>
      </c>
      <c r="I62" s="73">
        <v>0</v>
      </c>
      <c r="J62" s="72">
        <v>0</v>
      </c>
      <c r="K62" s="71">
        <v>45</v>
      </c>
      <c r="L62" s="72">
        <v>0.0013232180663373325</v>
      </c>
    </row>
    <row r="63" spans="1:12" ht="14.25">
      <c r="A63" s="19" t="s">
        <v>132</v>
      </c>
      <c r="B63" s="50" t="s">
        <v>133</v>
      </c>
      <c r="C63" s="71">
        <v>42</v>
      </c>
      <c r="D63" s="72">
        <v>0.0024949506950219793</v>
      </c>
      <c r="E63" s="73">
        <v>24</v>
      </c>
      <c r="F63" s="74">
        <v>0.0016472203157172271</v>
      </c>
      <c r="G63" s="71">
        <v>8</v>
      </c>
      <c r="H63" s="72">
        <v>0.0030757400999615533</v>
      </c>
      <c r="I63" s="73">
        <v>0</v>
      </c>
      <c r="J63" s="72">
        <v>0</v>
      </c>
      <c r="K63" s="71">
        <v>74</v>
      </c>
      <c r="L63" s="72">
        <v>0.0021759585979769466</v>
      </c>
    </row>
    <row r="64" spans="1:12" ht="14.25">
      <c r="A64" s="19" t="s">
        <v>134</v>
      </c>
      <c r="B64" s="50" t="s">
        <v>135</v>
      </c>
      <c r="C64" s="71">
        <v>58</v>
      </c>
      <c r="D64" s="72">
        <v>0.0034454081026494</v>
      </c>
      <c r="E64" s="73">
        <v>47</v>
      </c>
      <c r="F64" s="74">
        <v>0.0032258064516129032</v>
      </c>
      <c r="G64" s="71">
        <v>11</v>
      </c>
      <c r="H64" s="72">
        <v>0.004229142637447136</v>
      </c>
      <c r="I64" s="73">
        <v>0</v>
      </c>
      <c r="J64" s="72">
        <v>0</v>
      </c>
      <c r="K64" s="71">
        <v>116</v>
      </c>
      <c r="L64" s="72">
        <v>0.003410962126558457</v>
      </c>
    </row>
    <row r="65" spans="1:12" ht="14.25">
      <c r="A65" s="19" t="s">
        <v>136</v>
      </c>
      <c r="B65" s="50" t="s">
        <v>137</v>
      </c>
      <c r="C65" s="71">
        <v>50</v>
      </c>
      <c r="D65" s="72">
        <v>0.0029701793988356896</v>
      </c>
      <c r="E65" s="73">
        <v>27</v>
      </c>
      <c r="F65" s="74">
        <v>0.0018531228551818806</v>
      </c>
      <c r="G65" s="71">
        <v>6</v>
      </c>
      <c r="H65" s="72">
        <v>0.002306805074971165</v>
      </c>
      <c r="I65" s="73">
        <v>0</v>
      </c>
      <c r="J65" s="72">
        <v>0</v>
      </c>
      <c r="K65" s="71">
        <v>83</v>
      </c>
      <c r="L65" s="72">
        <v>0.002440602211244413</v>
      </c>
    </row>
    <row r="66" spans="1:12" ht="14.25">
      <c r="A66" s="19" t="s">
        <v>138</v>
      </c>
      <c r="B66" s="48" t="s">
        <v>139</v>
      </c>
      <c r="C66" s="71">
        <v>101</v>
      </c>
      <c r="D66" s="72">
        <v>0.005999762385648093</v>
      </c>
      <c r="E66" s="73">
        <v>33</v>
      </c>
      <c r="F66" s="74">
        <v>0.002264927934111187</v>
      </c>
      <c r="G66" s="71">
        <v>19</v>
      </c>
      <c r="H66" s="72">
        <v>0.007304882737408689</v>
      </c>
      <c r="I66" s="73">
        <v>0</v>
      </c>
      <c r="J66" s="72">
        <v>0</v>
      </c>
      <c r="K66" s="71">
        <v>153</v>
      </c>
      <c r="L66" s="72">
        <v>0.00449894142554693</v>
      </c>
    </row>
    <row r="67" spans="1:12" ht="14.25">
      <c r="A67" s="19" t="s">
        <v>140</v>
      </c>
      <c r="B67" s="50" t="s">
        <v>141</v>
      </c>
      <c r="C67" s="71">
        <v>72</v>
      </c>
      <c r="D67" s="72">
        <v>0.004277058334323393</v>
      </c>
      <c r="E67" s="73">
        <v>48</v>
      </c>
      <c r="F67" s="74">
        <v>0.0032944406314344542</v>
      </c>
      <c r="G67" s="71">
        <v>8</v>
      </c>
      <c r="H67" s="72">
        <v>0.0030757400999615533</v>
      </c>
      <c r="I67" s="73">
        <v>0</v>
      </c>
      <c r="J67" s="72">
        <v>0</v>
      </c>
      <c r="K67" s="71">
        <v>128</v>
      </c>
      <c r="L67" s="72">
        <v>0.0037638202775817455</v>
      </c>
    </row>
    <row r="68" spans="1:12" ht="14.25">
      <c r="A68" s="19" t="s">
        <v>142</v>
      </c>
      <c r="B68" s="48" t="s">
        <v>143</v>
      </c>
      <c r="C68" s="71">
        <v>68</v>
      </c>
      <c r="D68" s="72">
        <v>0.004039443982416538</v>
      </c>
      <c r="E68" s="73">
        <v>24</v>
      </c>
      <c r="F68" s="74">
        <v>0.0016472203157172271</v>
      </c>
      <c r="G68" s="71">
        <v>4</v>
      </c>
      <c r="H68" s="72">
        <v>0.0015378700499807767</v>
      </c>
      <c r="I68" s="73">
        <v>0</v>
      </c>
      <c r="J68" s="72">
        <v>0</v>
      </c>
      <c r="K68" s="71">
        <v>96</v>
      </c>
      <c r="L68" s="72">
        <v>0.0028228652081863093</v>
      </c>
    </row>
    <row r="69" spans="1:12" ht="14.25">
      <c r="A69" s="19" t="s">
        <v>144</v>
      </c>
      <c r="B69" s="48" t="s">
        <v>145</v>
      </c>
      <c r="C69" s="71">
        <v>17</v>
      </c>
      <c r="D69" s="72">
        <v>0.0010098609956041345</v>
      </c>
      <c r="E69" s="73">
        <v>20</v>
      </c>
      <c r="F69" s="74">
        <v>0.0013726835964310226</v>
      </c>
      <c r="G69" s="71">
        <v>3</v>
      </c>
      <c r="H69" s="72">
        <v>0.0011534025374855825</v>
      </c>
      <c r="I69" s="73">
        <v>0</v>
      </c>
      <c r="J69" s="72">
        <v>0</v>
      </c>
      <c r="K69" s="71">
        <v>40</v>
      </c>
      <c r="L69" s="72">
        <v>0.0011761938367442955</v>
      </c>
    </row>
    <row r="70" spans="1:12" ht="14.25">
      <c r="A70" s="19" t="s">
        <v>146</v>
      </c>
      <c r="B70" s="50" t="s">
        <v>147</v>
      </c>
      <c r="C70" s="71">
        <v>12</v>
      </c>
      <c r="D70" s="72">
        <v>0.0007128430557205655</v>
      </c>
      <c r="E70" s="73">
        <v>4</v>
      </c>
      <c r="F70" s="74">
        <v>0.0002745367192862045</v>
      </c>
      <c r="G70" s="71">
        <v>2</v>
      </c>
      <c r="H70" s="72">
        <v>0.0007689350249903883</v>
      </c>
      <c r="I70" s="73">
        <v>0</v>
      </c>
      <c r="J70" s="72">
        <v>0</v>
      </c>
      <c r="K70" s="71">
        <v>18</v>
      </c>
      <c r="L70" s="72">
        <v>0.000529287226534933</v>
      </c>
    </row>
    <row r="71" spans="1:12" ht="14.25">
      <c r="A71" s="19" t="s">
        <v>148</v>
      </c>
      <c r="B71" s="48" t="s">
        <v>149</v>
      </c>
      <c r="C71" s="71">
        <v>35</v>
      </c>
      <c r="D71" s="72">
        <v>0.0020791255791849828</v>
      </c>
      <c r="E71" s="73">
        <v>15</v>
      </c>
      <c r="F71" s="74">
        <v>0.001029512697323267</v>
      </c>
      <c r="G71" s="71">
        <v>5</v>
      </c>
      <c r="H71" s="72">
        <v>0.0019223375624759708</v>
      </c>
      <c r="I71" s="73">
        <v>0</v>
      </c>
      <c r="J71" s="72">
        <v>0</v>
      </c>
      <c r="K71" s="71">
        <v>55</v>
      </c>
      <c r="L71" s="72">
        <v>0.0016172665255234063</v>
      </c>
    </row>
    <row r="72" spans="1:12" ht="14.25">
      <c r="A72" s="19" t="s">
        <v>150</v>
      </c>
      <c r="B72" s="48" t="s">
        <v>151</v>
      </c>
      <c r="C72" s="71">
        <v>16</v>
      </c>
      <c r="D72" s="72">
        <v>0.0009504574076274207</v>
      </c>
      <c r="E72" s="73">
        <v>4</v>
      </c>
      <c r="F72" s="74">
        <v>0.0002745367192862045</v>
      </c>
      <c r="G72" s="71">
        <v>4</v>
      </c>
      <c r="H72" s="72">
        <v>0.0015378700499807767</v>
      </c>
      <c r="I72" s="73">
        <v>0</v>
      </c>
      <c r="J72" s="72">
        <v>0</v>
      </c>
      <c r="K72" s="71">
        <v>24</v>
      </c>
      <c r="L72" s="72">
        <v>0.0007057163020465773</v>
      </c>
    </row>
    <row r="73" spans="1:12" ht="14.25">
      <c r="A73" s="19" t="s">
        <v>152</v>
      </c>
      <c r="B73" s="48" t="s">
        <v>153</v>
      </c>
      <c r="C73" s="71">
        <v>1145</v>
      </c>
      <c r="D73" s="72">
        <v>0.06801710823333729</v>
      </c>
      <c r="E73" s="73">
        <v>1629</v>
      </c>
      <c r="F73" s="74">
        <v>0.1118050789293068</v>
      </c>
      <c r="G73" s="71">
        <v>175</v>
      </c>
      <c r="H73" s="72">
        <v>0.06728181468665898</v>
      </c>
      <c r="I73" s="73">
        <v>1</v>
      </c>
      <c r="J73" s="72">
        <v>0.3333333333333333</v>
      </c>
      <c r="K73" s="71">
        <v>2950</v>
      </c>
      <c r="L73" s="72">
        <v>0.08674429545989179</v>
      </c>
    </row>
    <row r="74" spans="1:12" ht="14.25">
      <c r="A74" s="19" t="s">
        <v>154</v>
      </c>
      <c r="B74" s="48" t="s">
        <v>155</v>
      </c>
      <c r="C74" s="71">
        <v>6</v>
      </c>
      <c r="D74" s="72">
        <v>0.00035642152786028277</v>
      </c>
      <c r="E74" s="73">
        <v>9</v>
      </c>
      <c r="F74" s="74">
        <v>0.0006177076183939602</v>
      </c>
      <c r="G74" s="71">
        <v>3</v>
      </c>
      <c r="H74" s="72">
        <v>0.0011534025374855825</v>
      </c>
      <c r="I74" s="73">
        <v>0</v>
      </c>
      <c r="J74" s="72">
        <v>0</v>
      </c>
      <c r="K74" s="71">
        <v>18</v>
      </c>
      <c r="L74" s="72">
        <v>0.000529287226534933</v>
      </c>
    </row>
    <row r="75" spans="1:12" ht="14.25">
      <c r="A75" s="19" t="s">
        <v>156</v>
      </c>
      <c r="B75" s="50" t="s">
        <v>157</v>
      </c>
      <c r="C75" s="71">
        <v>41</v>
      </c>
      <c r="D75" s="72">
        <v>0.0024355471070452656</v>
      </c>
      <c r="E75" s="73">
        <v>46</v>
      </c>
      <c r="F75" s="74">
        <v>0.003157172271791352</v>
      </c>
      <c r="G75" s="71">
        <v>15</v>
      </c>
      <c r="H75" s="72">
        <v>0.0057670126874279125</v>
      </c>
      <c r="I75" s="73">
        <v>0</v>
      </c>
      <c r="J75" s="72">
        <v>0</v>
      </c>
      <c r="K75" s="71">
        <v>102</v>
      </c>
      <c r="L75" s="72">
        <v>0.0029992942836979536</v>
      </c>
    </row>
    <row r="76" spans="1:12" ht="14.25">
      <c r="A76" s="19" t="s">
        <v>158</v>
      </c>
      <c r="B76" s="48" t="s">
        <v>159</v>
      </c>
      <c r="C76" s="71">
        <v>845</v>
      </c>
      <c r="D76" s="72">
        <v>0.05019603184032315</v>
      </c>
      <c r="E76" s="73">
        <v>1842</v>
      </c>
      <c r="F76" s="74">
        <v>0.12642415923129718</v>
      </c>
      <c r="G76" s="71">
        <v>364</v>
      </c>
      <c r="H76" s="72">
        <v>0.13994617454825067</v>
      </c>
      <c r="I76" s="73">
        <v>0</v>
      </c>
      <c r="J76" s="72">
        <v>0</v>
      </c>
      <c r="K76" s="71">
        <v>3051</v>
      </c>
      <c r="L76" s="72">
        <v>0.08971418489767113</v>
      </c>
    </row>
    <row r="77" spans="1:12" ht="28.5">
      <c r="A77" s="19" t="s">
        <v>160</v>
      </c>
      <c r="B77" s="50" t="s">
        <v>161</v>
      </c>
      <c r="C77" s="71">
        <v>54</v>
      </c>
      <c r="D77" s="72">
        <v>0.003207793750742545</v>
      </c>
      <c r="E77" s="73">
        <v>47</v>
      </c>
      <c r="F77" s="74">
        <v>0.0032258064516129032</v>
      </c>
      <c r="G77" s="71">
        <v>8</v>
      </c>
      <c r="H77" s="72">
        <v>0.0030757400999615533</v>
      </c>
      <c r="I77" s="73">
        <v>0</v>
      </c>
      <c r="J77" s="72">
        <v>0</v>
      </c>
      <c r="K77" s="71">
        <v>109</v>
      </c>
      <c r="L77" s="72">
        <v>0.003205128205128205</v>
      </c>
    </row>
    <row r="78" spans="1:12" ht="14.25">
      <c r="A78" s="19" t="s">
        <v>162</v>
      </c>
      <c r="B78" s="48" t="s">
        <v>163</v>
      </c>
      <c r="C78" s="71">
        <v>160</v>
      </c>
      <c r="D78" s="72">
        <v>0.009504574076274207</v>
      </c>
      <c r="E78" s="73">
        <v>58</v>
      </c>
      <c r="F78" s="74">
        <v>0.003980782429649965</v>
      </c>
      <c r="G78" s="71">
        <v>14</v>
      </c>
      <c r="H78" s="72">
        <v>0.005382545174932718</v>
      </c>
      <c r="I78" s="73">
        <v>0</v>
      </c>
      <c r="J78" s="72">
        <v>0</v>
      </c>
      <c r="K78" s="71">
        <v>232</v>
      </c>
      <c r="L78" s="72">
        <v>0.006821924253116914</v>
      </c>
    </row>
    <row r="79" spans="1:12" ht="14.25">
      <c r="A79" s="19" t="s">
        <v>164</v>
      </c>
      <c r="B79" s="48" t="s">
        <v>165</v>
      </c>
      <c r="C79" s="71">
        <v>857</v>
      </c>
      <c r="D79" s="72">
        <v>0.05090887489604372</v>
      </c>
      <c r="E79" s="73">
        <v>218</v>
      </c>
      <c r="F79" s="74">
        <v>0.014962251201098146</v>
      </c>
      <c r="G79" s="71">
        <v>58</v>
      </c>
      <c r="H79" s="72">
        <v>0.02229911572472126</v>
      </c>
      <c r="I79" s="73">
        <v>0</v>
      </c>
      <c r="J79" s="72">
        <v>0</v>
      </c>
      <c r="K79" s="71">
        <v>1133</v>
      </c>
      <c r="L79" s="72">
        <v>0.03331569042578217</v>
      </c>
    </row>
    <row r="80" spans="1:12" ht="14.25">
      <c r="A80" s="19" t="s">
        <v>166</v>
      </c>
      <c r="B80" s="48" t="s">
        <v>167</v>
      </c>
      <c r="C80" s="71">
        <v>4842</v>
      </c>
      <c r="D80" s="72">
        <v>0.28763217298324817</v>
      </c>
      <c r="E80" s="73">
        <v>1739</v>
      </c>
      <c r="F80" s="74">
        <v>0.11935483870967742</v>
      </c>
      <c r="G80" s="71">
        <v>284</v>
      </c>
      <c r="H80" s="72">
        <v>0.10918877354863514</v>
      </c>
      <c r="I80" s="73">
        <v>0</v>
      </c>
      <c r="J80" s="72">
        <v>0</v>
      </c>
      <c r="K80" s="71">
        <v>6865</v>
      </c>
      <c r="L80" s="72">
        <v>0.2018642672312397</v>
      </c>
    </row>
    <row r="81" spans="1:12" ht="14.25">
      <c r="A81" s="19" t="s">
        <v>168</v>
      </c>
      <c r="B81" s="50" t="s">
        <v>169</v>
      </c>
      <c r="C81" s="71">
        <v>2046</v>
      </c>
      <c r="D81" s="72">
        <v>0.12153974100035642</v>
      </c>
      <c r="E81" s="73">
        <v>1626</v>
      </c>
      <c r="F81" s="74">
        <v>0.11159917638984214</v>
      </c>
      <c r="G81" s="71">
        <v>309</v>
      </c>
      <c r="H81" s="72">
        <v>0.11880046136101499</v>
      </c>
      <c r="I81" s="73">
        <v>0</v>
      </c>
      <c r="J81" s="72">
        <v>0</v>
      </c>
      <c r="K81" s="71">
        <v>3981</v>
      </c>
      <c r="L81" s="72">
        <v>0.117060691601976</v>
      </c>
    </row>
    <row r="82" spans="1:12" ht="14.25">
      <c r="A82" s="19" t="s">
        <v>170</v>
      </c>
      <c r="B82" s="48" t="s">
        <v>171</v>
      </c>
      <c r="C82" s="71">
        <v>1228</v>
      </c>
      <c r="D82" s="72">
        <v>0.07294760603540454</v>
      </c>
      <c r="E82" s="73">
        <v>1878</v>
      </c>
      <c r="F82" s="74">
        <v>0.12889498970487304</v>
      </c>
      <c r="G82" s="71">
        <v>219</v>
      </c>
      <c r="H82" s="72">
        <v>0.08419838523644751</v>
      </c>
      <c r="I82" s="73">
        <v>0</v>
      </c>
      <c r="J82" s="72">
        <v>0</v>
      </c>
      <c r="K82" s="71">
        <v>3325</v>
      </c>
      <c r="L82" s="72">
        <v>0.09777111267936955</v>
      </c>
    </row>
    <row r="83" spans="1:12" ht="14.25">
      <c r="A83" s="19" t="s">
        <v>172</v>
      </c>
      <c r="B83" s="48" t="s">
        <v>173</v>
      </c>
      <c r="C83" s="71">
        <v>53</v>
      </c>
      <c r="D83" s="72">
        <v>0.0031483901627658312</v>
      </c>
      <c r="E83" s="73">
        <v>26</v>
      </c>
      <c r="F83" s="74">
        <v>0.0017844886753603294</v>
      </c>
      <c r="G83" s="71">
        <v>12</v>
      </c>
      <c r="H83" s="72">
        <v>0.00461361014994233</v>
      </c>
      <c r="I83" s="73">
        <v>0</v>
      </c>
      <c r="J83" s="72">
        <v>0</v>
      </c>
      <c r="K83" s="71">
        <v>91</v>
      </c>
      <c r="L83" s="72">
        <v>0.002675840978593272</v>
      </c>
    </row>
    <row r="84" spans="1:12" ht="14.25">
      <c r="A84" s="19" t="s">
        <v>174</v>
      </c>
      <c r="B84" s="48" t="s">
        <v>175</v>
      </c>
      <c r="C84" s="71">
        <v>39</v>
      </c>
      <c r="D84" s="72">
        <v>0.002316739931091838</v>
      </c>
      <c r="E84" s="73">
        <v>31</v>
      </c>
      <c r="F84" s="74">
        <v>0.002127659574468085</v>
      </c>
      <c r="G84" s="71">
        <v>6</v>
      </c>
      <c r="H84" s="72">
        <v>0.002306805074971165</v>
      </c>
      <c r="I84" s="73">
        <v>0</v>
      </c>
      <c r="J84" s="72">
        <v>0</v>
      </c>
      <c r="K84" s="71">
        <v>76</v>
      </c>
      <c r="L84" s="72">
        <v>0.002234768289814161</v>
      </c>
    </row>
    <row r="85" spans="1:12" ht="14.25">
      <c r="A85" s="19" t="s">
        <v>176</v>
      </c>
      <c r="B85" s="50" t="s">
        <v>177</v>
      </c>
      <c r="C85" s="71">
        <v>8</v>
      </c>
      <c r="D85" s="72">
        <v>0.00047522870381371034</v>
      </c>
      <c r="E85" s="73">
        <v>6</v>
      </c>
      <c r="F85" s="74">
        <v>0.0004118050789293068</v>
      </c>
      <c r="G85" s="71">
        <v>1</v>
      </c>
      <c r="H85" s="72">
        <v>0.00038446751249519417</v>
      </c>
      <c r="I85" s="73">
        <v>0</v>
      </c>
      <c r="J85" s="72">
        <v>0</v>
      </c>
      <c r="K85" s="71">
        <v>15</v>
      </c>
      <c r="L85" s="72">
        <v>0.0004410726887791108</v>
      </c>
    </row>
    <row r="86" spans="1:12" ht="14.25">
      <c r="A86" s="19" t="s">
        <v>178</v>
      </c>
      <c r="B86" s="50" t="s">
        <v>179</v>
      </c>
      <c r="C86" s="71">
        <v>115</v>
      </c>
      <c r="D86" s="72">
        <v>0.006831412617322086</v>
      </c>
      <c r="E86" s="73">
        <v>96</v>
      </c>
      <c r="F86" s="74">
        <v>0.0065888812628689085</v>
      </c>
      <c r="G86" s="71">
        <v>24</v>
      </c>
      <c r="H86" s="72">
        <v>0.00922722029988466</v>
      </c>
      <c r="I86" s="73">
        <v>0</v>
      </c>
      <c r="J86" s="72">
        <v>0</v>
      </c>
      <c r="K86" s="71">
        <v>235</v>
      </c>
      <c r="L86" s="72">
        <v>0.006910138790872736</v>
      </c>
    </row>
    <row r="87" spans="1:12" ht="14.25">
      <c r="A87" s="19" t="s">
        <v>180</v>
      </c>
      <c r="B87" s="50" t="s">
        <v>181</v>
      </c>
      <c r="C87" s="71">
        <v>137</v>
      </c>
      <c r="D87" s="72">
        <v>0.00813829155280979</v>
      </c>
      <c r="E87" s="73">
        <v>84</v>
      </c>
      <c r="F87" s="74">
        <v>0.005765271105010295</v>
      </c>
      <c r="G87" s="71">
        <v>19</v>
      </c>
      <c r="H87" s="72">
        <v>0.007304882737408689</v>
      </c>
      <c r="I87" s="73">
        <v>0</v>
      </c>
      <c r="J87" s="72">
        <v>0</v>
      </c>
      <c r="K87" s="71">
        <v>240</v>
      </c>
      <c r="L87" s="72">
        <v>0.007057163020465773</v>
      </c>
    </row>
    <row r="88" spans="1:12" ht="14.25">
      <c r="A88" s="19" t="s">
        <v>182</v>
      </c>
      <c r="B88" s="50" t="s">
        <v>183</v>
      </c>
      <c r="C88" s="71">
        <v>3</v>
      </c>
      <c r="D88" s="72">
        <v>0.00017821076393014138</v>
      </c>
      <c r="E88" s="73">
        <v>3</v>
      </c>
      <c r="F88" s="74">
        <v>0.0002059025394646534</v>
      </c>
      <c r="G88" s="71">
        <v>0</v>
      </c>
      <c r="H88" s="72">
        <v>0</v>
      </c>
      <c r="I88" s="73">
        <v>0</v>
      </c>
      <c r="J88" s="72">
        <v>0</v>
      </c>
      <c r="K88" s="71">
        <v>6</v>
      </c>
      <c r="L88" s="72">
        <v>0.00017642907551164433</v>
      </c>
    </row>
    <row r="89" spans="1:12" ht="14.25">
      <c r="A89" s="19" t="s">
        <v>184</v>
      </c>
      <c r="B89" s="48" t="s">
        <v>185</v>
      </c>
      <c r="C89" s="71">
        <v>90</v>
      </c>
      <c r="D89" s="72">
        <v>0.005346322917904241</v>
      </c>
      <c r="E89" s="73">
        <v>111</v>
      </c>
      <c r="F89" s="74">
        <v>0.007618393960192176</v>
      </c>
      <c r="G89" s="71">
        <v>20</v>
      </c>
      <c r="H89" s="72">
        <v>0.007689350249903883</v>
      </c>
      <c r="I89" s="73">
        <v>0</v>
      </c>
      <c r="J89" s="72">
        <v>0</v>
      </c>
      <c r="K89" s="71">
        <v>221</v>
      </c>
      <c r="L89" s="72">
        <v>0.006498470948012232</v>
      </c>
    </row>
    <row r="90" spans="1:12" ht="14.25">
      <c r="A90" s="19" t="s">
        <v>186</v>
      </c>
      <c r="B90" s="48" t="s">
        <v>187</v>
      </c>
      <c r="C90" s="71">
        <v>6</v>
      </c>
      <c r="D90" s="72">
        <v>0.00035642152786028277</v>
      </c>
      <c r="E90" s="73">
        <v>4</v>
      </c>
      <c r="F90" s="74">
        <v>0.0002745367192862045</v>
      </c>
      <c r="G90" s="71">
        <v>2</v>
      </c>
      <c r="H90" s="72">
        <v>0.0007689350249903883</v>
      </c>
      <c r="I90" s="73">
        <v>0</v>
      </c>
      <c r="J90" s="72">
        <v>0</v>
      </c>
      <c r="K90" s="71">
        <v>12</v>
      </c>
      <c r="L90" s="72">
        <v>0.00035285815102328866</v>
      </c>
    </row>
    <row r="91" spans="1:12" ht="28.5">
      <c r="A91" s="19" t="s">
        <v>188</v>
      </c>
      <c r="B91" s="48" t="s">
        <v>189</v>
      </c>
      <c r="C91" s="71">
        <v>0</v>
      </c>
      <c r="D91" s="72">
        <v>0</v>
      </c>
      <c r="E91" s="73">
        <v>0</v>
      </c>
      <c r="F91" s="74">
        <v>0</v>
      </c>
      <c r="G91" s="71">
        <v>0</v>
      </c>
      <c r="H91" s="72">
        <v>0</v>
      </c>
      <c r="I91" s="73">
        <v>0</v>
      </c>
      <c r="J91" s="72">
        <v>0</v>
      </c>
      <c r="K91" s="71">
        <v>0</v>
      </c>
      <c r="L91" s="72">
        <v>0</v>
      </c>
    </row>
    <row r="92" spans="1:12" ht="15" thickBot="1">
      <c r="A92" s="27" t="s">
        <v>190</v>
      </c>
      <c r="B92" s="52" t="s">
        <v>191</v>
      </c>
      <c r="C92" s="71">
        <v>7</v>
      </c>
      <c r="D92" s="72">
        <v>0.00041582511583699655</v>
      </c>
      <c r="E92" s="73">
        <v>3</v>
      </c>
      <c r="F92" s="74">
        <v>0.0002059025394646534</v>
      </c>
      <c r="G92" s="71">
        <v>2</v>
      </c>
      <c r="H92" s="72">
        <v>0.0007689350249903883</v>
      </c>
      <c r="I92" s="73">
        <v>0</v>
      </c>
      <c r="J92" s="72">
        <v>0</v>
      </c>
      <c r="K92" s="71">
        <v>12</v>
      </c>
      <c r="L92" s="72">
        <v>0.00035285815102328866</v>
      </c>
    </row>
    <row r="93" spans="1:12" ht="15" thickBot="1">
      <c r="A93" s="177" t="s">
        <v>192</v>
      </c>
      <c r="B93" s="198"/>
      <c r="C93" s="75">
        <v>215</v>
      </c>
      <c r="D93" s="76">
        <v>0.012771771414993466</v>
      </c>
      <c r="E93" s="77">
        <v>33</v>
      </c>
      <c r="F93" s="78">
        <v>0.002264927934111187</v>
      </c>
      <c r="G93" s="75">
        <v>3</v>
      </c>
      <c r="H93" s="76">
        <v>0.0011534025374855825</v>
      </c>
      <c r="I93" s="77">
        <v>0</v>
      </c>
      <c r="J93" s="76">
        <v>0</v>
      </c>
      <c r="K93" s="79">
        <v>251</v>
      </c>
      <c r="L93" s="80">
        <v>0.007380616325570454</v>
      </c>
    </row>
    <row r="94" spans="1:12" ht="15" thickBot="1">
      <c r="A94" s="177" t="s">
        <v>193</v>
      </c>
      <c r="B94" s="198"/>
      <c r="C94" s="81">
        <v>16834</v>
      </c>
      <c r="D94" s="82">
        <v>1.0000000000000002</v>
      </c>
      <c r="E94" s="83">
        <v>14570</v>
      </c>
      <c r="F94" s="84">
        <v>0.9999999999999999</v>
      </c>
      <c r="G94" s="81">
        <v>2601</v>
      </c>
      <c r="H94" s="82">
        <v>1</v>
      </c>
      <c r="I94" s="83">
        <v>3</v>
      </c>
      <c r="J94" s="82">
        <v>1</v>
      </c>
      <c r="K94" s="81">
        <v>34008</v>
      </c>
      <c r="L94" s="82">
        <v>0.9999999999999999</v>
      </c>
    </row>
    <row r="95" spans="1:12" ht="14.25">
      <c r="A95" s="85"/>
      <c r="B95" s="86"/>
      <c r="C95" s="87"/>
      <c r="D95" s="88"/>
      <c r="E95" s="87"/>
      <c r="F95" s="88"/>
      <c r="G95" s="87"/>
      <c r="H95" s="88"/>
      <c r="I95" s="87"/>
      <c r="J95" s="88"/>
      <c r="K95" s="87"/>
      <c r="L95" s="88"/>
    </row>
    <row r="96" spans="1:12" ht="14.25">
      <c r="A96" s="57" t="s">
        <v>200</v>
      </c>
      <c r="B96" s="40"/>
      <c r="C96" s="6"/>
      <c r="D96" s="6"/>
      <c r="E96" s="6"/>
      <c r="F96" s="6"/>
      <c r="G96" s="6"/>
      <c r="H96" s="6"/>
      <c r="I96" s="6"/>
      <c r="J96" s="6"/>
      <c r="K96" s="40"/>
      <c r="L96" s="6"/>
    </row>
    <row r="97" spans="1:12" ht="14.25">
      <c r="A97" s="58" t="s">
        <v>201</v>
      </c>
      <c r="B97" s="40"/>
      <c r="C97" s="6"/>
      <c r="D97" s="6"/>
      <c r="E97" s="6"/>
      <c r="F97" s="6"/>
      <c r="G97" s="6"/>
      <c r="H97" s="6"/>
      <c r="I97" s="6"/>
      <c r="J97" s="6"/>
      <c r="K97" s="40"/>
      <c r="L97" s="6"/>
    </row>
  </sheetData>
  <sheetProtection/>
  <mergeCells count="11">
    <mergeCell ref="E3:F3"/>
    <mergeCell ref="G3:H3"/>
    <mergeCell ref="I3:J3"/>
    <mergeCell ref="A93:B93"/>
    <mergeCell ref="A94:B94"/>
    <mergeCell ref="A1:L1"/>
    <mergeCell ref="A2:A4"/>
    <mergeCell ref="B2:B4"/>
    <mergeCell ref="C2:J2"/>
    <mergeCell ref="K2:L3"/>
    <mergeCell ref="C3:D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3.57421875" style="3" customWidth="1"/>
    <col min="2" max="2" width="89.57421875" style="3" customWidth="1"/>
    <col min="3" max="12" width="11.57421875" style="3" customWidth="1"/>
    <col min="13" max="16384" width="9.140625" style="3" customWidth="1"/>
  </cols>
  <sheetData>
    <row r="1" spans="1:12" ht="24.75" customHeight="1" thickBot="1" thickTop="1">
      <c r="A1" s="205" t="s">
        <v>229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</row>
    <row r="2" spans="1:12" ht="19.5" customHeight="1" thickBot="1" thickTop="1">
      <c r="A2" s="185" t="s">
        <v>11</v>
      </c>
      <c r="B2" s="188" t="s">
        <v>12</v>
      </c>
      <c r="C2" s="199" t="s">
        <v>194</v>
      </c>
      <c r="D2" s="200"/>
      <c r="E2" s="200"/>
      <c r="F2" s="200"/>
      <c r="G2" s="200"/>
      <c r="H2" s="200"/>
      <c r="I2" s="200"/>
      <c r="J2" s="201"/>
      <c r="K2" s="185" t="s">
        <v>195</v>
      </c>
      <c r="L2" s="188"/>
    </row>
    <row r="3" spans="1:12" ht="19.5" customHeight="1">
      <c r="A3" s="186"/>
      <c r="B3" s="189"/>
      <c r="C3" s="179" t="s">
        <v>196</v>
      </c>
      <c r="D3" s="180"/>
      <c r="E3" s="179" t="s">
        <v>197</v>
      </c>
      <c r="F3" s="180"/>
      <c r="G3" s="179" t="s">
        <v>198</v>
      </c>
      <c r="H3" s="180"/>
      <c r="I3" s="197" t="s">
        <v>199</v>
      </c>
      <c r="J3" s="196"/>
      <c r="K3" s="186"/>
      <c r="L3" s="202"/>
    </row>
    <row r="4" spans="1:12" ht="19.5" customHeight="1" thickBot="1">
      <c r="A4" s="187"/>
      <c r="B4" s="190"/>
      <c r="C4" s="8" t="s">
        <v>14</v>
      </c>
      <c r="D4" s="10" t="s">
        <v>15</v>
      </c>
      <c r="E4" s="8" t="s">
        <v>14</v>
      </c>
      <c r="F4" s="10" t="s">
        <v>15</v>
      </c>
      <c r="G4" s="8" t="s">
        <v>14</v>
      </c>
      <c r="H4" s="10" t="s">
        <v>15</v>
      </c>
      <c r="I4" s="89" t="s">
        <v>14</v>
      </c>
      <c r="J4" s="65" t="s">
        <v>15</v>
      </c>
      <c r="K4" s="43" t="s">
        <v>14</v>
      </c>
      <c r="L4" s="66" t="s">
        <v>15</v>
      </c>
    </row>
    <row r="5" spans="1:12" ht="14.25">
      <c r="A5" s="11" t="s">
        <v>16</v>
      </c>
      <c r="B5" s="46" t="s">
        <v>17</v>
      </c>
      <c r="C5" s="67">
        <v>151</v>
      </c>
      <c r="D5" s="68">
        <v>0.005619022810999888</v>
      </c>
      <c r="E5" s="69">
        <v>216</v>
      </c>
      <c r="F5" s="70">
        <v>0.006200126298869051</v>
      </c>
      <c r="G5" s="67">
        <v>83</v>
      </c>
      <c r="H5" s="68">
        <v>0.010635571501793952</v>
      </c>
      <c r="I5" s="69">
        <v>2</v>
      </c>
      <c r="J5" s="90">
        <v>0.0425531914893617</v>
      </c>
      <c r="K5" s="67">
        <v>452</v>
      </c>
      <c r="L5" s="68">
        <v>0.0064978005232742015</v>
      </c>
    </row>
    <row r="6" spans="1:12" ht="14.25">
      <c r="A6" s="19" t="s">
        <v>18</v>
      </c>
      <c r="B6" s="48" t="s">
        <v>19</v>
      </c>
      <c r="C6" s="71">
        <v>13</v>
      </c>
      <c r="D6" s="72">
        <v>0.00048375693074833475</v>
      </c>
      <c r="E6" s="73">
        <v>22</v>
      </c>
      <c r="F6" s="74">
        <v>0.0006314943452551811</v>
      </c>
      <c r="G6" s="71">
        <v>15</v>
      </c>
      <c r="H6" s="72">
        <v>0.0019220912352639673</v>
      </c>
      <c r="I6" s="73">
        <v>0</v>
      </c>
      <c r="J6" s="91">
        <v>0</v>
      </c>
      <c r="K6" s="71">
        <v>50</v>
      </c>
      <c r="L6" s="72">
        <v>0.0007187832437250223</v>
      </c>
    </row>
    <row r="7" spans="1:12" ht="14.25">
      <c r="A7" s="19" t="s">
        <v>20</v>
      </c>
      <c r="B7" s="48" t="s">
        <v>21</v>
      </c>
      <c r="C7" s="71">
        <v>5</v>
      </c>
      <c r="D7" s="72">
        <v>0.00018606035798012877</v>
      </c>
      <c r="E7" s="73">
        <v>8</v>
      </c>
      <c r="F7" s="74">
        <v>0.0002296343073655204</v>
      </c>
      <c r="G7" s="71">
        <v>0</v>
      </c>
      <c r="H7" s="72">
        <v>0</v>
      </c>
      <c r="I7" s="73">
        <v>0</v>
      </c>
      <c r="J7" s="91">
        <v>0</v>
      </c>
      <c r="K7" s="71">
        <v>13</v>
      </c>
      <c r="L7" s="72">
        <v>0.0001868836433685058</v>
      </c>
    </row>
    <row r="8" spans="1:12" ht="14.25">
      <c r="A8" s="19" t="s">
        <v>22</v>
      </c>
      <c r="B8" s="48" t="s">
        <v>23</v>
      </c>
      <c r="C8" s="71">
        <v>0</v>
      </c>
      <c r="D8" s="72">
        <v>0</v>
      </c>
      <c r="E8" s="73">
        <v>0</v>
      </c>
      <c r="F8" s="74">
        <v>0</v>
      </c>
      <c r="G8" s="71">
        <v>0</v>
      </c>
      <c r="H8" s="72">
        <v>0</v>
      </c>
      <c r="I8" s="73">
        <v>0</v>
      </c>
      <c r="J8" s="91">
        <v>0</v>
      </c>
      <c r="K8" s="71">
        <v>0</v>
      </c>
      <c r="L8" s="72">
        <v>0</v>
      </c>
    </row>
    <row r="9" spans="1:12" ht="14.25">
      <c r="A9" s="19" t="s">
        <v>24</v>
      </c>
      <c r="B9" s="50" t="s">
        <v>25</v>
      </c>
      <c r="C9" s="71">
        <v>0</v>
      </c>
      <c r="D9" s="72">
        <v>0</v>
      </c>
      <c r="E9" s="73">
        <v>0</v>
      </c>
      <c r="F9" s="74">
        <v>0</v>
      </c>
      <c r="G9" s="71">
        <v>0</v>
      </c>
      <c r="H9" s="72">
        <v>0</v>
      </c>
      <c r="I9" s="73">
        <v>0</v>
      </c>
      <c r="J9" s="91">
        <v>0</v>
      </c>
      <c r="K9" s="71">
        <v>0</v>
      </c>
      <c r="L9" s="72">
        <v>0</v>
      </c>
    </row>
    <row r="10" spans="1:12" ht="14.25">
      <c r="A10" s="19" t="s">
        <v>26</v>
      </c>
      <c r="B10" s="48" t="s">
        <v>27</v>
      </c>
      <c r="C10" s="71">
        <v>0</v>
      </c>
      <c r="D10" s="72">
        <v>0</v>
      </c>
      <c r="E10" s="73">
        <v>0</v>
      </c>
      <c r="F10" s="74">
        <v>0</v>
      </c>
      <c r="G10" s="71">
        <v>0</v>
      </c>
      <c r="H10" s="72">
        <v>0</v>
      </c>
      <c r="I10" s="73">
        <v>0</v>
      </c>
      <c r="J10" s="91">
        <v>0</v>
      </c>
      <c r="K10" s="71">
        <v>0</v>
      </c>
      <c r="L10" s="72">
        <v>0</v>
      </c>
    </row>
    <row r="11" spans="1:12" ht="14.25">
      <c r="A11" s="19" t="s">
        <v>28</v>
      </c>
      <c r="B11" s="48" t="s">
        <v>29</v>
      </c>
      <c r="C11" s="71">
        <v>37</v>
      </c>
      <c r="D11" s="72">
        <v>0.0013768466490529528</v>
      </c>
      <c r="E11" s="73">
        <v>46</v>
      </c>
      <c r="F11" s="74">
        <v>0.0013203972673517424</v>
      </c>
      <c r="G11" s="71">
        <v>15</v>
      </c>
      <c r="H11" s="72">
        <v>0.0019220912352639673</v>
      </c>
      <c r="I11" s="73">
        <v>0</v>
      </c>
      <c r="J11" s="91">
        <v>0</v>
      </c>
      <c r="K11" s="71">
        <v>98</v>
      </c>
      <c r="L11" s="72">
        <v>0.0014088151577010437</v>
      </c>
    </row>
    <row r="12" spans="1:12" ht="14.25">
      <c r="A12" s="19" t="s">
        <v>30</v>
      </c>
      <c r="B12" s="48" t="s">
        <v>31</v>
      </c>
      <c r="C12" s="71">
        <v>0</v>
      </c>
      <c r="D12" s="72">
        <v>0</v>
      </c>
      <c r="E12" s="73">
        <v>1</v>
      </c>
      <c r="F12" s="74">
        <v>2.870428842069005E-05</v>
      </c>
      <c r="G12" s="71">
        <v>0</v>
      </c>
      <c r="H12" s="72">
        <v>0</v>
      </c>
      <c r="I12" s="73">
        <v>0</v>
      </c>
      <c r="J12" s="91">
        <v>0</v>
      </c>
      <c r="K12" s="71">
        <v>1</v>
      </c>
      <c r="L12" s="72">
        <v>1.4375664874500445E-05</v>
      </c>
    </row>
    <row r="13" spans="1:12" ht="14.25">
      <c r="A13" s="19" t="s">
        <v>32</v>
      </c>
      <c r="B13" s="50" t="s">
        <v>33</v>
      </c>
      <c r="C13" s="71">
        <v>1035</v>
      </c>
      <c r="D13" s="72">
        <v>0.038514494101886655</v>
      </c>
      <c r="E13" s="73">
        <v>1546</v>
      </c>
      <c r="F13" s="74">
        <v>0.044376829898386816</v>
      </c>
      <c r="G13" s="71">
        <v>291</v>
      </c>
      <c r="H13" s="72">
        <v>0.037288569964120964</v>
      </c>
      <c r="I13" s="73">
        <v>0</v>
      </c>
      <c r="J13" s="91">
        <v>0</v>
      </c>
      <c r="K13" s="71">
        <v>2872</v>
      </c>
      <c r="L13" s="72">
        <v>0.04128690951956528</v>
      </c>
    </row>
    <row r="14" spans="1:12" ht="14.25">
      <c r="A14" s="19" t="s">
        <v>34</v>
      </c>
      <c r="B14" s="48" t="s">
        <v>35</v>
      </c>
      <c r="C14" s="71">
        <v>177</v>
      </c>
      <c r="D14" s="72">
        <v>0.006586536672496558</v>
      </c>
      <c r="E14" s="73">
        <v>177</v>
      </c>
      <c r="F14" s="74">
        <v>0.005080659050462139</v>
      </c>
      <c r="G14" s="71">
        <v>34</v>
      </c>
      <c r="H14" s="72">
        <v>0.004356740133264992</v>
      </c>
      <c r="I14" s="73">
        <v>0</v>
      </c>
      <c r="J14" s="91">
        <v>0</v>
      </c>
      <c r="K14" s="71">
        <v>388</v>
      </c>
      <c r="L14" s="72">
        <v>0.005577757971306173</v>
      </c>
    </row>
    <row r="15" spans="1:12" ht="14.25">
      <c r="A15" s="19" t="s">
        <v>36</v>
      </c>
      <c r="B15" s="48" t="s">
        <v>37</v>
      </c>
      <c r="C15" s="71">
        <v>5</v>
      </c>
      <c r="D15" s="72">
        <v>0.00018606035798012877</v>
      </c>
      <c r="E15" s="73">
        <v>8</v>
      </c>
      <c r="F15" s="74">
        <v>0.0002296343073655204</v>
      </c>
      <c r="G15" s="71">
        <v>2</v>
      </c>
      <c r="H15" s="72">
        <v>0.00025627883136852895</v>
      </c>
      <c r="I15" s="73">
        <v>0</v>
      </c>
      <c r="J15" s="91">
        <v>0</v>
      </c>
      <c r="K15" s="71">
        <v>15</v>
      </c>
      <c r="L15" s="72">
        <v>0.0002156349731175067</v>
      </c>
    </row>
    <row r="16" spans="1:12" ht="14.25">
      <c r="A16" s="19" t="s">
        <v>38</v>
      </c>
      <c r="B16" s="48" t="s">
        <v>39</v>
      </c>
      <c r="C16" s="71">
        <v>223</v>
      </c>
      <c r="D16" s="72">
        <v>0.008298291965913742</v>
      </c>
      <c r="E16" s="73">
        <v>337</v>
      </c>
      <c r="F16" s="74">
        <v>0.009673345197772546</v>
      </c>
      <c r="G16" s="71">
        <v>43</v>
      </c>
      <c r="H16" s="72">
        <v>0.005509994874423373</v>
      </c>
      <c r="I16" s="73">
        <v>1</v>
      </c>
      <c r="J16" s="91">
        <v>0.02127659574468085</v>
      </c>
      <c r="K16" s="71">
        <v>604</v>
      </c>
      <c r="L16" s="72">
        <v>0.00868290158419827</v>
      </c>
    </row>
    <row r="17" spans="1:12" ht="14.25">
      <c r="A17" s="19" t="s">
        <v>40</v>
      </c>
      <c r="B17" s="48" t="s">
        <v>41</v>
      </c>
      <c r="C17" s="71">
        <v>2</v>
      </c>
      <c r="D17" s="72">
        <v>7.44241431920515E-05</v>
      </c>
      <c r="E17" s="73">
        <v>3</v>
      </c>
      <c r="F17" s="74">
        <v>8.611286526207016E-05</v>
      </c>
      <c r="G17" s="71">
        <v>1</v>
      </c>
      <c r="H17" s="72">
        <v>0.00012813941568426448</v>
      </c>
      <c r="I17" s="73">
        <v>0</v>
      </c>
      <c r="J17" s="91">
        <v>0</v>
      </c>
      <c r="K17" s="71">
        <v>6</v>
      </c>
      <c r="L17" s="72">
        <v>8.625398924700268E-05</v>
      </c>
    </row>
    <row r="18" spans="1:12" ht="14.25">
      <c r="A18" s="19" t="s">
        <v>42</v>
      </c>
      <c r="B18" s="48" t="s">
        <v>43</v>
      </c>
      <c r="C18" s="71">
        <v>8</v>
      </c>
      <c r="D18" s="72">
        <v>0.000297696572768206</v>
      </c>
      <c r="E18" s="73">
        <v>12</v>
      </c>
      <c r="F18" s="74">
        <v>0.0003444514610482806</v>
      </c>
      <c r="G18" s="71">
        <v>3</v>
      </c>
      <c r="H18" s="72">
        <v>0.00038441824705279346</v>
      </c>
      <c r="I18" s="73">
        <v>0</v>
      </c>
      <c r="J18" s="91">
        <v>0</v>
      </c>
      <c r="K18" s="71">
        <v>23</v>
      </c>
      <c r="L18" s="72">
        <v>0.00033064029211351024</v>
      </c>
    </row>
    <row r="19" spans="1:12" ht="28.5">
      <c r="A19" s="19" t="s">
        <v>44</v>
      </c>
      <c r="B19" s="48" t="s">
        <v>45</v>
      </c>
      <c r="C19" s="71">
        <v>187</v>
      </c>
      <c r="D19" s="72">
        <v>0.006958657388456815</v>
      </c>
      <c r="E19" s="73">
        <v>293</v>
      </c>
      <c r="F19" s="74">
        <v>0.008410356507262184</v>
      </c>
      <c r="G19" s="71">
        <v>51</v>
      </c>
      <c r="H19" s="72">
        <v>0.0065351101998974885</v>
      </c>
      <c r="I19" s="73">
        <v>0</v>
      </c>
      <c r="J19" s="91">
        <v>0</v>
      </c>
      <c r="K19" s="71">
        <v>531</v>
      </c>
      <c r="L19" s="72">
        <v>0.007633478048359736</v>
      </c>
    </row>
    <row r="20" spans="1:12" ht="14.25">
      <c r="A20" s="19" t="s">
        <v>46</v>
      </c>
      <c r="B20" s="50" t="s">
        <v>47</v>
      </c>
      <c r="C20" s="71">
        <v>147</v>
      </c>
      <c r="D20" s="72">
        <v>0.005470174524615785</v>
      </c>
      <c r="E20" s="73">
        <v>174</v>
      </c>
      <c r="F20" s="74">
        <v>0.004994546185200069</v>
      </c>
      <c r="G20" s="71">
        <v>41</v>
      </c>
      <c r="H20" s="72">
        <v>0.005253716043054844</v>
      </c>
      <c r="I20" s="73">
        <v>0</v>
      </c>
      <c r="J20" s="91">
        <v>0</v>
      </c>
      <c r="K20" s="71">
        <v>362</v>
      </c>
      <c r="L20" s="72">
        <v>0.005203990684569161</v>
      </c>
    </row>
    <row r="21" spans="1:12" ht="14.25">
      <c r="A21" s="19" t="s">
        <v>48</v>
      </c>
      <c r="B21" s="48" t="s">
        <v>49</v>
      </c>
      <c r="C21" s="71">
        <v>48</v>
      </c>
      <c r="D21" s="72">
        <v>0.0017861794366092361</v>
      </c>
      <c r="E21" s="73">
        <v>89</v>
      </c>
      <c r="F21" s="74">
        <v>0.0025546816694414147</v>
      </c>
      <c r="G21" s="71">
        <v>20</v>
      </c>
      <c r="H21" s="72">
        <v>0.0025627883136852894</v>
      </c>
      <c r="I21" s="73">
        <v>0</v>
      </c>
      <c r="J21" s="91">
        <v>0</v>
      </c>
      <c r="K21" s="71">
        <v>157</v>
      </c>
      <c r="L21" s="72">
        <v>0.00225697938529657</v>
      </c>
    </row>
    <row r="22" spans="1:12" ht="14.25">
      <c r="A22" s="19" t="s">
        <v>50</v>
      </c>
      <c r="B22" s="48" t="s">
        <v>51</v>
      </c>
      <c r="C22" s="71">
        <v>26</v>
      </c>
      <c r="D22" s="72">
        <v>0.0009675138614966695</v>
      </c>
      <c r="E22" s="73">
        <v>8</v>
      </c>
      <c r="F22" s="74">
        <v>0.0002296343073655204</v>
      </c>
      <c r="G22" s="71">
        <v>3</v>
      </c>
      <c r="H22" s="72">
        <v>0.00038441824705279346</v>
      </c>
      <c r="I22" s="73">
        <v>0</v>
      </c>
      <c r="J22" s="91">
        <v>0</v>
      </c>
      <c r="K22" s="71">
        <v>37</v>
      </c>
      <c r="L22" s="72">
        <v>0.0005318996003565165</v>
      </c>
    </row>
    <row r="23" spans="1:12" ht="14.25">
      <c r="A23" s="19" t="s">
        <v>52</v>
      </c>
      <c r="B23" s="50" t="s">
        <v>53</v>
      </c>
      <c r="C23" s="71">
        <v>432</v>
      </c>
      <c r="D23" s="72">
        <v>0.016075614929483124</v>
      </c>
      <c r="E23" s="73">
        <v>349</v>
      </c>
      <c r="F23" s="74">
        <v>0.010017796658820828</v>
      </c>
      <c r="G23" s="71">
        <v>79</v>
      </c>
      <c r="H23" s="72">
        <v>0.010123013839056894</v>
      </c>
      <c r="I23" s="73">
        <v>0</v>
      </c>
      <c r="J23" s="91">
        <v>0</v>
      </c>
      <c r="K23" s="71">
        <v>860</v>
      </c>
      <c r="L23" s="72">
        <v>0.012363071792070383</v>
      </c>
    </row>
    <row r="24" spans="1:12" ht="14.25">
      <c r="A24" s="19" t="s">
        <v>54</v>
      </c>
      <c r="B24" s="48" t="s">
        <v>55</v>
      </c>
      <c r="C24" s="71">
        <v>133</v>
      </c>
      <c r="D24" s="72">
        <v>0.004949205522271425</v>
      </c>
      <c r="E24" s="73">
        <v>111</v>
      </c>
      <c r="F24" s="74">
        <v>0.0031861760146965957</v>
      </c>
      <c r="G24" s="71">
        <v>25</v>
      </c>
      <c r="H24" s="72">
        <v>0.003203485392106612</v>
      </c>
      <c r="I24" s="73">
        <v>0</v>
      </c>
      <c r="J24" s="91">
        <v>0</v>
      </c>
      <c r="K24" s="71">
        <v>269</v>
      </c>
      <c r="L24" s="72">
        <v>0.0038670538512406197</v>
      </c>
    </row>
    <row r="25" spans="1:12" ht="14.25">
      <c r="A25" s="19" t="s">
        <v>56</v>
      </c>
      <c r="B25" s="48" t="s">
        <v>57</v>
      </c>
      <c r="C25" s="71">
        <v>262</v>
      </c>
      <c r="D25" s="72">
        <v>0.009749562758158747</v>
      </c>
      <c r="E25" s="73">
        <v>404</v>
      </c>
      <c r="F25" s="74">
        <v>0.011596532521958781</v>
      </c>
      <c r="G25" s="71">
        <v>71</v>
      </c>
      <c r="H25" s="72">
        <v>0.009097898513582779</v>
      </c>
      <c r="I25" s="73">
        <v>0</v>
      </c>
      <c r="J25" s="91">
        <v>0</v>
      </c>
      <c r="K25" s="71">
        <v>737</v>
      </c>
      <c r="L25" s="72">
        <v>0.010594865012506829</v>
      </c>
    </row>
    <row r="26" spans="1:12" ht="14.25">
      <c r="A26" s="19" t="s">
        <v>58</v>
      </c>
      <c r="B26" s="48" t="s">
        <v>59</v>
      </c>
      <c r="C26" s="71">
        <v>528</v>
      </c>
      <c r="D26" s="72">
        <v>0.019647973802701595</v>
      </c>
      <c r="E26" s="73">
        <v>606</v>
      </c>
      <c r="F26" s="74">
        <v>0.017394798782938172</v>
      </c>
      <c r="G26" s="71">
        <v>155</v>
      </c>
      <c r="H26" s="72">
        <v>0.019861609431060995</v>
      </c>
      <c r="I26" s="73">
        <v>2</v>
      </c>
      <c r="J26" s="91">
        <v>0.0425531914893617</v>
      </c>
      <c r="K26" s="71">
        <v>1291</v>
      </c>
      <c r="L26" s="72">
        <v>0.018558983352980077</v>
      </c>
    </row>
    <row r="27" spans="1:12" ht="14.25">
      <c r="A27" s="19" t="s">
        <v>60</v>
      </c>
      <c r="B27" s="48" t="s">
        <v>61</v>
      </c>
      <c r="C27" s="71">
        <v>465</v>
      </c>
      <c r="D27" s="72">
        <v>0.017303613292151975</v>
      </c>
      <c r="E27" s="73">
        <v>293</v>
      </c>
      <c r="F27" s="74">
        <v>0.008410356507262184</v>
      </c>
      <c r="G27" s="71">
        <v>86</v>
      </c>
      <c r="H27" s="72">
        <v>0.011019989748846746</v>
      </c>
      <c r="I27" s="73">
        <v>0</v>
      </c>
      <c r="J27" s="91">
        <v>0</v>
      </c>
      <c r="K27" s="71">
        <v>844</v>
      </c>
      <c r="L27" s="72">
        <v>0.012133061154078376</v>
      </c>
    </row>
    <row r="28" spans="1:12" ht="14.25">
      <c r="A28" s="19" t="s">
        <v>62</v>
      </c>
      <c r="B28" s="48" t="s">
        <v>63</v>
      </c>
      <c r="C28" s="71">
        <v>1155</v>
      </c>
      <c r="D28" s="72">
        <v>0.04297994269340974</v>
      </c>
      <c r="E28" s="73">
        <v>1445</v>
      </c>
      <c r="F28" s="74">
        <v>0.04147769676789712</v>
      </c>
      <c r="G28" s="71">
        <v>286</v>
      </c>
      <c r="H28" s="72">
        <v>0.036647872885699644</v>
      </c>
      <c r="I28" s="73">
        <v>1</v>
      </c>
      <c r="J28" s="91">
        <v>0.02127659574468085</v>
      </c>
      <c r="K28" s="71">
        <v>2887</v>
      </c>
      <c r="L28" s="72">
        <v>0.041502544492682786</v>
      </c>
    </row>
    <row r="29" spans="1:12" ht="14.25">
      <c r="A29" s="19" t="s">
        <v>64</v>
      </c>
      <c r="B29" s="48" t="s">
        <v>65</v>
      </c>
      <c r="C29" s="71">
        <v>46</v>
      </c>
      <c r="D29" s="72">
        <v>0.0017117552934171846</v>
      </c>
      <c r="E29" s="73">
        <v>29</v>
      </c>
      <c r="F29" s="74">
        <v>0.0008324243642000115</v>
      </c>
      <c r="G29" s="71">
        <v>14</v>
      </c>
      <c r="H29" s="72">
        <v>0.0017939518195797027</v>
      </c>
      <c r="I29" s="73">
        <v>0</v>
      </c>
      <c r="J29" s="91">
        <v>0</v>
      </c>
      <c r="K29" s="71">
        <v>89</v>
      </c>
      <c r="L29" s="72">
        <v>0.0012794341738305397</v>
      </c>
    </row>
    <row r="30" spans="1:12" ht="14.25">
      <c r="A30" s="19" t="s">
        <v>66</v>
      </c>
      <c r="B30" s="48" t="s">
        <v>67</v>
      </c>
      <c r="C30" s="71">
        <v>108</v>
      </c>
      <c r="D30" s="72">
        <v>0.004018903732370781</v>
      </c>
      <c r="E30" s="73">
        <v>138</v>
      </c>
      <c r="F30" s="74">
        <v>0.003961191802055227</v>
      </c>
      <c r="G30" s="71">
        <v>35</v>
      </c>
      <c r="H30" s="72">
        <v>0.0044848795489492565</v>
      </c>
      <c r="I30" s="73">
        <v>0</v>
      </c>
      <c r="J30" s="91">
        <v>0</v>
      </c>
      <c r="K30" s="71">
        <v>281</v>
      </c>
      <c r="L30" s="72">
        <v>0.004039561829734625</v>
      </c>
    </row>
    <row r="31" spans="1:12" ht="14.25">
      <c r="A31" s="19" t="s">
        <v>68</v>
      </c>
      <c r="B31" s="50" t="s">
        <v>69</v>
      </c>
      <c r="C31" s="71">
        <v>556</v>
      </c>
      <c r="D31" s="72">
        <v>0.020689911807390316</v>
      </c>
      <c r="E31" s="73">
        <v>729</v>
      </c>
      <c r="F31" s="74">
        <v>0.020925426258683048</v>
      </c>
      <c r="G31" s="71">
        <v>93</v>
      </c>
      <c r="H31" s="72">
        <v>0.011916965658636597</v>
      </c>
      <c r="I31" s="73">
        <v>2</v>
      </c>
      <c r="J31" s="91">
        <v>0.0425531914893617</v>
      </c>
      <c r="K31" s="71">
        <v>1380</v>
      </c>
      <c r="L31" s="72">
        <v>0.019838417526810617</v>
      </c>
    </row>
    <row r="32" spans="1:12" ht="14.25">
      <c r="A32" s="19" t="s">
        <v>70</v>
      </c>
      <c r="B32" s="51" t="s">
        <v>71</v>
      </c>
      <c r="C32" s="71">
        <v>581</v>
      </c>
      <c r="D32" s="72">
        <v>0.021620213597290962</v>
      </c>
      <c r="E32" s="73">
        <v>401</v>
      </c>
      <c r="F32" s="74">
        <v>0.01151041965669671</v>
      </c>
      <c r="G32" s="71">
        <v>68</v>
      </c>
      <c r="H32" s="72">
        <v>0.008713480266529985</v>
      </c>
      <c r="I32" s="73">
        <v>0</v>
      </c>
      <c r="J32" s="91">
        <v>0</v>
      </c>
      <c r="K32" s="71">
        <v>1050</v>
      </c>
      <c r="L32" s="72">
        <v>0.015094448118225468</v>
      </c>
    </row>
    <row r="33" spans="1:12" ht="14.25">
      <c r="A33" s="19" t="s">
        <v>72</v>
      </c>
      <c r="B33" s="48" t="s">
        <v>73</v>
      </c>
      <c r="C33" s="71">
        <v>66</v>
      </c>
      <c r="D33" s="72">
        <v>0.0024559967253376994</v>
      </c>
      <c r="E33" s="73">
        <v>60</v>
      </c>
      <c r="F33" s="74">
        <v>0.0017222573052414032</v>
      </c>
      <c r="G33" s="71">
        <v>21</v>
      </c>
      <c r="H33" s="72">
        <v>0.002690927729369554</v>
      </c>
      <c r="I33" s="73">
        <v>1</v>
      </c>
      <c r="J33" s="91">
        <v>0.02127659574468085</v>
      </c>
      <c r="K33" s="71">
        <v>148</v>
      </c>
      <c r="L33" s="72">
        <v>0.002127598401426066</v>
      </c>
    </row>
    <row r="34" spans="1:12" ht="14.25">
      <c r="A34" s="19" t="s">
        <v>74</v>
      </c>
      <c r="B34" s="48" t="s">
        <v>75</v>
      </c>
      <c r="C34" s="71">
        <v>135</v>
      </c>
      <c r="D34" s="72">
        <v>0.005023629665463476</v>
      </c>
      <c r="E34" s="73">
        <v>217</v>
      </c>
      <c r="F34" s="74">
        <v>0.0062288305872897414</v>
      </c>
      <c r="G34" s="71">
        <v>43</v>
      </c>
      <c r="H34" s="72">
        <v>0.005509994874423373</v>
      </c>
      <c r="I34" s="73">
        <v>0</v>
      </c>
      <c r="J34" s="91">
        <v>0</v>
      </c>
      <c r="K34" s="71">
        <v>395</v>
      </c>
      <c r="L34" s="72">
        <v>0.005678387625427676</v>
      </c>
    </row>
    <row r="35" spans="1:12" ht="14.25">
      <c r="A35" s="19" t="s">
        <v>76</v>
      </c>
      <c r="B35" s="48" t="s">
        <v>77</v>
      </c>
      <c r="C35" s="71">
        <v>41</v>
      </c>
      <c r="D35" s="72">
        <v>0.0015256949354370557</v>
      </c>
      <c r="E35" s="73">
        <v>66</v>
      </c>
      <c r="F35" s="74">
        <v>0.0018944830357655433</v>
      </c>
      <c r="G35" s="71">
        <v>5</v>
      </c>
      <c r="H35" s="72">
        <v>0.0006406970784213224</v>
      </c>
      <c r="I35" s="73">
        <v>0</v>
      </c>
      <c r="J35" s="91">
        <v>0</v>
      </c>
      <c r="K35" s="71">
        <v>112</v>
      </c>
      <c r="L35" s="72">
        <v>0.00161007446594405</v>
      </c>
    </row>
    <row r="36" spans="1:12" ht="14.25">
      <c r="A36" s="19" t="s">
        <v>78</v>
      </c>
      <c r="B36" s="48" t="s">
        <v>79</v>
      </c>
      <c r="C36" s="71">
        <v>299</v>
      </c>
      <c r="D36" s="72">
        <v>0.011126409407211699</v>
      </c>
      <c r="E36" s="73">
        <v>248</v>
      </c>
      <c r="F36" s="74">
        <v>0.007118663528331133</v>
      </c>
      <c r="G36" s="71">
        <v>65</v>
      </c>
      <c r="H36" s="72">
        <v>0.00832906201947719</v>
      </c>
      <c r="I36" s="73">
        <v>1</v>
      </c>
      <c r="J36" s="91">
        <v>0.02127659574468085</v>
      </c>
      <c r="K36" s="71">
        <v>613</v>
      </c>
      <c r="L36" s="72">
        <v>0.008812282568068774</v>
      </c>
    </row>
    <row r="37" spans="1:12" ht="14.25">
      <c r="A37" s="19" t="s">
        <v>80</v>
      </c>
      <c r="B37" s="48" t="s">
        <v>81</v>
      </c>
      <c r="C37" s="71">
        <v>124</v>
      </c>
      <c r="D37" s="72">
        <v>0.0046142968779071935</v>
      </c>
      <c r="E37" s="73">
        <v>69</v>
      </c>
      <c r="F37" s="74">
        <v>0.0019805959010276136</v>
      </c>
      <c r="G37" s="71">
        <v>20</v>
      </c>
      <c r="H37" s="72">
        <v>0.0025627883136852894</v>
      </c>
      <c r="I37" s="73">
        <v>0</v>
      </c>
      <c r="J37" s="91">
        <v>0</v>
      </c>
      <c r="K37" s="71">
        <v>213</v>
      </c>
      <c r="L37" s="72">
        <v>0.003062016618268595</v>
      </c>
    </row>
    <row r="38" spans="1:12" ht="14.25">
      <c r="A38" s="19" t="s">
        <v>82</v>
      </c>
      <c r="B38" s="48" t="s">
        <v>83</v>
      </c>
      <c r="C38" s="71">
        <v>3</v>
      </c>
      <c r="D38" s="72">
        <v>0.00011163621478807726</v>
      </c>
      <c r="E38" s="73">
        <v>1</v>
      </c>
      <c r="F38" s="74">
        <v>2.870428842069005E-05</v>
      </c>
      <c r="G38" s="71">
        <v>2</v>
      </c>
      <c r="H38" s="72">
        <v>0.00025627883136852895</v>
      </c>
      <c r="I38" s="73">
        <v>0</v>
      </c>
      <c r="J38" s="91">
        <v>0</v>
      </c>
      <c r="K38" s="71">
        <v>6</v>
      </c>
      <c r="L38" s="72">
        <v>8.625398924700268E-05</v>
      </c>
    </row>
    <row r="39" spans="1:12" ht="14.25">
      <c r="A39" s="19" t="s">
        <v>84</v>
      </c>
      <c r="B39" s="48" t="s">
        <v>85</v>
      </c>
      <c r="C39" s="71">
        <v>37</v>
      </c>
      <c r="D39" s="72">
        <v>0.0013768466490529528</v>
      </c>
      <c r="E39" s="73">
        <v>45</v>
      </c>
      <c r="F39" s="74">
        <v>0.0012916929789310522</v>
      </c>
      <c r="G39" s="71">
        <v>8</v>
      </c>
      <c r="H39" s="72">
        <v>0.0010251153254741158</v>
      </c>
      <c r="I39" s="73">
        <v>0</v>
      </c>
      <c r="J39" s="91">
        <v>0</v>
      </c>
      <c r="K39" s="71">
        <v>90</v>
      </c>
      <c r="L39" s="72">
        <v>0.00129380983870504</v>
      </c>
    </row>
    <row r="40" spans="1:12" ht="14.25">
      <c r="A40" s="19" t="s">
        <v>86</v>
      </c>
      <c r="B40" s="48" t="s">
        <v>87</v>
      </c>
      <c r="C40" s="71">
        <v>324</v>
      </c>
      <c r="D40" s="72">
        <v>0.012056711197112343</v>
      </c>
      <c r="E40" s="73">
        <v>485</v>
      </c>
      <c r="F40" s="74">
        <v>0.013921579884034675</v>
      </c>
      <c r="G40" s="71">
        <v>102</v>
      </c>
      <c r="H40" s="72">
        <v>0.013070220399794977</v>
      </c>
      <c r="I40" s="73">
        <v>1</v>
      </c>
      <c r="J40" s="91">
        <v>0.02127659574468085</v>
      </c>
      <c r="K40" s="71">
        <v>912</v>
      </c>
      <c r="L40" s="72">
        <v>0.013110606365544406</v>
      </c>
    </row>
    <row r="41" spans="1:12" ht="14.25">
      <c r="A41" s="19" t="s">
        <v>88</v>
      </c>
      <c r="B41" s="48" t="s">
        <v>89</v>
      </c>
      <c r="C41" s="71">
        <v>31</v>
      </c>
      <c r="D41" s="72">
        <v>0.0011535742194767984</v>
      </c>
      <c r="E41" s="73">
        <v>34</v>
      </c>
      <c r="F41" s="74">
        <v>0.0009759458063034617</v>
      </c>
      <c r="G41" s="71">
        <v>6</v>
      </c>
      <c r="H41" s="72">
        <v>0.0007688364941055869</v>
      </c>
      <c r="I41" s="73">
        <v>0</v>
      </c>
      <c r="J41" s="91">
        <v>0</v>
      </c>
      <c r="K41" s="71">
        <v>71</v>
      </c>
      <c r="L41" s="72">
        <v>0.0010206722060895315</v>
      </c>
    </row>
    <row r="42" spans="1:12" ht="14.25">
      <c r="A42" s="19" t="s">
        <v>90</v>
      </c>
      <c r="B42" s="50" t="s">
        <v>91</v>
      </c>
      <c r="C42" s="71">
        <v>846</v>
      </c>
      <c r="D42" s="72">
        <v>0.03148141257023779</v>
      </c>
      <c r="E42" s="73">
        <v>1578</v>
      </c>
      <c r="F42" s="74">
        <v>0.0452953671278489</v>
      </c>
      <c r="G42" s="71">
        <v>411</v>
      </c>
      <c r="H42" s="72">
        <v>0.0526652998462327</v>
      </c>
      <c r="I42" s="73">
        <v>1</v>
      </c>
      <c r="J42" s="91">
        <v>0.02127659574468085</v>
      </c>
      <c r="K42" s="71">
        <v>2836</v>
      </c>
      <c r="L42" s="72">
        <v>0.040769385584083266</v>
      </c>
    </row>
    <row r="43" spans="1:12" ht="14.25">
      <c r="A43" s="19" t="s">
        <v>92</v>
      </c>
      <c r="B43" s="48" t="s">
        <v>93</v>
      </c>
      <c r="C43" s="71">
        <v>597</v>
      </c>
      <c r="D43" s="72">
        <v>0.022215606742827375</v>
      </c>
      <c r="E43" s="73">
        <v>747</v>
      </c>
      <c r="F43" s="74">
        <v>0.02144210345025547</v>
      </c>
      <c r="G43" s="71">
        <v>247</v>
      </c>
      <c r="H43" s="72">
        <v>0.03165043567401333</v>
      </c>
      <c r="I43" s="73">
        <v>1</v>
      </c>
      <c r="J43" s="91">
        <v>0.02127659574468085</v>
      </c>
      <c r="K43" s="71">
        <v>1592</v>
      </c>
      <c r="L43" s="72">
        <v>0.02288605848020471</v>
      </c>
    </row>
    <row r="44" spans="1:12" ht="14.25">
      <c r="A44" s="19" t="s">
        <v>94</v>
      </c>
      <c r="B44" s="48" t="s">
        <v>95</v>
      </c>
      <c r="C44" s="71">
        <v>2326</v>
      </c>
      <c r="D44" s="72">
        <v>0.0865552785323559</v>
      </c>
      <c r="E44" s="73">
        <v>3735</v>
      </c>
      <c r="F44" s="74">
        <v>0.10721051725127734</v>
      </c>
      <c r="G44" s="71">
        <v>1050</v>
      </c>
      <c r="H44" s="72">
        <v>0.1345463864684777</v>
      </c>
      <c r="I44" s="73">
        <v>6</v>
      </c>
      <c r="J44" s="91">
        <v>0.1276595744680851</v>
      </c>
      <c r="K44" s="71">
        <v>7117</v>
      </c>
      <c r="L44" s="72">
        <v>0.10231160691181967</v>
      </c>
    </row>
    <row r="45" spans="1:12" ht="14.25">
      <c r="A45" s="19" t="s">
        <v>96</v>
      </c>
      <c r="B45" s="50" t="s">
        <v>97</v>
      </c>
      <c r="C45" s="71">
        <v>607</v>
      </c>
      <c r="D45" s="72">
        <v>0.02258772745878763</v>
      </c>
      <c r="E45" s="73">
        <v>797</v>
      </c>
      <c r="F45" s="74">
        <v>0.022877317871289972</v>
      </c>
      <c r="G45" s="71">
        <v>171</v>
      </c>
      <c r="H45" s="72">
        <v>0.021911840082009228</v>
      </c>
      <c r="I45" s="73">
        <v>0</v>
      </c>
      <c r="J45" s="91">
        <v>0</v>
      </c>
      <c r="K45" s="71">
        <v>1575</v>
      </c>
      <c r="L45" s="72">
        <v>0.0226416721773382</v>
      </c>
    </row>
    <row r="46" spans="1:12" ht="28.5">
      <c r="A46" s="19" t="s">
        <v>98</v>
      </c>
      <c r="B46" s="50" t="s">
        <v>99</v>
      </c>
      <c r="C46" s="71">
        <v>1297</v>
      </c>
      <c r="D46" s="72">
        <v>0.048264056860045396</v>
      </c>
      <c r="E46" s="73">
        <v>1800</v>
      </c>
      <c r="F46" s="74">
        <v>0.051667719157242095</v>
      </c>
      <c r="G46" s="71">
        <v>454</v>
      </c>
      <c r="H46" s="72">
        <v>0.05817529472065607</v>
      </c>
      <c r="I46" s="73">
        <v>2</v>
      </c>
      <c r="J46" s="91">
        <v>0.0425531914893617</v>
      </c>
      <c r="K46" s="71">
        <v>3553</v>
      </c>
      <c r="L46" s="72">
        <v>0.05107673729910008</v>
      </c>
    </row>
    <row r="47" spans="1:12" ht="14.25">
      <c r="A47" s="19" t="s">
        <v>100</v>
      </c>
      <c r="B47" s="50" t="s">
        <v>101</v>
      </c>
      <c r="C47" s="71">
        <v>1196</v>
      </c>
      <c r="D47" s="72">
        <v>0.044505637628846795</v>
      </c>
      <c r="E47" s="73">
        <v>1762</v>
      </c>
      <c r="F47" s="74">
        <v>0.05057695619725587</v>
      </c>
      <c r="G47" s="71">
        <v>339</v>
      </c>
      <c r="H47" s="72">
        <v>0.043439261916965656</v>
      </c>
      <c r="I47" s="73">
        <v>3</v>
      </c>
      <c r="J47" s="91">
        <v>0.06382978723404255</v>
      </c>
      <c r="K47" s="71">
        <v>3300</v>
      </c>
      <c r="L47" s="72">
        <v>0.04743969408585147</v>
      </c>
    </row>
    <row r="48" spans="1:12" ht="14.25">
      <c r="A48" s="19" t="s">
        <v>102</v>
      </c>
      <c r="B48" s="48" t="s">
        <v>103</v>
      </c>
      <c r="C48" s="71">
        <v>1336</v>
      </c>
      <c r="D48" s="72">
        <v>0.049715327652290406</v>
      </c>
      <c r="E48" s="73">
        <v>2172</v>
      </c>
      <c r="F48" s="74">
        <v>0.06234571444973879</v>
      </c>
      <c r="G48" s="71">
        <v>770</v>
      </c>
      <c r="H48" s="72">
        <v>0.09866735007688365</v>
      </c>
      <c r="I48" s="73">
        <v>7</v>
      </c>
      <c r="J48" s="91">
        <v>0.14893617021276595</v>
      </c>
      <c r="K48" s="71">
        <v>4285</v>
      </c>
      <c r="L48" s="72">
        <v>0.06159972398723441</v>
      </c>
    </row>
    <row r="49" spans="1:12" ht="14.25">
      <c r="A49" s="19" t="s">
        <v>104</v>
      </c>
      <c r="B49" s="48" t="s">
        <v>105</v>
      </c>
      <c r="C49" s="71">
        <v>18</v>
      </c>
      <c r="D49" s="72">
        <v>0.0006698172887284635</v>
      </c>
      <c r="E49" s="73">
        <v>40</v>
      </c>
      <c r="F49" s="74">
        <v>0.001148171536827602</v>
      </c>
      <c r="G49" s="71">
        <v>5</v>
      </c>
      <c r="H49" s="72">
        <v>0.0006406970784213224</v>
      </c>
      <c r="I49" s="73">
        <v>1</v>
      </c>
      <c r="J49" s="91">
        <v>0.02127659574468085</v>
      </c>
      <c r="K49" s="71">
        <v>64</v>
      </c>
      <c r="L49" s="72">
        <v>0.0009200425519680285</v>
      </c>
    </row>
    <row r="50" spans="1:12" ht="14.25">
      <c r="A50" s="19" t="s">
        <v>106</v>
      </c>
      <c r="B50" s="48" t="s">
        <v>107</v>
      </c>
      <c r="C50" s="71">
        <v>19</v>
      </c>
      <c r="D50" s="72">
        <v>0.0007070293603244893</v>
      </c>
      <c r="E50" s="73">
        <v>13</v>
      </c>
      <c r="F50" s="74">
        <v>0.0003731557494689707</v>
      </c>
      <c r="G50" s="71">
        <v>4</v>
      </c>
      <c r="H50" s="72">
        <v>0.0005125576627370579</v>
      </c>
      <c r="I50" s="73">
        <v>0</v>
      </c>
      <c r="J50" s="91">
        <v>0</v>
      </c>
      <c r="K50" s="71">
        <v>36</v>
      </c>
      <c r="L50" s="72">
        <v>0.0005175239354820161</v>
      </c>
    </row>
    <row r="51" spans="1:12" ht="14.25">
      <c r="A51" s="19" t="s">
        <v>108</v>
      </c>
      <c r="B51" s="48" t="s">
        <v>109</v>
      </c>
      <c r="C51" s="71">
        <v>1227</v>
      </c>
      <c r="D51" s="72">
        <v>0.0456592118483236</v>
      </c>
      <c r="E51" s="73">
        <v>1995</v>
      </c>
      <c r="F51" s="74">
        <v>0.05726505539927665</v>
      </c>
      <c r="G51" s="71">
        <v>426</v>
      </c>
      <c r="H51" s="72">
        <v>0.05458739108149667</v>
      </c>
      <c r="I51" s="73">
        <v>1</v>
      </c>
      <c r="J51" s="91">
        <v>0.02127659574468085</v>
      </c>
      <c r="K51" s="71">
        <v>3649</v>
      </c>
      <c r="L51" s="72">
        <v>0.05245680112705212</v>
      </c>
    </row>
    <row r="52" spans="1:12" ht="14.25">
      <c r="A52" s="19" t="s">
        <v>110</v>
      </c>
      <c r="B52" s="48" t="s">
        <v>111</v>
      </c>
      <c r="C52" s="71">
        <v>449</v>
      </c>
      <c r="D52" s="72">
        <v>0.016708220146615563</v>
      </c>
      <c r="E52" s="73">
        <v>247</v>
      </c>
      <c r="F52" s="74">
        <v>0.007089959239910443</v>
      </c>
      <c r="G52" s="71">
        <v>106</v>
      </c>
      <c r="H52" s="72">
        <v>0.013582778062532035</v>
      </c>
      <c r="I52" s="73">
        <v>3</v>
      </c>
      <c r="J52" s="91">
        <v>0.06382978723404255</v>
      </c>
      <c r="K52" s="71">
        <v>805</v>
      </c>
      <c r="L52" s="72">
        <v>0.01157241022397286</v>
      </c>
    </row>
    <row r="53" spans="1:12" ht="14.25">
      <c r="A53" s="19" t="s">
        <v>112</v>
      </c>
      <c r="B53" s="48" t="s">
        <v>113</v>
      </c>
      <c r="C53" s="71">
        <v>140</v>
      </c>
      <c r="D53" s="72">
        <v>0.005209690023443605</v>
      </c>
      <c r="E53" s="73">
        <v>140</v>
      </c>
      <c r="F53" s="74">
        <v>0.0040186003788966074</v>
      </c>
      <c r="G53" s="71">
        <v>27</v>
      </c>
      <c r="H53" s="72">
        <v>0.003459764223475141</v>
      </c>
      <c r="I53" s="73">
        <v>0</v>
      </c>
      <c r="J53" s="91">
        <v>0</v>
      </c>
      <c r="K53" s="71">
        <v>307</v>
      </c>
      <c r="L53" s="72">
        <v>0.004413329116471637</v>
      </c>
    </row>
    <row r="54" spans="1:12" ht="14.25">
      <c r="A54" s="19" t="s">
        <v>114</v>
      </c>
      <c r="B54" s="48" t="s">
        <v>115</v>
      </c>
      <c r="C54" s="71">
        <v>568</v>
      </c>
      <c r="D54" s="72">
        <v>0.021136456666542628</v>
      </c>
      <c r="E54" s="73">
        <v>545</v>
      </c>
      <c r="F54" s="74">
        <v>0.015643837189276078</v>
      </c>
      <c r="G54" s="71">
        <v>123</v>
      </c>
      <c r="H54" s="72">
        <v>0.015761148129164532</v>
      </c>
      <c r="I54" s="73">
        <v>1</v>
      </c>
      <c r="J54" s="91">
        <v>0.02127659574468085</v>
      </c>
      <c r="K54" s="71">
        <v>1237</v>
      </c>
      <c r="L54" s="72">
        <v>0.01778269744975705</v>
      </c>
    </row>
    <row r="55" spans="1:12" ht="14.25">
      <c r="A55" s="19" t="s">
        <v>116</v>
      </c>
      <c r="B55" s="48" t="s">
        <v>117</v>
      </c>
      <c r="C55" s="71">
        <v>14</v>
      </c>
      <c r="D55" s="72">
        <v>0.0005209690023443605</v>
      </c>
      <c r="E55" s="73">
        <v>9</v>
      </c>
      <c r="F55" s="74">
        <v>0.00025833859578621045</v>
      </c>
      <c r="G55" s="71">
        <v>1</v>
      </c>
      <c r="H55" s="72">
        <v>0.00012813941568426448</v>
      </c>
      <c r="I55" s="73">
        <v>0</v>
      </c>
      <c r="J55" s="91">
        <v>0</v>
      </c>
      <c r="K55" s="71">
        <v>24</v>
      </c>
      <c r="L55" s="72">
        <v>0.0003450159569880107</v>
      </c>
    </row>
    <row r="56" spans="1:12" ht="28.5">
      <c r="A56" s="19" t="s">
        <v>118</v>
      </c>
      <c r="B56" s="48" t="s">
        <v>119</v>
      </c>
      <c r="C56" s="71">
        <v>30</v>
      </c>
      <c r="D56" s="72">
        <v>0.0011163621478807726</v>
      </c>
      <c r="E56" s="73">
        <v>18</v>
      </c>
      <c r="F56" s="74">
        <v>0.0005166771915724209</v>
      </c>
      <c r="G56" s="71">
        <v>4</v>
      </c>
      <c r="H56" s="72">
        <v>0.0005125576627370579</v>
      </c>
      <c r="I56" s="73">
        <v>0</v>
      </c>
      <c r="J56" s="91">
        <v>0</v>
      </c>
      <c r="K56" s="71">
        <v>52</v>
      </c>
      <c r="L56" s="72">
        <v>0.0007475345734740232</v>
      </c>
    </row>
    <row r="57" spans="1:12" ht="14.25">
      <c r="A57" s="19" t="s">
        <v>120</v>
      </c>
      <c r="B57" s="50" t="s">
        <v>121</v>
      </c>
      <c r="C57" s="71">
        <v>2</v>
      </c>
      <c r="D57" s="72">
        <v>7.44241431920515E-05</v>
      </c>
      <c r="E57" s="73">
        <v>1</v>
      </c>
      <c r="F57" s="74">
        <v>2.870428842069005E-05</v>
      </c>
      <c r="G57" s="71">
        <v>1</v>
      </c>
      <c r="H57" s="72">
        <v>0.00012813941568426448</v>
      </c>
      <c r="I57" s="73">
        <v>0</v>
      </c>
      <c r="J57" s="91">
        <v>0</v>
      </c>
      <c r="K57" s="71">
        <v>4</v>
      </c>
      <c r="L57" s="72">
        <v>5.750265949800178E-05</v>
      </c>
    </row>
    <row r="58" spans="1:12" ht="14.25">
      <c r="A58" s="19" t="s">
        <v>122</v>
      </c>
      <c r="B58" s="48" t="s">
        <v>123</v>
      </c>
      <c r="C58" s="71">
        <v>44</v>
      </c>
      <c r="D58" s="72">
        <v>0.001637331150225133</v>
      </c>
      <c r="E58" s="73">
        <v>64</v>
      </c>
      <c r="F58" s="74">
        <v>0.0018370744589241632</v>
      </c>
      <c r="G58" s="71">
        <v>20</v>
      </c>
      <c r="H58" s="72">
        <v>0.0025627883136852894</v>
      </c>
      <c r="I58" s="73">
        <v>0</v>
      </c>
      <c r="J58" s="91">
        <v>0</v>
      </c>
      <c r="K58" s="71">
        <v>128</v>
      </c>
      <c r="L58" s="72">
        <v>0.001840085103936057</v>
      </c>
    </row>
    <row r="59" spans="1:12" ht="28.5">
      <c r="A59" s="19" t="s">
        <v>124</v>
      </c>
      <c r="B59" s="48" t="s">
        <v>125</v>
      </c>
      <c r="C59" s="71">
        <v>106</v>
      </c>
      <c r="D59" s="72">
        <v>0.00394447958917873</v>
      </c>
      <c r="E59" s="73">
        <v>78</v>
      </c>
      <c r="F59" s="74">
        <v>0.002238934496813824</v>
      </c>
      <c r="G59" s="71">
        <v>19</v>
      </c>
      <c r="H59" s="72">
        <v>0.0024346488980010253</v>
      </c>
      <c r="I59" s="73">
        <v>0</v>
      </c>
      <c r="J59" s="91">
        <v>0</v>
      </c>
      <c r="K59" s="71">
        <v>203</v>
      </c>
      <c r="L59" s="72">
        <v>0.0029182599695235906</v>
      </c>
    </row>
    <row r="60" spans="1:12" ht="14.25">
      <c r="A60" s="19" t="s">
        <v>126</v>
      </c>
      <c r="B60" s="48" t="s">
        <v>127</v>
      </c>
      <c r="C60" s="71">
        <v>9</v>
      </c>
      <c r="D60" s="72">
        <v>0.00033490864436423176</v>
      </c>
      <c r="E60" s="73">
        <v>11</v>
      </c>
      <c r="F60" s="74">
        <v>0.00031574717262759056</v>
      </c>
      <c r="G60" s="71">
        <v>2</v>
      </c>
      <c r="H60" s="72">
        <v>0.00025627883136852895</v>
      </c>
      <c r="I60" s="73">
        <v>0</v>
      </c>
      <c r="J60" s="91">
        <v>0</v>
      </c>
      <c r="K60" s="71">
        <v>22</v>
      </c>
      <c r="L60" s="72">
        <v>0.00031626462723900983</v>
      </c>
    </row>
    <row r="61" spans="1:12" ht="14.25">
      <c r="A61" s="19" t="s">
        <v>128</v>
      </c>
      <c r="B61" s="50" t="s">
        <v>129</v>
      </c>
      <c r="C61" s="71">
        <v>68</v>
      </c>
      <c r="D61" s="72">
        <v>0.002530420868529751</v>
      </c>
      <c r="E61" s="73">
        <v>26</v>
      </c>
      <c r="F61" s="74">
        <v>0.0007463114989379414</v>
      </c>
      <c r="G61" s="71">
        <v>14</v>
      </c>
      <c r="H61" s="72">
        <v>0.0017939518195797027</v>
      </c>
      <c r="I61" s="73">
        <v>1</v>
      </c>
      <c r="J61" s="91">
        <v>0.02127659574468085</v>
      </c>
      <c r="K61" s="71">
        <v>109</v>
      </c>
      <c r="L61" s="72">
        <v>0.0015669474713205485</v>
      </c>
    </row>
    <row r="62" spans="1:12" ht="28.5">
      <c r="A62" s="19" t="s">
        <v>130</v>
      </c>
      <c r="B62" s="50" t="s">
        <v>131</v>
      </c>
      <c r="C62" s="71">
        <v>15</v>
      </c>
      <c r="D62" s="72">
        <v>0.0005581810739403863</v>
      </c>
      <c r="E62" s="73">
        <v>5</v>
      </c>
      <c r="F62" s="74">
        <v>0.00014352144210345025</v>
      </c>
      <c r="G62" s="71">
        <v>2</v>
      </c>
      <c r="H62" s="72">
        <v>0.00025627883136852895</v>
      </c>
      <c r="I62" s="73">
        <v>0</v>
      </c>
      <c r="J62" s="91">
        <v>0</v>
      </c>
      <c r="K62" s="71">
        <v>22</v>
      </c>
      <c r="L62" s="72">
        <v>0.00031626462723900983</v>
      </c>
    </row>
    <row r="63" spans="1:12" ht="14.25">
      <c r="A63" s="19" t="s">
        <v>132</v>
      </c>
      <c r="B63" s="50" t="s">
        <v>133</v>
      </c>
      <c r="C63" s="71">
        <v>28</v>
      </c>
      <c r="D63" s="72">
        <v>0.001041938004688721</v>
      </c>
      <c r="E63" s="73">
        <v>10</v>
      </c>
      <c r="F63" s="74">
        <v>0.0002870428842069005</v>
      </c>
      <c r="G63" s="71">
        <v>2</v>
      </c>
      <c r="H63" s="72">
        <v>0.00025627883136852895</v>
      </c>
      <c r="I63" s="73">
        <v>0</v>
      </c>
      <c r="J63" s="91">
        <v>0</v>
      </c>
      <c r="K63" s="71">
        <v>40</v>
      </c>
      <c r="L63" s="72">
        <v>0.0005750265949800178</v>
      </c>
    </row>
    <row r="64" spans="1:12" ht="14.25">
      <c r="A64" s="19" t="s">
        <v>134</v>
      </c>
      <c r="B64" s="50" t="s">
        <v>135</v>
      </c>
      <c r="C64" s="71">
        <v>126</v>
      </c>
      <c r="D64" s="72">
        <v>0.004688721021099245</v>
      </c>
      <c r="E64" s="73">
        <v>136</v>
      </c>
      <c r="F64" s="74">
        <v>0.0039037832252138468</v>
      </c>
      <c r="G64" s="71">
        <v>34</v>
      </c>
      <c r="H64" s="72">
        <v>0.004356740133264992</v>
      </c>
      <c r="I64" s="73">
        <v>0</v>
      </c>
      <c r="J64" s="91">
        <v>0</v>
      </c>
      <c r="K64" s="71">
        <v>296</v>
      </c>
      <c r="L64" s="72">
        <v>0.004255196802852132</v>
      </c>
    </row>
    <row r="65" spans="1:12" ht="14.25">
      <c r="A65" s="19" t="s">
        <v>136</v>
      </c>
      <c r="B65" s="50" t="s">
        <v>137</v>
      </c>
      <c r="C65" s="71">
        <v>14</v>
      </c>
      <c r="D65" s="72">
        <v>0.0005209690023443605</v>
      </c>
      <c r="E65" s="73">
        <v>5</v>
      </c>
      <c r="F65" s="74">
        <v>0.00014352144210345025</v>
      </c>
      <c r="G65" s="71">
        <v>1</v>
      </c>
      <c r="H65" s="72">
        <v>0.00012813941568426448</v>
      </c>
      <c r="I65" s="73">
        <v>0</v>
      </c>
      <c r="J65" s="91">
        <v>0</v>
      </c>
      <c r="K65" s="71">
        <v>20</v>
      </c>
      <c r="L65" s="72">
        <v>0.0002875132974900089</v>
      </c>
    </row>
    <row r="66" spans="1:12" ht="14.25">
      <c r="A66" s="19" t="s">
        <v>138</v>
      </c>
      <c r="B66" s="48" t="s">
        <v>139</v>
      </c>
      <c r="C66" s="71">
        <v>102</v>
      </c>
      <c r="D66" s="72">
        <v>0.0037956313027946264</v>
      </c>
      <c r="E66" s="73">
        <v>43</v>
      </c>
      <c r="F66" s="74">
        <v>0.001234284402089672</v>
      </c>
      <c r="G66" s="71">
        <v>19</v>
      </c>
      <c r="H66" s="72">
        <v>0.0024346488980010253</v>
      </c>
      <c r="I66" s="73">
        <v>0</v>
      </c>
      <c r="J66" s="91">
        <v>0</v>
      </c>
      <c r="K66" s="71">
        <v>164</v>
      </c>
      <c r="L66" s="72">
        <v>0.002357609039418073</v>
      </c>
    </row>
    <row r="67" spans="1:12" ht="14.25">
      <c r="A67" s="19" t="s">
        <v>140</v>
      </c>
      <c r="B67" s="50" t="s">
        <v>141</v>
      </c>
      <c r="C67" s="71">
        <v>284</v>
      </c>
      <c r="D67" s="72">
        <v>0.010568228333271314</v>
      </c>
      <c r="E67" s="73">
        <v>196</v>
      </c>
      <c r="F67" s="74">
        <v>0.00562604053045525</v>
      </c>
      <c r="G67" s="71">
        <v>43</v>
      </c>
      <c r="H67" s="72">
        <v>0.005509994874423373</v>
      </c>
      <c r="I67" s="73">
        <v>1</v>
      </c>
      <c r="J67" s="91">
        <v>0.02127659574468085</v>
      </c>
      <c r="K67" s="71">
        <v>524</v>
      </c>
      <c r="L67" s="72">
        <v>0.007532848394238233</v>
      </c>
    </row>
    <row r="68" spans="1:12" ht="14.25">
      <c r="A68" s="19" t="s">
        <v>142</v>
      </c>
      <c r="B68" s="48" t="s">
        <v>143</v>
      </c>
      <c r="C68" s="71">
        <v>82</v>
      </c>
      <c r="D68" s="72">
        <v>0.0030513898708741114</v>
      </c>
      <c r="E68" s="73">
        <v>41</v>
      </c>
      <c r="F68" s="74">
        <v>0.0011768758252482922</v>
      </c>
      <c r="G68" s="71">
        <v>6</v>
      </c>
      <c r="H68" s="72">
        <v>0.0007688364941055869</v>
      </c>
      <c r="I68" s="73">
        <v>0</v>
      </c>
      <c r="J68" s="91">
        <v>0</v>
      </c>
      <c r="K68" s="71">
        <v>129</v>
      </c>
      <c r="L68" s="72">
        <v>0.0018544607688105576</v>
      </c>
    </row>
    <row r="69" spans="1:12" ht="14.25">
      <c r="A69" s="19" t="s">
        <v>144</v>
      </c>
      <c r="B69" s="48" t="s">
        <v>145</v>
      </c>
      <c r="C69" s="71">
        <v>63</v>
      </c>
      <c r="D69" s="72">
        <v>0.0023443605105496223</v>
      </c>
      <c r="E69" s="73">
        <v>69</v>
      </c>
      <c r="F69" s="74">
        <v>0.0019805959010276136</v>
      </c>
      <c r="G69" s="71">
        <v>12</v>
      </c>
      <c r="H69" s="72">
        <v>0.0015376729882111738</v>
      </c>
      <c r="I69" s="73">
        <v>0</v>
      </c>
      <c r="J69" s="91">
        <v>0</v>
      </c>
      <c r="K69" s="71">
        <v>144</v>
      </c>
      <c r="L69" s="72">
        <v>0.0020700957419280642</v>
      </c>
    </row>
    <row r="70" spans="1:12" ht="14.25">
      <c r="A70" s="19" t="s">
        <v>146</v>
      </c>
      <c r="B70" s="50" t="s">
        <v>147</v>
      </c>
      <c r="C70" s="71">
        <v>18</v>
      </c>
      <c r="D70" s="72">
        <v>0.0006698172887284635</v>
      </c>
      <c r="E70" s="73">
        <v>21</v>
      </c>
      <c r="F70" s="74">
        <v>0.0006027900568344911</v>
      </c>
      <c r="G70" s="71">
        <v>6</v>
      </c>
      <c r="H70" s="72">
        <v>0.0007688364941055869</v>
      </c>
      <c r="I70" s="73">
        <v>0</v>
      </c>
      <c r="J70" s="91">
        <v>0</v>
      </c>
      <c r="K70" s="71">
        <v>45</v>
      </c>
      <c r="L70" s="72">
        <v>0.00064690491935252</v>
      </c>
    </row>
    <row r="71" spans="1:12" ht="14.25">
      <c r="A71" s="19" t="s">
        <v>148</v>
      </c>
      <c r="B71" s="48" t="s">
        <v>149</v>
      </c>
      <c r="C71" s="71">
        <v>7</v>
      </c>
      <c r="D71" s="72">
        <v>0.00026048450117218026</v>
      </c>
      <c r="E71" s="73">
        <v>2</v>
      </c>
      <c r="F71" s="74">
        <v>5.74085768413801E-05</v>
      </c>
      <c r="G71" s="71">
        <v>0</v>
      </c>
      <c r="H71" s="72">
        <v>0</v>
      </c>
      <c r="I71" s="73">
        <v>0</v>
      </c>
      <c r="J71" s="91">
        <v>0</v>
      </c>
      <c r="K71" s="71">
        <v>9</v>
      </c>
      <c r="L71" s="72">
        <v>0.00012938098387050401</v>
      </c>
    </row>
    <row r="72" spans="1:12" ht="14.25">
      <c r="A72" s="19" t="s">
        <v>150</v>
      </c>
      <c r="B72" s="48" t="s">
        <v>151</v>
      </c>
      <c r="C72" s="71">
        <v>144</v>
      </c>
      <c r="D72" s="72">
        <v>0.005358538309827708</v>
      </c>
      <c r="E72" s="73">
        <v>177</v>
      </c>
      <c r="F72" s="74">
        <v>0.005080659050462139</v>
      </c>
      <c r="G72" s="71">
        <v>42</v>
      </c>
      <c r="H72" s="72">
        <v>0.005381855458739108</v>
      </c>
      <c r="I72" s="73">
        <v>0</v>
      </c>
      <c r="J72" s="91">
        <v>0</v>
      </c>
      <c r="K72" s="71">
        <v>363</v>
      </c>
      <c r="L72" s="72">
        <v>0.005218366349443662</v>
      </c>
    </row>
    <row r="73" spans="1:12" ht="14.25">
      <c r="A73" s="19" t="s">
        <v>152</v>
      </c>
      <c r="B73" s="48" t="s">
        <v>153</v>
      </c>
      <c r="C73" s="71">
        <v>2548</v>
      </c>
      <c r="D73" s="72">
        <v>0.09481635842667362</v>
      </c>
      <c r="E73" s="73">
        <v>5367</v>
      </c>
      <c r="F73" s="74">
        <v>0.1540559159538435</v>
      </c>
      <c r="G73" s="71">
        <v>734</v>
      </c>
      <c r="H73" s="72">
        <v>0.09405433111225013</v>
      </c>
      <c r="I73" s="73">
        <v>3</v>
      </c>
      <c r="J73" s="91">
        <v>0.06382978723404255</v>
      </c>
      <c r="K73" s="71">
        <v>8652</v>
      </c>
      <c r="L73" s="72">
        <v>0.12437825249417786</v>
      </c>
    </row>
    <row r="74" spans="1:12" ht="14.25">
      <c r="A74" s="19" t="s">
        <v>154</v>
      </c>
      <c r="B74" s="48" t="s">
        <v>155</v>
      </c>
      <c r="C74" s="71">
        <v>10</v>
      </c>
      <c r="D74" s="72">
        <v>0.00037212071596025753</v>
      </c>
      <c r="E74" s="73">
        <v>17</v>
      </c>
      <c r="F74" s="74">
        <v>0.00048797290315173085</v>
      </c>
      <c r="G74" s="71">
        <v>2</v>
      </c>
      <c r="H74" s="72">
        <v>0.00025627883136852895</v>
      </c>
      <c r="I74" s="73">
        <v>0</v>
      </c>
      <c r="J74" s="91">
        <v>0</v>
      </c>
      <c r="K74" s="71">
        <v>29</v>
      </c>
      <c r="L74" s="72">
        <v>0.0004168942813605129</v>
      </c>
    </row>
    <row r="75" spans="1:12" ht="14.25">
      <c r="A75" s="19" t="s">
        <v>156</v>
      </c>
      <c r="B75" s="50" t="s">
        <v>157</v>
      </c>
      <c r="C75" s="71">
        <v>200</v>
      </c>
      <c r="D75" s="72">
        <v>0.00744241431920515</v>
      </c>
      <c r="E75" s="73">
        <v>244</v>
      </c>
      <c r="F75" s="74">
        <v>0.007003846374648372</v>
      </c>
      <c r="G75" s="71">
        <v>91</v>
      </c>
      <c r="H75" s="72">
        <v>0.011660686827268068</v>
      </c>
      <c r="I75" s="73">
        <v>0</v>
      </c>
      <c r="J75" s="91">
        <v>0</v>
      </c>
      <c r="K75" s="71">
        <v>535</v>
      </c>
      <c r="L75" s="72">
        <v>0.007690980707857739</v>
      </c>
    </row>
    <row r="76" spans="1:12" ht="14.25">
      <c r="A76" s="19" t="s">
        <v>158</v>
      </c>
      <c r="B76" s="48" t="s">
        <v>159</v>
      </c>
      <c r="C76" s="71">
        <v>551</v>
      </c>
      <c r="D76" s="72">
        <v>0.02050385144941019</v>
      </c>
      <c r="E76" s="73">
        <v>814</v>
      </c>
      <c r="F76" s="74">
        <v>0.023365290774441702</v>
      </c>
      <c r="G76" s="71">
        <v>231</v>
      </c>
      <c r="H76" s="72">
        <v>0.029600205023065096</v>
      </c>
      <c r="I76" s="73">
        <v>3</v>
      </c>
      <c r="J76" s="91">
        <v>0.06382978723404255</v>
      </c>
      <c r="K76" s="71">
        <v>1599</v>
      </c>
      <c r="L76" s="72">
        <v>0.02298668813432621</v>
      </c>
    </row>
    <row r="77" spans="1:12" ht="28.5">
      <c r="A77" s="19" t="s">
        <v>160</v>
      </c>
      <c r="B77" s="50" t="s">
        <v>161</v>
      </c>
      <c r="C77" s="71">
        <v>81</v>
      </c>
      <c r="D77" s="72">
        <v>0.003014177799278086</v>
      </c>
      <c r="E77" s="73">
        <v>92</v>
      </c>
      <c r="F77" s="74">
        <v>0.0026407945347034847</v>
      </c>
      <c r="G77" s="71">
        <v>13</v>
      </c>
      <c r="H77" s="72">
        <v>0.0016658124038954382</v>
      </c>
      <c r="I77" s="73">
        <v>1</v>
      </c>
      <c r="J77" s="91">
        <v>0.02127659574468085</v>
      </c>
      <c r="K77" s="71">
        <v>187</v>
      </c>
      <c r="L77" s="72">
        <v>0.002688249331531583</v>
      </c>
    </row>
    <row r="78" spans="1:12" ht="14.25">
      <c r="A78" s="19" t="s">
        <v>162</v>
      </c>
      <c r="B78" s="48" t="s">
        <v>163</v>
      </c>
      <c r="C78" s="71">
        <v>90</v>
      </c>
      <c r="D78" s="72">
        <v>0.0033490864436423176</v>
      </c>
      <c r="E78" s="73">
        <v>57</v>
      </c>
      <c r="F78" s="74">
        <v>0.0016361444399793329</v>
      </c>
      <c r="G78" s="71">
        <v>4</v>
      </c>
      <c r="H78" s="72">
        <v>0.0005125576627370579</v>
      </c>
      <c r="I78" s="73">
        <v>0</v>
      </c>
      <c r="J78" s="91">
        <v>0</v>
      </c>
      <c r="K78" s="71">
        <v>151</v>
      </c>
      <c r="L78" s="72">
        <v>0.0021707253960495674</v>
      </c>
    </row>
    <row r="79" spans="1:12" ht="14.25">
      <c r="A79" s="19" t="s">
        <v>164</v>
      </c>
      <c r="B79" s="48" t="s">
        <v>165</v>
      </c>
      <c r="C79" s="71">
        <v>472</v>
      </c>
      <c r="D79" s="72">
        <v>0.017564097793324154</v>
      </c>
      <c r="E79" s="73">
        <v>221</v>
      </c>
      <c r="F79" s="74">
        <v>0.006343647740972501</v>
      </c>
      <c r="G79" s="71">
        <v>30</v>
      </c>
      <c r="H79" s="72">
        <v>0.0038441824705279346</v>
      </c>
      <c r="I79" s="73">
        <v>0</v>
      </c>
      <c r="J79" s="91">
        <v>0</v>
      </c>
      <c r="K79" s="71">
        <v>723</v>
      </c>
      <c r="L79" s="72">
        <v>0.010393605704263823</v>
      </c>
    </row>
    <row r="80" spans="1:12" ht="14.25">
      <c r="A80" s="19" t="s">
        <v>166</v>
      </c>
      <c r="B80" s="48" t="s">
        <v>167</v>
      </c>
      <c r="C80" s="71">
        <v>1197</v>
      </c>
      <c r="D80" s="72">
        <v>0.044542849700442824</v>
      </c>
      <c r="E80" s="73">
        <v>491</v>
      </c>
      <c r="F80" s="74">
        <v>0.014093805614558814</v>
      </c>
      <c r="G80" s="71">
        <v>110</v>
      </c>
      <c r="H80" s="72">
        <v>0.014095335725269094</v>
      </c>
      <c r="I80" s="73">
        <v>0</v>
      </c>
      <c r="J80" s="91">
        <v>0</v>
      </c>
      <c r="K80" s="71">
        <v>1798</v>
      </c>
      <c r="L80" s="72">
        <v>0.025847445444351802</v>
      </c>
    </row>
    <row r="81" spans="1:12" ht="14.25">
      <c r="A81" s="19" t="s">
        <v>168</v>
      </c>
      <c r="B81" s="50" t="s">
        <v>169</v>
      </c>
      <c r="C81" s="71">
        <v>456</v>
      </c>
      <c r="D81" s="72">
        <v>0.01696870464778774</v>
      </c>
      <c r="E81" s="73">
        <v>425</v>
      </c>
      <c r="F81" s="74">
        <v>0.012199322578793272</v>
      </c>
      <c r="G81" s="71">
        <v>75</v>
      </c>
      <c r="H81" s="72">
        <v>0.009610456176319835</v>
      </c>
      <c r="I81" s="73">
        <v>1</v>
      </c>
      <c r="J81" s="91">
        <v>0.02127659574468085</v>
      </c>
      <c r="K81" s="71">
        <v>957</v>
      </c>
      <c r="L81" s="72">
        <v>0.013757511284896927</v>
      </c>
    </row>
    <row r="82" spans="1:12" ht="14.25">
      <c r="A82" s="19" t="s">
        <v>170</v>
      </c>
      <c r="B82" s="48" t="s">
        <v>171</v>
      </c>
      <c r="C82" s="71">
        <v>788</v>
      </c>
      <c r="D82" s="72">
        <v>0.02932311241766829</v>
      </c>
      <c r="E82" s="73">
        <v>1341</v>
      </c>
      <c r="F82" s="74">
        <v>0.03849245077214536</v>
      </c>
      <c r="G82" s="71">
        <v>149</v>
      </c>
      <c r="H82" s="72">
        <v>0.019092772936955407</v>
      </c>
      <c r="I82" s="73">
        <v>0</v>
      </c>
      <c r="J82" s="91">
        <v>0</v>
      </c>
      <c r="K82" s="71">
        <v>2278</v>
      </c>
      <c r="L82" s="72">
        <v>0.032747764584112014</v>
      </c>
    </row>
    <row r="83" spans="1:12" ht="14.25">
      <c r="A83" s="19" t="s">
        <v>172</v>
      </c>
      <c r="B83" s="48" t="s">
        <v>173</v>
      </c>
      <c r="C83" s="71">
        <v>80</v>
      </c>
      <c r="D83" s="72">
        <v>0.0029769657276820603</v>
      </c>
      <c r="E83" s="73">
        <v>52</v>
      </c>
      <c r="F83" s="74">
        <v>0.0014926229978758827</v>
      </c>
      <c r="G83" s="71">
        <v>28</v>
      </c>
      <c r="H83" s="72">
        <v>0.0035879036391594054</v>
      </c>
      <c r="I83" s="73">
        <v>0</v>
      </c>
      <c r="J83" s="91">
        <v>0</v>
      </c>
      <c r="K83" s="71">
        <v>160</v>
      </c>
      <c r="L83" s="72">
        <v>0.002300106379920071</v>
      </c>
    </row>
    <row r="84" spans="1:12" ht="14.25">
      <c r="A84" s="19" t="s">
        <v>174</v>
      </c>
      <c r="B84" s="48" t="s">
        <v>175</v>
      </c>
      <c r="C84" s="71">
        <v>52</v>
      </c>
      <c r="D84" s="72">
        <v>0.001935027722993339</v>
      </c>
      <c r="E84" s="73">
        <v>70</v>
      </c>
      <c r="F84" s="74">
        <v>0.0020093001894483037</v>
      </c>
      <c r="G84" s="71">
        <v>10</v>
      </c>
      <c r="H84" s="72">
        <v>0.0012813941568426447</v>
      </c>
      <c r="I84" s="73">
        <v>0</v>
      </c>
      <c r="J84" s="91">
        <v>0</v>
      </c>
      <c r="K84" s="71">
        <v>132</v>
      </c>
      <c r="L84" s="72">
        <v>0.0018975877634340589</v>
      </c>
    </row>
    <row r="85" spans="1:12" ht="14.25">
      <c r="A85" s="19" t="s">
        <v>176</v>
      </c>
      <c r="B85" s="50" t="s">
        <v>177</v>
      </c>
      <c r="C85" s="71">
        <v>11</v>
      </c>
      <c r="D85" s="72">
        <v>0.00040933278755628325</v>
      </c>
      <c r="E85" s="73">
        <v>8</v>
      </c>
      <c r="F85" s="74">
        <v>0.0002296343073655204</v>
      </c>
      <c r="G85" s="71">
        <v>1</v>
      </c>
      <c r="H85" s="72">
        <v>0.00012813941568426448</v>
      </c>
      <c r="I85" s="73">
        <v>0</v>
      </c>
      <c r="J85" s="91">
        <v>0</v>
      </c>
      <c r="K85" s="71">
        <v>20</v>
      </c>
      <c r="L85" s="72">
        <v>0.0002875132974900089</v>
      </c>
    </row>
    <row r="86" spans="1:12" ht="14.25">
      <c r="A86" s="19" t="s">
        <v>178</v>
      </c>
      <c r="B86" s="50" t="s">
        <v>179</v>
      </c>
      <c r="C86" s="71">
        <v>763</v>
      </c>
      <c r="D86" s="72">
        <v>0.028392810627767648</v>
      </c>
      <c r="E86" s="73">
        <v>190</v>
      </c>
      <c r="F86" s="74">
        <v>0.00545381479993111</v>
      </c>
      <c r="G86" s="71">
        <v>101</v>
      </c>
      <c r="H86" s="72">
        <v>0.012942080984110713</v>
      </c>
      <c r="I86" s="73">
        <v>0</v>
      </c>
      <c r="J86" s="91">
        <v>0</v>
      </c>
      <c r="K86" s="71">
        <v>1054</v>
      </c>
      <c r="L86" s="72">
        <v>0.01515195077772347</v>
      </c>
    </row>
    <row r="87" spans="1:12" ht="14.25">
      <c r="A87" s="19" t="s">
        <v>180</v>
      </c>
      <c r="B87" s="50" t="s">
        <v>181</v>
      </c>
      <c r="C87" s="71">
        <v>110</v>
      </c>
      <c r="D87" s="72">
        <v>0.004093327875562832</v>
      </c>
      <c r="E87" s="73">
        <v>72</v>
      </c>
      <c r="F87" s="74">
        <v>0.0020667087662896836</v>
      </c>
      <c r="G87" s="71">
        <v>15</v>
      </c>
      <c r="H87" s="72">
        <v>0.0019220912352639673</v>
      </c>
      <c r="I87" s="73">
        <v>0</v>
      </c>
      <c r="J87" s="91">
        <v>0</v>
      </c>
      <c r="K87" s="71">
        <v>197</v>
      </c>
      <c r="L87" s="72">
        <v>0.0028320059802765876</v>
      </c>
    </row>
    <row r="88" spans="1:12" ht="14.25">
      <c r="A88" s="19" t="s">
        <v>182</v>
      </c>
      <c r="B88" s="50" t="s">
        <v>183</v>
      </c>
      <c r="C88" s="71">
        <v>10</v>
      </c>
      <c r="D88" s="72">
        <v>0.00037212071596025753</v>
      </c>
      <c r="E88" s="73">
        <v>27</v>
      </c>
      <c r="F88" s="74">
        <v>0.0007750157873586314</v>
      </c>
      <c r="G88" s="71">
        <v>5</v>
      </c>
      <c r="H88" s="72">
        <v>0.0006406970784213224</v>
      </c>
      <c r="I88" s="73">
        <v>0</v>
      </c>
      <c r="J88" s="91">
        <v>0</v>
      </c>
      <c r="K88" s="71">
        <v>42</v>
      </c>
      <c r="L88" s="72">
        <v>0.0006037779247290187</v>
      </c>
    </row>
    <row r="89" spans="1:12" ht="14.25">
      <c r="A89" s="19" t="s">
        <v>184</v>
      </c>
      <c r="B89" s="48" t="s">
        <v>185</v>
      </c>
      <c r="C89" s="71">
        <v>64</v>
      </c>
      <c r="D89" s="72">
        <v>0.002381572582145648</v>
      </c>
      <c r="E89" s="73">
        <v>74</v>
      </c>
      <c r="F89" s="74">
        <v>0.002124117343131064</v>
      </c>
      <c r="G89" s="71">
        <v>18</v>
      </c>
      <c r="H89" s="72">
        <v>0.0023065094823167607</v>
      </c>
      <c r="I89" s="73">
        <v>0</v>
      </c>
      <c r="J89" s="91">
        <v>0</v>
      </c>
      <c r="K89" s="71">
        <v>156</v>
      </c>
      <c r="L89" s="72">
        <v>0.0022426037204220694</v>
      </c>
    </row>
    <row r="90" spans="1:12" ht="14.25">
      <c r="A90" s="19" t="s">
        <v>186</v>
      </c>
      <c r="B90" s="48" t="s">
        <v>187</v>
      </c>
      <c r="C90" s="71">
        <v>4</v>
      </c>
      <c r="D90" s="72">
        <v>0.000148848286384103</v>
      </c>
      <c r="E90" s="73">
        <v>3</v>
      </c>
      <c r="F90" s="74">
        <v>8.611286526207016E-05</v>
      </c>
      <c r="G90" s="71">
        <v>0</v>
      </c>
      <c r="H90" s="72">
        <v>0</v>
      </c>
      <c r="I90" s="73">
        <v>0</v>
      </c>
      <c r="J90" s="91">
        <v>0</v>
      </c>
      <c r="K90" s="71">
        <v>7</v>
      </c>
      <c r="L90" s="72">
        <v>0.00010062965412150313</v>
      </c>
    </row>
    <row r="91" spans="1:12" ht="28.5">
      <c r="A91" s="19" t="s">
        <v>188</v>
      </c>
      <c r="B91" s="48" t="s">
        <v>189</v>
      </c>
      <c r="C91" s="71">
        <v>0</v>
      </c>
      <c r="D91" s="72">
        <v>0</v>
      </c>
      <c r="E91" s="73">
        <v>0</v>
      </c>
      <c r="F91" s="74">
        <v>0</v>
      </c>
      <c r="G91" s="71">
        <v>0</v>
      </c>
      <c r="H91" s="72">
        <v>0</v>
      </c>
      <c r="I91" s="73">
        <v>0</v>
      </c>
      <c r="J91" s="91">
        <v>0</v>
      </c>
      <c r="K91" s="71">
        <v>0</v>
      </c>
      <c r="L91" s="72">
        <v>0</v>
      </c>
    </row>
    <row r="92" spans="1:12" ht="15" thickBot="1">
      <c r="A92" s="27" t="s">
        <v>190</v>
      </c>
      <c r="B92" s="52" t="s">
        <v>191</v>
      </c>
      <c r="C92" s="71">
        <v>12</v>
      </c>
      <c r="D92" s="72">
        <v>0.00044654485915230903</v>
      </c>
      <c r="E92" s="73">
        <v>11</v>
      </c>
      <c r="F92" s="74">
        <v>0.00031574717262759056</v>
      </c>
      <c r="G92" s="71">
        <v>2</v>
      </c>
      <c r="H92" s="72">
        <v>0.00025627883136852895</v>
      </c>
      <c r="I92" s="73">
        <v>0</v>
      </c>
      <c r="J92" s="91">
        <v>0</v>
      </c>
      <c r="K92" s="71">
        <v>25</v>
      </c>
      <c r="L92" s="72">
        <v>0.00035939162186251117</v>
      </c>
    </row>
    <row r="93" spans="1:12" ht="15" thickBot="1">
      <c r="A93" s="177" t="s">
        <v>192</v>
      </c>
      <c r="B93" s="198"/>
      <c r="C93" s="75">
        <v>202</v>
      </c>
      <c r="D93" s="76">
        <v>0.007516838462397202</v>
      </c>
      <c r="E93" s="77">
        <v>109</v>
      </c>
      <c r="F93" s="78">
        <v>0.0031287674378552154</v>
      </c>
      <c r="G93" s="75">
        <v>38</v>
      </c>
      <c r="H93" s="76">
        <v>0.004869297796002051</v>
      </c>
      <c r="I93" s="77">
        <v>0</v>
      </c>
      <c r="J93" s="92">
        <v>0</v>
      </c>
      <c r="K93" s="75">
        <v>349</v>
      </c>
      <c r="L93" s="76">
        <v>0.0050171070412006556</v>
      </c>
    </row>
    <row r="94" spans="1:12" ht="15" thickBot="1">
      <c r="A94" s="177" t="s">
        <v>193</v>
      </c>
      <c r="B94" s="198"/>
      <c r="C94" s="81">
        <v>26873</v>
      </c>
      <c r="D94" s="82">
        <v>0.9999999999999998</v>
      </c>
      <c r="E94" s="83">
        <v>34838</v>
      </c>
      <c r="F94" s="84">
        <v>1</v>
      </c>
      <c r="G94" s="81">
        <v>7804</v>
      </c>
      <c r="H94" s="82">
        <v>1.0000000000000007</v>
      </c>
      <c r="I94" s="83">
        <v>47</v>
      </c>
      <c r="J94" s="82">
        <v>1</v>
      </c>
      <c r="K94" s="81">
        <v>69562</v>
      </c>
      <c r="L94" s="82">
        <v>0.9999999999999994</v>
      </c>
    </row>
    <row r="95" spans="1:12" ht="14.25">
      <c r="A95" s="85"/>
      <c r="B95" s="86"/>
      <c r="C95" s="87"/>
      <c r="D95" s="88"/>
      <c r="E95" s="87"/>
      <c r="F95" s="88"/>
      <c r="G95" s="87"/>
      <c r="H95" s="88"/>
      <c r="I95" s="87"/>
      <c r="J95" s="88"/>
      <c r="K95" s="87"/>
      <c r="L95" s="88"/>
    </row>
    <row r="96" spans="1:12" ht="14.25">
      <c r="A96" s="57" t="s">
        <v>200</v>
      </c>
      <c r="B96" s="40"/>
      <c r="C96" s="6"/>
      <c r="D96" s="6"/>
      <c r="E96" s="6"/>
      <c r="F96" s="6"/>
      <c r="G96" s="6"/>
      <c r="H96" s="6"/>
      <c r="I96" s="6"/>
      <c r="J96" s="6"/>
      <c r="K96" s="40"/>
      <c r="L96" s="6"/>
    </row>
    <row r="97" spans="1:12" ht="14.25">
      <c r="A97" s="58" t="s">
        <v>201</v>
      </c>
      <c r="B97" s="40"/>
      <c r="C97" s="6"/>
      <c r="D97" s="6"/>
      <c r="E97" s="6"/>
      <c r="F97" s="6"/>
      <c r="G97" s="6"/>
      <c r="H97" s="6"/>
      <c r="I97" s="6"/>
      <c r="J97" s="6"/>
      <c r="K97" s="40"/>
      <c r="L97" s="6"/>
    </row>
    <row r="98" spans="1:12" ht="14.25">
      <c r="A98" s="58"/>
      <c r="B98" s="40"/>
      <c r="C98" s="6"/>
      <c r="D98" s="6"/>
      <c r="E98" s="6"/>
      <c r="F98" s="6"/>
      <c r="G98" s="6"/>
      <c r="H98" s="6"/>
      <c r="I98" s="6"/>
      <c r="J98" s="6"/>
      <c r="K98" s="40"/>
      <c r="L98" s="6"/>
    </row>
    <row r="99" spans="1:12" ht="14.25">
      <c r="A99" s="40"/>
      <c r="B99" s="40"/>
      <c r="C99" s="6"/>
      <c r="D99" s="6"/>
      <c r="E99" s="6"/>
      <c r="F99" s="6"/>
      <c r="G99" s="6"/>
      <c r="H99" s="6"/>
      <c r="I99" s="6"/>
      <c r="J99" s="6"/>
      <c r="K99" s="40"/>
      <c r="L99" s="6"/>
    </row>
    <row r="100" spans="1:12" ht="14.25">
      <c r="A100" s="40"/>
      <c r="B100" s="6"/>
      <c r="C100" s="6"/>
      <c r="D100" s="93"/>
      <c r="E100" s="6"/>
      <c r="F100" s="93"/>
      <c r="G100" s="6"/>
      <c r="H100" s="93"/>
      <c r="I100" s="6"/>
      <c r="J100" s="93"/>
      <c r="K100" s="6"/>
      <c r="L100" s="93"/>
    </row>
    <row r="101" spans="6:8" ht="14.25">
      <c r="F101" s="93"/>
      <c r="H101" s="93"/>
    </row>
    <row r="102" ht="14.25">
      <c r="F102" s="93"/>
    </row>
    <row r="103" ht="14.25">
      <c r="F103" s="93"/>
    </row>
    <row r="104" ht="14.25">
      <c r="F104" s="93"/>
    </row>
    <row r="105" ht="14.25">
      <c r="F105" s="93"/>
    </row>
    <row r="106" ht="14.25">
      <c r="F106" s="93"/>
    </row>
    <row r="107" ht="14.25">
      <c r="F107" s="93"/>
    </row>
    <row r="108" ht="14.25">
      <c r="F108" s="93"/>
    </row>
    <row r="109" ht="14.25">
      <c r="F109" s="93"/>
    </row>
  </sheetData>
  <sheetProtection/>
  <mergeCells count="11">
    <mergeCell ref="E3:F3"/>
    <mergeCell ref="G3:H3"/>
    <mergeCell ref="I3:J3"/>
    <mergeCell ref="A93:B93"/>
    <mergeCell ref="A94:B94"/>
    <mergeCell ref="A1:L1"/>
    <mergeCell ref="A2:A4"/>
    <mergeCell ref="B2:B4"/>
    <mergeCell ref="C2:J2"/>
    <mergeCell ref="K2:L3"/>
    <mergeCell ref="C3:D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12.28125" style="3" customWidth="1"/>
    <col min="2" max="2" width="86.28125" style="3" bestFit="1" customWidth="1"/>
    <col min="3" max="4" width="9.28125" style="3" bestFit="1" customWidth="1"/>
    <col min="5" max="5" width="7.8515625" style="3" bestFit="1" customWidth="1"/>
    <col min="6" max="6" width="10.28125" style="3" bestFit="1" customWidth="1"/>
    <col min="7" max="7" width="12.57421875" style="3" customWidth="1"/>
    <col min="8" max="8" width="9.28125" style="3" bestFit="1" customWidth="1"/>
    <col min="9" max="9" width="9.28125" style="3" customWidth="1"/>
    <col min="10" max="10" width="7.8515625" style="3" bestFit="1" customWidth="1"/>
    <col min="11" max="11" width="10.28125" style="3" bestFit="1" customWidth="1"/>
    <col min="12" max="12" width="12.57421875" style="3" customWidth="1"/>
    <col min="13" max="13" width="9.28125" style="3" bestFit="1" customWidth="1"/>
    <col min="14" max="14" width="9.8515625" style="3" customWidth="1"/>
    <col min="15" max="15" width="7.8515625" style="3" bestFit="1" customWidth="1"/>
    <col min="16" max="16" width="10.28125" style="3" bestFit="1" customWidth="1"/>
    <col min="17" max="18" width="12.57421875" style="3" customWidth="1"/>
    <col min="19" max="16384" width="9.140625" style="3" customWidth="1"/>
  </cols>
  <sheetData>
    <row r="1" spans="1:18" ht="24.75" customHeight="1" thickBot="1" thickTop="1">
      <c r="A1" s="205" t="s">
        <v>230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7"/>
    </row>
    <row r="2" spans="1:18" ht="15" customHeight="1" thickBot="1" thickTop="1">
      <c r="A2" s="214" t="s">
        <v>11</v>
      </c>
      <c r="B2" s="217" t="s">
        <v>12</v>
      </c>
      <c r="C2" s="220" t="s">
        <v>202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194" t="s">
        <v>195</v>
      </c>
    </row>
    <row r="3" spans="1:18" ht="15" customHeight="1" thickBot="1">
      <c r="A3" s="215"/>
      <c r="B3" s="218"/>
      <c r="C3" s="222" t="s">
        <v>203</v>
      </c>
      <c r="D3" s="223"/>
      <c r="E3" s="223"/>
      <c r="F3" s="223"/>
      <c r="G3" s="224"/>
      <c r="H3" s="223" t="s">
        <v>204</v>
      </c>
      <c r="I3" s="223"/>
      <c r="J3" s="223"/>
      <c r="K3" s="223"/>
      <c r="L3" s="223"/>
      <c r="M3" s="222" t="s">
        <v>205</v>
      </c>
      <c r="N3" s="223"/>
      <c r="O3" s="223"/>
      <c r="P3" s="223"/>
      <c r="Q3" s="224"/>
      <c r="R3" s="194"/>
    </row>
    <row r="4" spans="1:18" ht="15" customHeight="1">
      <c r="A4" s="215"/>
      <c r="B4" s="218"/>
      <c r="C4" s="213" t="s">
        <v>194</v>
      </c>
      <c r="D4" s="210"/>
      <c r="E4" s="210"/>
      <c r="F4" s="210"/>
      <c r="G4" s="211" t="s">
        <v>195</v>
      </c>
      <c r="H4" s="210" t="s">
        <v>194</v>
      </c>
      <c r="I4" s="210"/>
      <c r="J4" s="210"/>
      <c r="K4" s="210"/>
      <c r="L4" s="211" t="s">
        <v>195</v>
      </c>
      <c r="M4" s="213" t="s">
        <v>194</v>
      </c>
      <c r="N4" s="210"/>
      <c r="O4" s="210"/>
      <c r="P4" s="210"/>
      <c r="Q4" s="211" t="s">
        <v>195</v>
      </c>
      <c r="R4" s="194"/>
    </row>
    <row r="5" spans="1:18" ht="15" customHeight="1">
      <c r="A5" s="215"/>
      <c r="B5" s="218"/>
      <c r="C5" s="94" t="s">
        <v>196</v>
      </c>
      <c r="D5" s="95" t="s">
        <v>197</v>
      </c>
      <c r="E5" s="95" t="s">
        <v>198</v>
      </c>
      <c r="F5" s="96" t="s">
        <v>199</v>
      </c>
      <c r="G5" s="212"/>
      <c r="H5" s="97" t="s">
        <v>196</v>
      </c>
      <c r="I5" s="98" t="s">
        <v>197</v>
      </c>
      <c r="J5" s="98" t="s">
        <v>198</v>
      </c>
      <c r="K5" s="99" t="s">
        <v>199</v>
      </c>
      <c r="L5" s="212"/>
      <c r="M5" s="100" t="s">
        <v>196</v>
      </c>
      <c r="N5" s="98" t="s">
        <v>197</v>
      </c>
      <c r="O5" s="98" t="s">
        <v>198</v>
      </c>
      <c r="P5" s="99" t="s">
        <v>199</v>
      </c>
      <c r="Q5" s="212"/>
      <c r="R5" s="194"/>
    </row>
    <row r="6" spans="1:18" ht="15" customHeight="1" thickBot="1">
      <c r="A6" s="216"/>
      <c r="B6" s="219"/>
      <c r="C6" s="101" t="s">
        <v>14</v>
      </c>
      <c r="D6" s="102" t="s">
        <v>14</v>
      </c>
      <c r="E6" s="102" t="s">
        <v>14</v>
      </c>
      <c r="F6" s="103" t="s">
        <v>14</v>
      </c>
      <c r="G6" s="104" t="s">
        <v>14</v>
      </c>
      <c r="H6" s="105" t="s">
        <v>14</v>
      </c>
      <c r="I6" s="102" t="s">
        <v>14</v>
      </c>
      <c r="J6" s="102" t="s">
        <v>14</v>
      </c>
      <c r="K6" s="103" t="s">
        <v>14</v>
      </c>
      <c r="L6" s="104" t="s">
        <v>14</v>
      </c>
      <c r="M6" s="101" t="s">
        <v>14</v>
      </c>
      <c r="N6" s="102" t="s">
        <v>14</v>
      </c>
      <c r="O6" s="102" t="s">
        <v>14</v>
      </c>
      <c r="P6" s="103" t="s">
        <v>14</v>
      </c>
      <c r="Q6" s="104" t="s">
        <v>14</v>
      </c>
      <c r="R6" s="106" t="s">
        <v>14</v>
      </c>
    </row>
    <row r="7" spans="1:18" ht="14.25">
      <c r="A7" s="11" t="s">
        <v>16</v>
      </c>
      <c r="B7" s="46" t="s">
        <v>17</v>
      </c>
      <c r="C7" s="13">
        <v>60</v>
      </c>
      <c r="D7" s="107">
        <v>79</v>
      </c>
      <c r="E7" s="107">
        <v>20</v>
      </c>
      <c r="F7" s="108">
        <v>1</v>
      </c>
      <c r="G7" s="109">
        <v>160</v>
      </c>
      <c r="H7" s="13">
        <v>114</v>
      </c>
      <c r="I7" s="107">
        <v>162</v>
      </c>
      <c r="J7" s="107">
        <v>64</v>
      </c>
      <c r="K7" s="108">
        <v>1</v>
      </c>
      <c r="L7" s="109">
        <v>341</v>
      </c>
      <c r="M7" s="13">
        <v>49</v>
      </c>
      <c r="N7" s="107">
        <v>59</v>
      </c>
      <c r="O7" s="107">
        <v>32</v>
      </c>
      <c r="P7" s="108">
        <v>0</v>
      </c>
      <c r="Q7" s="109">
        <v>140</v>
      </c>
      <c r="R7" s="109">
        <v>641</v>
      </c>
    </row>
    <row r="8" spans="1:18" ht="14.25">
      <c r="A8" s="19" t="s">
        <v>18</v>
      </c>
      <c r="B8" s="48" t="s">
        <v>19</v>
      </c>
      <c r="C8" s="21">
        <v>1</v>
      </c>
      <c r="D8" s="110">
        <v>4</v>
      </c>
      <c r="E8" s="110">
        <v>3</v>
      </c>
      <c r="F8" s="111">
        <v>0</v>
      </c>
      <c r="G8" s="112">
        <v>8</v>
      </c>
      <c r="H8" s="21">
        <v>9</v>
      </c>
      <c r="I8" s="110">
        <v>12</v>
      </c>
      <c r="J8" s="110">
        <v>7</v>
      </c>
      <c r="K8" s="111">
        <v>0</v>
      </c>
      <c r="L8" s="112">
        <v>28</v>
      </c>
      <c r="M8" s="21">
        <v>3</v>
      </c>
      <c r="N8" s="110">
        <v>6</v>
      </c>
      <c r="O8" s="110">
        <v>5</v>
      </c>
      <c r="P8" s="111">
        <v>0</v>
      </c>
      <c r="Q8" s="112">
        <v>14</v>
      </c>
      <c r="R8" s="112">
        <v>50</v>
      </c>
    </row>
    <row r="9" spans="1:18" ht="14.25">
      <c r="A9" s="19" t="s">
        <v>20</v>
      </c>
      <c r="B9" s="48" t="s">
        <v>21</v>
      </c>
      <c r="C9" s="21">
        <v>1</v>
      </c>
      <c r="D9" s="110">
        <v>2</v>
      </c>
      <c r="E9" s="110">
        <v>0</v>
      </c>
      <c r="F9" s="111">
        <v>0</v>
      </c>
      <c r="G9" s="112">
        <v>3</v>
      </c>
      <c r="H9" s="21">
        <v>3</v>
      </c>
      <c r="I9" s="110">
        <v>5</v>
      </c>
      <c r="J9" s="110">
        <v>0</v>
      </c>
      <c r="K9" s="111">
        <v>0</v>
      </c>
      <c r="L9" s="112">
        <v>8</v>
      </c>
      <c r="M9" s="21">
        <v>1</v>
      </c>
      <c r="N9" s="110">
        <v>1</v>
      </c>
      <c r="O9" s="110">
        <v>0</v>
      </c>
      <c r="P9" s="111">
        <v>0</v>
      </c>
      <c r="Q9" s="112">
        <v>2</v>
      </c>
      <c r="R9" s="112">
        <v>13</v>
      </c>
    </row>
    <row r="10" spans="1:18" ht="14.25">
      <c r="A10" s="19" t="s">
        <v>22</v>
      </c>
      <c r="B10" s="48" t="s">
        <v>23</v>
      </c>
      <c r="C10" s="21">
        <v>0</v>
      </c>
      <c r="D10" s="110">
        <v>0</v>
      </c>
      <c r="E10" s="110">
        <v>0</v>
      </c>
      <c r="F10" s="111">
        <v>0</v>
      </c>
      <c r="G10" s="112">
        <v>0</v>
      </c>
      <c r="H10" s="21">
        <v>0</v>
      </c>
      <c r="I10" s="110">
        <v>0</v>
      </c>
      <c r="J10" s="110">
        <v>0</v>
      </c>
      <c r="K10" s="111">
        <v>0</v>
      </c>
      <c r="L10" s="112">
        <v>0</v>
      </c>
      <c r="M10" s="21">
        <v>0</v>
      </c>
      <c r="N10" s="110">
        <v>0</v>
      </c>
      <c r="O10" s="110">
        <v>0</v>
      </c>
      <c r="P10" s="111">
        <v>0</v>
      </c>
      <c r="Q10" s="112">
        <v>0</v>
      </c>
      <c r="R10" s="112">
        <v>0</v>
      </c>
    </row>
    <row r="11" spans="1:18" ht="14.25">
      <c r="A11" s="19" t="s">
        <v>24</v>
      </c>
      <c r="B11" s="50" t="s">
        <v>25</v>
      </c>
      <c r="C11" s="21">
        <v>0</v>
      </c>
      <c r="D11" s="110">
        <v>0</v>
      </c>
      <c r="E11" s="110">
        <v>0</v>
      </c>
      <c r="F11" s="111">
        <v>0</v>
      </c>
      <c r="G11" s="112">
        <v>0</v>
      </c>
      <c r="H11" s="21">
        <v>0</v>
      </c>
      <c r="I11" s="110">
        <v>0</v>
      </c>
      <c r="J11" s="110">
        <v>0</v>
      </c>
      <c r="K11" s="111">
        <v>0</v>
      </c>
      <c r="L11" s="112">
        <v>0</v>
      </c>
      <c r="M11" s="21">
        <v>0</v>
      </c>
      <c r="N11" s="110">
        <v>0</v>
      </c>
      <c r="O11" s="110">
        <v>0</v>
      </c>
      <c r="P11" s="111">
        <v>0</v>
      </c>
      <c r="Q11" s="112">
        <v>0</v>
      </c>
      <c r="R11" s="112">
        <v>0</v>
      </c>
    </row>
    <row r="12" spans="1:18" ht="14.25">
      <c r="A12" s="19" t="s">
        <v>26</v>
      </c>
      <c r="B12" s="48" t="s">
        <v>27</v>
      </c>
      <c r="C12" s="21">
        <v>0</v>
      </c>
      <c r="D12" s="110">
        <v>0</v>
      </c>
      <c r="E12" s="110">
        <v>0</v>
      </c>
      <c r="F12" s="111">
        <v>0</v>
      </c>
      <c r="G12" s="112">
        <v>0</v>
      </c>
      <c r="H12" s="21">
        <v>0</v>
      </c>
      <c r="I12" s="110">
        <v>0</v>
      </c>
      <c r="J12" s="110">
        <v>0</v>
      </c>
      <c r="K12" s="111">
        <v>0</v>
      </c>
      <c r="L12" s="112">
        <v>0</v>
      </c>
      <c r="M12" s="21">
        <v>0</v>
      </c>
      <c r="N12" s="110">
        <v>0</v>
      </c>
      <c r="O12" s="110">
        <v>0</v>
      </c>
      <c r="P12" s="111">
        <v>0</v>
      </c>
      <c r="Q12" s="112">
        <v>0</v>
      </c>
      <c r="R12" s="112">
        <v>0</v>
      </c>
    </row>
    <row r="13" spans="1:18" ht="14.25">
      <c r="A13" s="19" t="s">
        <v>28</v>
      </c>
      <c r="B13" s="48" t="s">
        <v>29</v>
      </c>
      <c r="C13" s="21">
        <v>5</v>
      </c>
      <c r="D13" s="110">
        <v>6</v>
      </c>
      <c r="E13" s="110">
        <v>2</v>
      </c>
      <c r="F13" s="111">
        <v>0</v>
      </c>
      <c r="G13" s="112">
        <v>13</v>
      </c>
      <c r="H13" s="21">
        <v>22</v>
      </c>
      <c r="I13" s="110">
        <v>31</v>
      </c>
      <c r="J13" s="110">
        <v>11</v>
      </c>
      <c r="K13" s="111">
        <v>0</v>
      </c>
      <c r="L13" s="112">
        <v>64</v>
      </c>
      <c r="M13" s="21">
        <v>11</v>
      </c>
      <c r="N13" s="110">
        <v>9</v>
      </c>
      <c r="O13" s="110">
        <v>3</v>
      </c>
      <c r="P13" s="111">
        <v>0</v>
      </c>
      <c r="Q13" s="112">
        <v>23</v>
      </c>
      <c r="R13" s="112">
        <v>100</v>
      </c>
    </row>
    <row r="14" spans="1:18" ht="14.25">
      <c r="A14" s="19" t="s">
        <v>30</v>
      </c>
      <c r="B14" s="48" t="s">
        <v>31</v>
      </c>
      <c r="C14" s="21">
        <v>0</v>
      </c>
      <c r="D14" s="110">
        <v>0</v>
      </c>
      <c r="E14" s="110">
        <v>0</v>
      </c>
      <c r="F14" s="111">
        <v>0</v>
      </c>
      <c r="G14" s="112">
        <v>0</v>
      </c>
      <c r="H14" s="21">
        <v>0</v>
      </c>
      <c r="I14" s="110">
        <v>0</v>
      </c>
      <c r="J14" s="110">
        <v>0</v>
      </c>
      <c r="K14" s="111">
        <v>0</v>
      </c>
      <c r="L14" s="112">
        <v>0</v>
      </c>
      <c r="M14" s="21">
        <v>0</v>
      </c>
      <c r="N14" s="110">
        <v>1</v>
      </c>
      <c r="O14" s="110">
        <v>0</v>
      </c>
      <c r="P14" s="111">
        <v>0</v>
      </c>
      <c r="Q14" s="112">
        <v>1</v>
      </c>
      <c r="R14" s="112">
        <v>1</v>
      </c>
    </row>
    <row r="15" spans="1:18" ht="14.25">
      <c r="A15" s="19" t="s">
        <v>32</v>
      </c>
      <c r="B15" s="50" t="s">
        <v>33</v>
      </c>
      <c r="C15" s="21">
        <v>145</v>
      </c>
      <c r="D15" s="110">
        <v>195</v>
      </c>
      <c r="E15" s="110">
        <v>18</v>
      </c>
      <c r="F15" s="111">
        <v>0</v>
      </c>
      <c r="G15" s="112">
        <v>358</v>
      </c>
      <c r="H15" s="21">
        <v>878</v>
      </c>
      <c r="I15" s="110">
        <v>1383</v>
      </c>
      <c r="J15" s="110">
        <v>239</v>
      </c>
      <c r="K15" s="111">
        <v>0</v>
      </c>
      <c r="L15" s="112">
        <v>2500</v>
      </c>
      <c r="M15" s="21">
        <v>359</v>
      </c>
      <c r="N15" s="110">
        <v>521</v>
      </c>
      <c r="O15" s="110">
        <v>124</v>
      </c>
      <c r="P15" s="111">
        <v>0</v>
      </c>
      <c r="Q15" s="112">
        <v>1004</v>
      </c>
      <c r="R15" s="112">
        <v>3862</v>
      </c>
    </row>
    <row r="16" spans="1:18" ht="14.25">
      <c r="A16" s="19" t="s">
        <v>34</v>
      </c>
      <c r="B16" s="48" t="s">
        <v>35</v>
      </c>
      <c r="C16" s="21">
        <v>22</v>
      </c>
      <c r="D16" s="110">
        <v>18</v>
      </c>
      <c r="E16" s="110">
        <v>2</v>
      </c>
      <c r="F16" s="111">
        <v>0</v>
      </c>
      <c r="G16" s="112">
        <v>42</v>
      </c>
      <c r="H16" s="21">
        <v>137</v>
      </c>
      <c r="I16" s="110">
        <v>122</v>
      </c>
      <c r="J16" s="110">
        <v>18</v>
      </c>
      <c r="K16" s="111">
        <v>0</v>
      </c>
      <c r="L16" s="112">
        <v>277</v>
      </c>
      <c r="M16" s="21">
        <v>44</v>
      </c>
      <c r="N16" s="110">
        <v>50</v>
      </c>
      <c r="O16" s="110">
        <v>19</v>
      </c>
      <c r="P16" s="111">
        <v>0</v>
      </c>
      <c r="Q16" s="112">
        <v>113</v>
      </c>
      <c r="R16" s="112">
        <v>432</v>
      </c>
    </row>
    <row r="17" spans="1:18" ht="14.25">
      <c r="A17" s="19" t="s">
        <v>36</v>
      </c>
      <c r="B17" s="48" t="s">
        <v>37</v>
      </c>
      <c r="C17" s="21">
        <v>0</v>
      </c>
      <c r="D17" s="110">
        <v>2</v>
      </c>
      <c r="E17" s="110">
        <v>0</v>
      </c>
      <c r="F17" s="111">
        <v>0</v>
      </c>
      <c r="G17" s="112">
        <v>2</v>
      </c>
      <c r="H17" s="21">
        <v>6</v>
      </c>
      <c r="I17" s="110">
        <v>8</v>
      </c>
      <c r="J17" s="110">
        <v>4</v>
      </c>
      <c r="K17" s="111">
        <v>0</v>
      </c>
      <c r="L17" s="112">
        <v>18</v>
      </c>
      <c r="M17" s="21">
        <v>9</v>
      </c>
      <c r="N17" s="110">
        <v>8</v>
      </c>
      <c r="O17" s="110">
        <v>1</v>
      </c>
      <c r="P17" s="111">
        <v>0</v>
      </c>
      <c r="Q17" s="112">
        <v>18</v>
      </c>
      <c r="R17" s="112">
        <v>38</v>
      </c>
    </row>
    <row r="18" spans="1:18" ht="14.25">
      <c r="A18" s="19" t="s">
        <v>38</v>
      </c>
      <c r="B18" s="48" t="s">
        <v>39</v>
      </c>
      <c r="C18" s="21">
        <v>18</v>
      </c>
      <c r="D18" s="110">
        <v>31</v>
      </c>
      <c r="E18" s="110">
        <v>0</v>
      </c>
      <c r="F18" s="111">
        <v>0</v>
      </c>
      <c r="G18" s="112">
        <v>49</v>
      </c>
      <c r="H18" s="21">
        <v>161</v>
      </c>
      <c r="I18" s="110">
        <v>240</v>
      </c>
      <c r="J18" s="110">
        <v>32</v>
      </c>
      <c r="K18" s="111">
        <v>1</v>
      </c>
      <c r="L18" s="112">
        <v>434</v>
      </c>
      <c r="M18" s="21">
        <v>93</v>
      </c>
      <c r="N18" s="110">
        <v>145</v>
      </c>
      <c r="O18" s="110">
        <v>28</v>
      </c>
      <c r="P18" s="111">
        <v>0</v>
      </c>
      <c r="Q18" s="112">
        <v>266</v>
      </c>
      <c r="R18" s="112">
        <v>749</v>
      </c>
    </row>
    <row r="19" spans="1:18" ht="14.25">
      <c r="A19" s="19" t="s">
        <v>40</v>
      </c>
      <c r="B19" s="48" t="s">
        <v>41</v>
      </c>
      <c r="C19" s="21">
        <v>1</v>
      </c>
      <c r="D19" s="110">
        <v>1</v>
      </c>
      <c r="E19" s="110">
        <v>0</v>
      </c>
      <c r="F19" s="111">
        <v>0</v>
      </c>
      <c r="G19" s="112">
        <v>2</v>
      </c>
      <c r="H19" s="21">
        <v>1</v>
      </c>
      <c r="I19" s="110">
        <v>5</v>
      </c>
      <c r="J19" s="110">
        <v>5</v>
      </c>
      <c r="K19" s="111">
        <v>0</v>
      </c>
      <c r="L19" s="112">
        <v>11</v>
      </c>
      <c r="M19" s="21">
        <v>9</v>
      </c>
      <c r="N19" s="110">
        <v>5</v>
      </c>
      <c r="O19" s="110">
        <v>0</v>
      </c>
      <c r="P19" s="111">
        <v>0</v>
      </c>
      <c r="Q19" s="112">
        <v>14</v>
      </c>
      <c r="R19" s="112">
        <v>27</v>
      </c>
    </row>
    <row r="20" spans="1:18" ht="14.25">
      <c r="A20" s="19" t="s">
        <v>42</v>
      </c>
      <c r="B20" s="48" t="s">
        <v>43</v>
      </c>
      <c r="C20" s="21">
        <v>1</v>
      </c>
      <c r="D20" s="110">
        <v>2</v>
      </c>
      <c r="E20" s="110">
        <v>1</v>
      </c>
      <c r="F20" s="111">
        <v>0</v>
      </c>
      <c r="G20" s="112">
        <v>4</v>
      </c>
      <c r="H20" s="21">
        <v>9</v>
      </c>
      <c r="I20" s="110">
        <v>9</v>
      </c>
      <c r="J20" s="110">
        <v>0</v>
      </c>
      <c r="K20" s="111">
        <v>0</v>
      </c>
      <c r="L20" s="112">
        <v>18</v>
      </c>
      <c r="M20" s="21">
        <v>4</v>
      </c>
      <c r="N20" s="110">
        <v>8</v>
      </c>
      <c r="O20" s="110">
        <v>3</v>
      </c>
      <c r="P20" s="111">
        <v>0</v>
      </c>
      <c r="Q20" s="112">
        <v>15</v>
      </c>
      <c r="R20" s="112">
        <v>37</v>
      </c>
    </row>
    <row r="21" spans="1:18" ht="28.5">
      <c r="A21" s="19" t="s">
        <v>44</v>
      </c>
      <c r="B21" s="48" t="s">
        <v>45</v>
      </c>
      <c r="C21" s="21">
        <v>35</v>
      </c>
      <c r="D21" s="110">
        <v>47</v>
      </c>
      <c r="E21" s="110">
        <v>3</v>
      </c>
      <c r="F21" s="111">
        <v>0</v>
      </c>
      <c r="G21" s="112">
        <v>85</v>
      </c>
      <c r="H21" s="21">
        <v>123</v>
      </c>
      <c r="I21" s="110">
        <v>197</v>
      </c>
      <c r="J21" s="110">
        <v>25</v>
      </c>
      <c r="K21" s="111">
        <v>1</v>
      </c>
      <c r="L21" s="112">
        <v>346</v>
      </c>
      <c r="M21" s="21">
        <v>49</v>
      </c>
      <c r="N21" s="110">
        <v>70</v>
      </c>
      <c r="O21" s="110">
        <v>24</v>
      </c>
      <c r="P21" s="111">
        <v>0</v>
      </c>
      <c r="Q21" s="112">
        <v>143</v>
      </c>
      <c r="R21" s="112">
        <v>574</v>
      </c>
    </row>
    <row r="22" spans="1:18" ht="14.25">
      <c r="A22" s="19" t="s">
        <v>46</v>
      </c>
      <c r="B22" s="50" t="s">
        <v>47</v>
      </c>
      <c r="C22" s="21">
        <v>19</v>
      </c>
      <c r="D22" s="110">
        <v>20</v>
      </c>
      <c r="E22" s="110">
        <v>1</v>
      </c>
      <c r="F22" s="111">
        <v>0</v>
      </c>
      <c r="G22" s="112">
        <v>40</v>
      </c>
      <c r="H22" s="21">
        <v>95</v>
      </c>
      <c r="I22" s="110">
        <v>129</v>
      </c>
      <c r="J22" s="110">
        <v>26</v>
      </c>
      <c r="K22" s="111">
        <v>0</v>
      </c>
      <c r="L22" s="112">
        <v>250</v>
      </c>
      <c r="M22" s="21">
        <v>60</v>
      </c>
      <c r="N22" s="110">
        <v>51</v>
      </c>
      <c r="O22" s="110">
        <v>21</v>
      </c>
      <c r="P22" s="111">
        <v>0</v>
      </c>
      <c r="Q22" s="112">
        <v>132</v>
      </c>
      <c r="R22" s="112">
        <v>422</v>
      </c>
    </row>
    <row r="23" spans="1:18" ht="14.25">
      <c r="A23" s="19" t="s">
        <v>48</v>
      </c>
      <c r="B23" s="48" t="s">
        <v>49</v>
      </c>
      <c r="C23" s="21">
        <v>6</v>
      </c>
      <c r="D23" s="110">
        <v>10</v>
      </c>
      <c r="E23" s="110">
        <v>0</v>
      </c>
      <c r="F23" s="111">
        <v>0</v>
      </c>
      <c r="G23" s="112">
        <v>16</v>
      </c>
      <c r="H23" s="21">
        <v>32</v>
      </c>
      <c r="I23" s="110">
        <v>61</v>
      </c>
      <c r="J23" s="110">
        <v>8</v>
      </c>
      <c r="K23" s="111">
        <v>0</v>
      </c>
      <c r="L23" s="112">
        <v>101</v>
      </c>
      <c r="M23" s="21">
        <v>25</v>
      </c>
      <c r="N23" s="110">
        <v>40</v>
      </c>
      <c r="O23" s="110">
        <v>14</v>
      </c>
      <c r="P23" s="111">
        <v>0</v>
      </c>
      <c r="Q23" s="112">
        <v>79</v>
      </c>
      <c r="R23" s="112">
        <v>196</v>
      </c>
    </row>
    <row r="24" spans="1:18" ht="14.25">
      <c r="A24" s="19" t="s">
        <v>50</v>
      </c>
      <c r="B24" s="48" t="s">
        <v>51</v>
      </c>
      <c r="C24" s="21">
        <v>1</v>
      </c>
      <c r="D24" s="110">
        <v>0</v>
      </c>
      <c r="E24" s="110">
        <v>0</v>
      </c>
      <c r="F24" s="111">
        <v>0</v>
      </c>
      <c r="G24" s="112">
        <v>1</v>
      </c>
      <c r="H24" s="21">
        <v>16</v>
      </c>
      <c r="I24" s="110">
        <v>4</v>
      </c>
      <c r="J24" s="110">
        <v>1</v>
      </c>
      <c r="K24" s="111">
        <v>0</v>
      </c>
      <c r="L24" s="112">
        <v>21</v>
      </c>
      <c r="M24" s="21">
        <v>9</v>
      </c>
      <c r="N24" s="110">
        <v>4</v>
      </c>
      <c r="O24" s="110">
        <v>3</v>
      </c>
      <c r="P24" s="111">
        <v>0</v>
      </c>
      <c r="Q24" s="112">
        <v>16</v>
      </c>
      <c r="R24" s="112">
        <v>38</v>
      </c>
    </row>
    <row r="25" spans="1:18" ht="14.25">
      <c r="A25" s="19" t="s">
        <v>52</v>
      </c>
      <c r="B25" s="50" t="s">
        <v>53</v>
      </c>
      <c r="C25" s="21">
        <v>41</v>
      </c>
      <c r="D25" s="110">
        <v>39</v>
      </c>
      <c r="E25" s="110">
        <v>3</v>
      </c>
      <c r="F25" s="111">
        <v>0</v>
      </c>
      <c r="G25" s="112">
        <v>83</v>
      </c>
      <c r="H25" s="21">
        <v>331</v>
      </c>
      <c r="I25" s="110">
        <v>237</v>
      </c>
      <c r="J25" s="110">
        <v>54</v>
      </c>
      <c r="K25" s="111">
        <v>0</v>
      </c>
      <c r="L25" s="112">
        <v>622</v>
      </c>
      <c r="M25" s="21">
        <v>128</v>
      </c>
      <c r="N25" s="110">
        <v>110</v>
      </c>
      <c r="O25" s="110">
        <v>27</v>
      </c>
      <c r="P25" s="111">
        <v>0</v>
      </c>
      <c r="Q25" s="112">
        <v>265</v>
      </c>
      <c r="R25" s="112">
        <v>970</v>
      </c>
    </row>
    <row r="26" spans="1:18" ht="14.25">
      <c r="A26" s="19" t="s">
        <v>54</v>
      </c>
      <c r="B26" s="48" t="s">
        <v>55</v>
      </c>
      <c r="C26" s="21">
        <v>22</v>
      </c>
      <c r="D26" s="110">
        <v>15</v>
      </c>
      <c r="E26" s="110">
        <v>1</v>
      </c>
      <c r="F26" s="111">
        <v>0</v>
      </c>
      <c r="G26" s="112">
        <v>38</v>
      </c>
      <c r="H26" s="21">
        <v>143</v>
      </c>
      <c r="I26" s="110">
        <v>116</v>
      </c>
      <c r="J26" s="110">
        <v>26</v>
      </c>
      <c r="K26" s="111">
        <v>0</v>
      </c>
      <c r="L26" s="112">
        <v>285</v>
      </c>
      <c r="M26" s="21">
        <v>51</v>
      </c>
      <c r="N26" s="110">
        <v>55</v>
      </c>
      <c r="O26" s="110">
        <v>9</v>
      </c>
      <c r="P26" s="111">
        <v>0</v>
      </c>
      <c r="Q26" s="112">
        <v>115</v>
      </c>
      <c r="R26" s="112">
        <v>438</v>
      </c>
    </row>
    <row r="27" spans="1:18" ht="14.25">
      <c r="A27" s="19" t="s">
        <v>56</v>
      </c>
      <c r="B27" s="48" t="s">
        <v>57</v>
      </c>
      <c r="C27" s="21">
        <v>27</v>
      </c>
      <c r="D27" s="110">
        <v>45</v>
      </c>
      <c r="E27" s="110">
        <v>3</v>
      </c>
      <c r="F27" s="111">
        <v>0</v>
      </c>
      <c r="G27" s="112">
        <v>75</v>
      </c>
      <c r="H27" s="21">
        <v>179</v>
      </c>
      <c r="I27" s="110">
        <v>300</v>
      </c>
      <c r="J27" s="110">
        <v>45</v>
      </c>
      <c r="K27" s="111">
        <v>0</v>
      </c>
      <c r="L27" s="112">
        <v>524</v>
      </c>
      <c r="M27" s="21">
        <v>77</v>
      </c>
      <c r="N27" s="110">
        <v>103</v>
      </c>
      <c r="O27" s="110">
        <v>30</v>
      </c>
      <c r="P27" s="111">
        <v>0</v>
      </c>
      <c r="Q27" s="112">
        <v>210</v>
      </c>
      <c r="R27" s="112">
        <v>809</v>
      </c>
    </row>
    <row r="28" spans="1:18" ht="14.25">
      <c r="A28" s="19" t="s">
        <v>58</v>
      </c>
      <c r="B28" s="48" t="s">
        <v>59</v>
      </c>
      <c r="C28" s="21">
        <v>49</v>
      </c>
      <c r="D28" s="110">
        <v>56</v>
      </c>
      <c r="E28" s="110">
        <v>10</v>
      </c>
      <c r="F28" s="111">
        <v>0</v>
      </c>
      <c r="G28" s="112">
        <v>115</v>
      </c>
      <c r="H28" s="21">
        <v>353</v>
      </c>
      <c r="I28" s="110">
        <v>397</v>
      </c>
      <c r="J28" s="110">
        <v>106</v>
      </c>
      <c r="K28" s="111">
        <v>1</v>
      </c>
      <c r="L28" s="112">
        <v>857</v>
      </c>
      <c r="M28" s="21">
        <v>140</v>
      </c>
      <c r="N28" s="110">
        <v>167</v>
      </c>
      <c r="O28" s="110">
        <v>43</v>
      </c>
      <c r="P28" s="111">
        <v>1</v>
      </c>
      <c r="Q28" s="112">
        <v>351</v>
      </c>
      <c r="R28" s="112">
        <v>1323</v>
      </c>
    </row>
    <row r="29" spans="1:18" ht="14.25">
      <c r="A29" s="19" t="s">
        <v>60</v>
      </c>
      <c r="B29" s="48" t="s">
        <v>61</v>
      </c>
      <c r="C29" s="21">
        <v>39</v>
      </c>
      <c r="D29" s="110">
        <v>19</v>
      </c>
      <c r="E29" s="110">
        <v>7</v>
      </c>
      <c r="F29" s="111">
        <v>0</v>
      </c>
      <c r="G29" s="112">
        <v>65</v>
      </c>
      <c r="H29" s="21">
        <v>339</v>
      </c>
      <c r="I29" s="110">
        <v>207</v>
      </c>
      <c r="J29" s="110">
        <v>53</v>
      </c>
      <c r="K29" s="111">
        <v>0</v>
      </c>
      <c r="L29" s="112">
        <v>599</v>
      </c>
      <c r="M29" s="21">
        <v>95</v>
      </c>
      <c r="N29" s="110">
        <v>73</v>
      </c>
      <c r="O29" s="110">
        <v>28</v>
      </c>
      <c r="P29" s="111">
        <v>0</v>
      </c>
      <c r="Q29" s="112">
        <v>196</v>
      </c>
      <c r="R29" s="112">
        <v>860</v>
      </c>
    </row>
    <row r="30" spans="1:18" ht="14.25">
      <c r="A30" s="19" t="s">
        <v>62</v>
      </c>
      <c r="B30" s="48" t="s">
        <v>63</v>
      </c>
      <c r="C30" s="21">
        <v>166</v>
      </c>
      <c r="D30" s="110">
        <v>200</v>
      </c>
      <c r="E30" s="110">
        <v>26</v>
      </c>
      <c r="F30" s="111">
        <v>0</v>
      </c>
      <c r="G30" s="112">
        <v>392</v>
      </c>
      <c r="H30" s="21">
        <v>751</v>
      </c>
      <c r="I30" s="110">
        <v>985</v>
      </c>
      <c r="J30" s="110">
        <v>160</v>
      </c>
      <c r="K30" s="111">
        <v>0</v>
      </c>
      <c r="L30" s="112">
        <v>1896</v>
      </c>
      <c r="M30" s="21">
        <v>318</v>
      </c>
      <c r="N30" s="110">
        <v>353</v>
      </c>
      <c r="O30" s="110">
        <v>115</v>
      </c>
      <c r="P30" s="111">
        <v>1</v>
      </c>
      <c r="Q30" s="112">
        <v>787</v>
      </c>
      <c r="R30" s="112">
        <v>3075</v>
      </c>
    </row>
    <row r="31" spans="1:18" ht="14.25">
      <c r="A31" s="19" t="s">
        <v>64</v>
      </c>
      <c r="B31" s="48" t="s">
        <v>65</v>
      </c>
      <c r="C31" s="21">
        <v>1</v>
      </c>
      <c r="D31" s="110">
        <v>4</v>
      </c>
      <c r="E31" s="110">
        <v>1</v>
      </c>
      <c r="F31" s="111">
        <v>0</v>
      </c>
      <c r="G31" s="112">
        <v>6</v>
      </c>
      <c r="H31" s="21">
        <v>40</v>
      </c>
      <c r="I31" s="110">
        <v>28</v>
      </c>
      <c r="J31" s="110">
        <v>12</v>
      </c>
      <c r="K31" s="111">
        <v>0</v>
      </c>
      <c r="L31" s="112">
        <v>80</v>
      </c>
      <c r="M31" s="21">
        <v>18</v>
      </c>
      <c r="N31" s="110">
        <v>16</v>
      </c>
      <c r="O31" s="110">
        <v>8</v>
      </c>
      <c r="P31" s="111">
        <v>0</v>
      </c>
      <c r="Q31" s="112">
        <v>42</v>
      </c>
      <c r="R31" s="112">
        <v>128</v>
      </c>
    </row>
    <row r="32" spans="1:18" ht="14.25">
      <c r="A32" s="19" t="s">
        <v>66</v>
      </c>
      <c r="B32" s="48" t="s">
        <v>67</v>
      </c>
      <c r="C32" s="21">
        <v>12</v>
      </c>
      <c r="D32" s="110">
        <v>24</v>
      </c>
      <c r="E32" s="110">
        <v>1</v>
      </c>
      <c r="F32" s="111">
        <v>0</v>
      </c>
      <c r="G32" s="112">
        <v>37</v>
      </c>
      <c r="H32" s="21">
        <v>81</v>
      </c>
      <c r="I32" s="110">
        <v>102</v>
      </c>
      <c r="J32" s="110">
        <v>22</v>
      </c>
      <c r="K32" s="111">
        <v>0</v>
      </c>
      <c r="L32" s="112">
        <v>205</v>
      </c>
      <c r="M32" s="21">
        <v>29</v>
      </c>
      <c r="N32" s="110">
        <v>42</v>
      </c>
      <c r="O32" s="110">
        <v>15</v>
      </c>
      <c r="P32" s="111">
        <v>0</v>
      </c>
      <c r="Q32" s="112">
        <v>86</v>
      </c>
      <c r="R32" s="112">
        <v>328</v>
      </c>
    </row>
    <row r="33" spans="1:18" ht="14.25">
      <c r="A33" s="19" t="s">
        <v>68</v>
      </c>
      <c r="B33" s="50" t="s">
        <v>69</v>
      </c>
      <c r="C33" s="21">
        <v>98</v>
      </c>
      <c r="D33" s="110">
        <v>135</v>
      </c>
      <c r="E33" s="110">
        <v>9</v>
      </c>
      <c r="F33" s="111">
        <v>1</v>
      </c>
      <c r="G33" s="112">
        <v>243</v>
      </c>
      <c r="H33" s="21">
        <v>361</v>
      </c>
      <c r="I33" s="110">
        <v>487</v>
      </c>
      <c r="J33" s="110">
        <v>55</v>
      </c>
      <c r="K33" s="111">
        <v>1</v>
      </c>
      <c r="L33" s="112">
        <v>904</v>
      </c>
      <c r="M33" s="21">
        <v>136</v>
      </c>
      <c r="N33" s="110">
        <v>173</v>
      </c>
      <c r="O33" s="110">
        <v>37</v>
      </c>
      <c r="P33" s="111">
        <v>0</v>
      </c>
      <c r="Q33" s="112">
        <v>346</v>
      </c>
      <c r="R33" s="112">
        <v>1493</v>
      </c>
    </row>
    <row r="34" spans="1:18" ht="14.25">
      <c r="A34" s="19" t="s">
        <v>70</v>
      </c>
      <c r="B34" s="51" t="s">
        <v>71</v>
      </c>
      <c r="C34" s="21">
        <v>72</v>
      </c>
      <c r="D34" s="110">
        <v>39</v>
      </c>
      <c r="E34" s="110">
        <v>5</v>
      </c>
      <c r="F34" s="111">
        <v>0</v>
      </c>
      <c r="G34" s="112">
        <v>116</v>
      </c>
      <c r="H34" s="21">
        <v>465</v>
      </c>
      <c r="I34" s="110">
        <v>272</v>
      </c>
      <c r="J34" s="110">
        <v>45</v>
      </c>
      <c r="K34" s="111">
        <v>0</v>
      </c>
      <c r="L34" s="112">
        <v>782</v>
      </c>
      <c r="M34" s="21">
        <v>158</v>
      </c>
      <c r="N34" s="110">
        <v>126</v>
      </c>
      <c r="O34" s="110">
        <v>28</v>
      </c>
      <c r="P34" s="111">
        <v>0</v>
      </c>
      <c r="Q34" s="112">
        <v>312</v>
      </c>
      <c r="R34" s="112">
        <v>1210</v>
      </c>
    </row>
    <row r="35" spans="1:18" ht="14.25">
      <c r="A35" s="19" t="s">
        <v>72</v>
      </c>
      <c r="B35" s="48" t="s">
        <v>73</v>
      </c>
      <c r="C35" s="21">
        <v>4</v>
      </c>
      <c r="D35" s="110">
        <v>6</v>
      </c>
      <c r="E35" s="110">
        <v>0</v>
      </c>
      <c r="F35" s="111">
        <v>0</v>
      </c>
      <c r="G35" s="112">
        <v>10</v>
      </c>
      <c r="H35" s="21">
        <v>51</v>
      </c>
      <c r="I35" s="110">
        <v>50</v>
      </c>
      <c r="J35" s="110">
        <v>11</v>
      </c>
      <c r="K35" s="111">
        <v>0</v>
      </c>
      <c r="L35" s="112">
        <v>112</v>
      </c>
      <c r="M35" s="21">
        <v>16</v>
      </c>
      <c r="N35" s="110">
        <v>10</v>
      </c>
      <c r="O35" s="110">
        <v>12</v>
      </c>
      <c r="P35" s="111">
        <v>1</v>
      </c>
      <c r="Q35" s="112">
        <v>39</v>
      </c>
      <c r="R35" s="112">
        <v>161</v>
      </c>
    </row>
    <row r="36" spans="1:18" ht="14.25">
      <c r="A36" s="19" t="s">
        <v>74</v>
      </c>
      <c r="B36" s="48" t="s">
        <v>75</v>
      </c>
      <c r="C36" s="21">
        <v>20</v>
      </c>
      <c r="D36" s="110">
        <v>33</v>
      </c>
      <c r="E36" s="110">
        <v>2</v>
      </c>
      <c r="F36" s="111">
        <v>0</v>
      </c>
      <c r="G36" s="112">
        <v>55</v>
      </c>
      <c r="H36" s="21">
        <v>81</v>
      </c>
      <c r="I36" s="110">
        <v>137</v>
      </c>
      <c r="J36" s="110">
        <v>29</v>
      </c>
      <c r="K36" s="111">
        <v>0</v>
      </c>
      <c r="L36" s="112">
        <v>247</v>
      </c>
      <c r="M36" s="21">
        <v>45</v>
      </c>
      <c r="N36" s="110">
        <v>60</v>
      </c>
      <c r="O36" s="110">
        <v>19</v>
      </c>
      <c r="P36" s="111">
        <v>0</v>
      </c>
      <c r="Q36" s="112">
        <v>124</v>
      </c>
      <c r="R36" s="112">
        <v>426</v>
      </c>
    </row>
    <row r="37" spans="1:18" ht="14.25">
      <c r="A37" s="19" t="s">
        <v>76</v>
      </c>
      <c r="B37" s="48" t="s">
        <v>77</v>
      </c>
      <c r="C37" s="21">
        <v>5</v>
      </c>
      <c r="D37" s="110">
        <v>10</v>
      </c>
      <c r="E37" s="110">
        <v>0</v>
      </c>
      <c r="F37" s="111">
        <v>0</v>
      </c>
      <c r="G37" s="112">
        <v>15</v>
      </c>
      <c r="H37" s="21">
        <v>43</v>
      </c>
      <c r="I37" s="110">
        <v>56</v>
      </c>
      <c r="J37" s="110">
        <v>3</v>
      </c>
      <c r="K37" s="111">
        <v>0</v>
      </c>
      <c r="L37" s="112">
        <v>102</v>
      </c>
      <c r="M37" s="21">
        <v>12</v>
      </c>
      <c r="N37" s="110">
        <v>26</v>
      </c>
      <c r="O37" s="110">
        <v>4</v>
      </c>
      <c r="P37" s="111">
        <v>0</v>
      </c>
      <c r="Q37" s="112">
        <v>42</v>
      </c>
      <c r="R37" s="112">
        <v>159</v>
      </c>
    </row>
    <row r="38" spans="1:18" ht="14.25">
      <c r="A38" s="19" t="s">
        <v>78</v>
      </c>
      <c r="B38" s="48" t="s">
        <v>79</v>
      </c>
      <c r="C38" s="21">
        <v>35</v>
      </c>
      <c r="D38" s="110">
        <v>37</v>
      </c>
      <c r="E38" s="110">
        <v>9</v>
      </c>
      <c r="F38" s="111">
        <v>0</v>
      </c>
      <c r="G38" s="112">
        <v>81</v>
      </c>
      <c r="H38" s="21">
        <v>208</v>
      </c>
      <c r="I38" s="110">
        <v>168</v>
      </c>
      <c r="J38" s="110">
        <v>35</v>
      </c>
      <c r="K38" s="111">
        <v>1</v>
      </c>
      <c r="L38" s="112">
        <v>412</v>
      </c>
      <c r="M38" s="21">
        <v>65</v>
      </c>
      <c r="N38" s="110">
        <v>47</v>
      </c>
      <c r="O38" s="110">
        <v>22</v>
      </c>
      <c r="P38" s="111">
        <v>0</v>
      </c>
      <c r="Q38" s="112">
        <v>134</v>
      </c>
      <c r="R38" s="112">
        <v>627</v>
      </c>
    </row>
    <row r="39" spans="1:18" ht="14.25">
      <c r="A39" s="19" t="s">
        <v>80</v>
      </c>
      <c r="B39" s="48" t="s">
        <v>81</v>
      </c>
      <c r="C39" s="21">
        <v>10</v>
      </c>
      <c r="D39" s="110">
        <v>5</v>
      </c>
      <c r="E39" s="110">
        <v>1</v>
      </c>
      <c r="F39" s="111">
        <v>0</v>
      </c>
      <c r="G39" s="112">
        <v>16</v>
      </c>
      <c r="H39" s="21">
        <v>94</v>
      </c>
      <c r="I39" s="110">
        <v>47</v>
      </c>
      <c r="J39" s="110">
        <v>13</v>
      </c>
      <c r="K39" s="111">
        <v>0</v>
      </c>
      <c r="L39" s="112">
        <v>154</v>
      </c>
      <c r="M39" s="21">
        <v>44</v>
      </c>
      <c r="N39" s="110">
        <v>24</v>
      </c>
      <c r="O39" s="110">
        <v>8</v>
      </c>
      <c r="P39" s="111">
        <v>0</v>
      </c>
      <c r="Q39" s="112">
        <v>76</v>
      </c>
      <c r="R39" s="112">
        <v>246</v>
      </c>
    </row>
    <row r="40" spans="1:18" ht="14.25">
      <c r="A40" s="19" t="s">
        <v>82</v>
      </c>
      <c r="B40" s="48" t="s">
        <v>83</v>
      </c>
      <c r="C40" s="21">
        <v>0</v>
      </c>
      <c r="D40" s="110">
        <v>0</v>
      </c>
      <c r="E40" s="110">
        <v>0</v>
      </c>
      <c r="F40" s="111">
        <v>0</v>
      </c>
      <c r="G40" s="112">
        <v>0</v>
      </c>
      <c r="H40" s="21">
        <v>3</v>
      </c>
      <c r="I40" s="110">
        <v>1</v>
      </c>
      <c r="J40" s="110">
        <v>1</v>
      </c>
      <c r="K40" s="111">
        <v>0</v>
      </c>
      <c r="L40" s="112">
        <v>5</v>
      </c>
      <c r="M40" s="21">
        <v>2</v>
      </c>
      <c r="N40" s="110">
        <v>1</v>
      </c>
      <c r="O40" s="110">
        <v>1</v>
      </c>
      <c r="P40" s="111">
        <v>0</v>
      </c>
      <c r="Q40" s="112">
        <v>4</v>
      </c>
      <c r="R40" s="112">
        <v>9</v>
      </c>
    </row>
    <row r="41" spans="1:18" ht="14.25">
      <c r="A41" s="19" t="s">
        <v>84</v>
      </c>
      <c r="B41" s="48" t="s">
        <v>85</v>
      </c>
      <c r="C41" s="21">
        <v>3</v>
      </c>
      <c r="D41" s="110">
        <v>5</v>
      </c>
      <c r="E41" s="110">
        <v>0</v>
      </c>
      <c r="F41" s="111">
        <v>0</v>
      </c>
      <c r="G41" s="112">
        <v>8</v>
      </c>
      <c r="H41" s="21">
        <v>24</v>
      </c>
      <c r="I41" s="110">
        <v>34</v>
      </c>
      <c r="J41" s="110">
        <v>6</v>
      </c>
      <c r="K41" s="111">
        <v>0</v>
      </c>
      <c r="L41" s="112">
        <v>64</v>
      </c>
      <c r="M41" s="21">
        <v>11</v>
      </c>
      <c r="N41" s="110">
        <v>8</v>
      </c>
      <c r="O41" s="110">
        <v>3</v>
      </c>
      <c r="P41" s="111">
        <v>0</v>
      </c>
      <c r="Q41" s="112">
        <v>22</v>
      </c>
      <c r="R41" s="112">
        <v>94</v>
      </c>
    </row>
    <row r="42" spans="1:18" ht="14.25">
      <c r="A42" s="19" t="s">
        <v>86</v>
      </c>
      <c r="B42" s="48" t="s">
        <v>87</v>
      </c>
      <c r="C42" s="21">
        <v>28</v>
      </c>
      <c r="D42" s="110">
        <v>32</v>
      </c>
      <c r="E42" s="110">
        <v>3</v>
      </c>
      <c r="F42" s="111">
        <v>0</v>
      </c>
      <c r="G42" s="112">
        <v>63</v>
      </c>
      <c r="H42" s="21">
        <v>222</v>
      </c>
      <c r="I42" s="110">
        <v>337</v>
      </c>
      <c r="J42" s="110">
        <v>66</v>
      </c>
      <c r="K42" s="111">
        <v>1</v>
      </c>
      <c r="L42" s="112">
        <v>626</v>
      </c>
      <c r="M42" s="21">
        <v>105</v>
      </c>
      <c r="N42" s="110">
        <v>140</v>
      </c>
      <c r="O42" s="110">
        <v>36</v>
      </c>
      <c r="P42" s="111">
        <v>0</v>
      </c>
      <c r="Q42" s="112">
        <v>281</v>
      </c>
      <c r="R42" s="112">
        <v>970</v>
      </c>
    </row>
    <row r="43" spans="1:18" ht="14.25">
      <c r="A43" s="19" t="s">
        <v>88</v>
      </c>
      <c r="B43" s="48" t="s">
        <v>89</v>
      </c>
      <c r="C43" s="21">
        <v>2</v>
      </c>
      <c r="D43" s="110">
        <v>2</v>
      </c>
      <c r="E43" s="110">
        <v>1</v>
      </c>
      <c r="F43" s="111">
        <v>0</v>
      </c>
      <c r="G43" s="112">
        <v>5</v>
      </c>
      <c r="H43" s="21">
        <v>24</v>
      </c>
      <c r="I43" s="110">
        <v>26</v>
      </c>
      <c r="J43" s="110">
        <v>2</v>
      </c>
      <c r="K43" s="111">
        <v>0</v>
      </c>
      <c r="L43" s="112">
        <v>52</v>
      </c>
      <c r="M43" s="21">
        <v>7</v>
      </c>
      <c r="N43" s="110">
        <v>7</v>
      </c>
      <c r="O43" s="110">
        <v>3</v>
      </c>
      <c r="P43" s="111">
        <v>0</v>
      </c>
      <c r="Q43" s="112">
        <v>17</v>
      </c>
      <c r="R43" s="112">
        <v>74</v>
      </c>
    </row>
    <row r="44" spans="1:18" ht="14.25">
      <c r="A44" s="19" t="s">
        <v>90</v>
      </c>
      <c r="B44" s="50" t="s">
        <v>91</v>
      </c>
      <c r="C44" s="21">
        <v>122</v>
      </c>
      <c r="D44" s="110">
        <v>251</v>
      </c>
      <c r="E44" s="110">
        <v>38</v>
      </c>
      <c r="F44" s="111">
        <v>0</v>
      </c>
      <c r="G44" s="112">
        <v>411</v>
      </c>
      <c r="H44" s="21">
        <v>532</v>
      </c>
      <c r="I44" s="110">
        <v>966</v>
      </c>
      <c r="J44" s="110">
        <v>219</v>
      </c>
      <c r="K44" s="111">
        <v>1</v>
      </c>
      <c r="L44" s="112">
        <v>1718</v>
      </c>
      <c r="M44" s="21">
        <v>215</v>
      </c>
      <c r="N44" s="110">
        <v>373</v>
      </c>
      <c r="O44" s="110">
        <v>161</v>
      </c>
      <c r="P44" s="111">
        <v>0</v>
      </c>
      <c r="Q44" s="112">
        <v>749</v>
      </c>
      <c r="R44" s="112">
        <v>2878</v>
      </c>
    </row>
    <row r="45" spans="1:18" ht="14.25">
      <c r="A45" s="19" t="s">
        <v>92</v>
      </c>
      <c r="B45" s="48" t="s">
        <v>93</v>
      </c>
      <c r="C45" s="21">
        <v>84</v>
      </c>
      <c r="D45" s="110">
        <v>78</v>
      </c>
      <c r="E45" s="110">
        <v>19</v>
      </c>
      <c r="F45" s="111">
        <v>0</v>
      </c>
      <c r="G45" s="112">
        <v>181</v>
      </c>
      <c r="H45" s="21">
        <v>395</v>
      </c>
      <c r="I45" s="110">
        <v>512</v>
      </c>
      <c r="J45" s="110">
        <v>152</v>
      </c>
      <c r="K45" s="111">
        <v>0</v>
      </c>
      <c r="L45" s="112">
        <v>1059</v>
      </c>
      <c r="M45" s="21">
        <v>138</v>
      </c>
      <c r="N45" s="110">
        <v>164</v>
      </c>
      <c r="O45" s="110">
        <v>78</v>
      </c>
      <c r="P45" s="111">
        <v>1</v>
      </c>
      <c r="Q45" s="112">
        <v>381</v>
      </c>
      <c r="R45" s="112">
        <v>1621</v>
      </c>
    </row>
    <row r="46" spans="1:18" ht="14.25">
      <c r="A46" s="19" t="s">
        <v>94</v>
      </c>
      <c r="B46" s="48" t="s">
        <v>95</v>
      </c>
      <c r="C46" s="21">
        <v>497</v>
      </c>
      <c r="D46" s="110">
        <v>742</v>
      </c>
      <c r="E46" s="110">
        <v>132</v>
      </c>
      <c r="F46" s="111">
        <v>1</v>
      </c>
      <c r="G46" s="112">
        <v>1372</v>
      </c>
      <c r="H46" s="21">
        <v>1459</v>
      </c>
      <c r="I46" s="110">
        <v>2429</v>
      </c>
      <c r="J46" s="110">
        <v>649</v>
      </c>
      <c r="K46" s="111">
        <v>3</v>
      </c>
      <c r="L46" s="112">
        <v>4540</v>
      </c>
      <c r="M46" s="21">
        <v>416</v>
      </c>
      <c r="N46" s="110">
        <v>615</v>
      </c>
      <c r="O46" s="110">
        <v>289</v>
      </c>
      <c r="P46" s="111">
        <v>2</v>
      </c>
      <c r="Q46" s="112">
        <v>1322</v>
      </c>
      <c r="R46" s="112">
        <v>7234</v>
      </c>
    </row>
    <row r="47" spans="1:18" ht="14.25">
      <c r="A47" s="19" t="s">
        <v>96</v>
      </c>
      <c r="B47" s="50" t="s">
        <v>97</v>
      </c>
      <c r="C47" s="21">
        <v>125</v>
      </c>
      <c r="D47" s="110">
        <v>152</v>
      </c>
      <c r="E47" s="110">
        <v>20</v>
      </c>
      <c r="F47" s="111">
        <v>0</v>
      </c>
      <c r="G47" s="112">
        <v>297</v>
      </c>
      <c r="H47" s="21">
        <v>373</v>
      </c>
      <c r="I47" s="110">
        <v>526</v>
      </c>
      <c r="J47" s="110">
        <v>106</v>
      </c>
      <c r="K47" s="111">
        <v>0</v>
      </c>
      <c r="L47" s="112">
        <v>1005</v>
      </c>
      <c r="M47" s="21">
        <v>157</v>
      </c>
      <c r="N47" s="110">
        <v>180</v>
      </c>
      <c r="O47" s="110">
        <v>51</v>
      </c>
      <c r="P47" s="111">
        <v>0</v>
      </c>
      <c r="Q47" s="112">
        <v>388</v>
      </c>
      <c r="R47" s="112">
        <v>1690</v>
      </c>
    </row>
    <row r="48" spans="1:18" ht="28.5">
      <c r="A48" s="19" t="s">
        <v>98</v>
      </c>
      <c r="B48" s="50" t="s">
        <v>99</v>
      </c>
      <c r="C48" s="21">
        <v>127</v>
      </c>
      <c r="D48" s="110">
        <v>215</v>
      </c>
      <c r="E48" s="110">
        <v>19</v>
      </c>
      <c r="F48" s="111">
        <v>0</v>
      </c>
      <c r="G48" s="112">
        <v>361</v>
      </c>
      <c r="H48" s="21">
        <v>966</v>
      </c>
      <c r="I48" s="110">
        <v>1312</v>
      </c>
      <c r="J48" s="110">
        <v>321</v>
      </c>
      <c r="K48" s="111">
        <v>2</v>
      </c>
      <c r="L48" s="112">
        <v>2601</v>
      </c>
      <c r="M48" s="21">
        <v>498</v>
      </c>
      <c r="N48" s="110">
        <v>535</v>
      </c>
      <c r="O48" s="110">
        <v>177</v>
      </c>
      <c r="P48" s="111">
        <v>0</v>
      </c>
      <c r="Q48" s="112">
        <v>1210</v>
      </c>
      <c r="R48" s="112">
        <v>4172</v>
      </c>
    </row>
    <row r="49" spans="1:18" ht="14.25">
      <c r="A49" s="19" t="s">
        <v>100</v>
      </c>
      <c r="B49" s="50" t="s">
        <v>101</v>
      </c>
      <c r="C49" s="21">
        <v>539</v>
      </c>
      <c r="D49" s="110">
        <v>681</v>
      </c>
      <c r="E49" s="110">
        <v>64</v>
      </c>
      <c r="F49" s="111">
        <v>0</v>
      </c>
      <c r="G49" s="112">
        <v>1284</v>
      </c>
      <c r="H49" s="21">
        <v>1509</v>
      </c>
      <c r="I49" s="110">
        <v>2206</v>
      </c>
      <c r="J49" s="110">
        <v>361</v>
      </c>
      <c r="K49" s="111">
        <v>3</v>
      </c>
      <c r="L49" s="112">
        <v>4079</v>
      </c>
      <c r="M49" s="21">
        <v>639</v>
      </c>
      <c r="N49" s="110">
        <v>731</v>
      </c>
      <c r="O49" s="110">
        <v>216</v>
      </c>
      <c r="P49" s="111">
        <v>1</v>
      </c>
      <c r="Q49" s="112">
        <v>1587</v>
      </c>
      <c r="R49" s="112">
        <v>6950</v>
      </c>
    </row>
    <row r="50" spans="1:18" ht="14.25">
      <c r="A50" s="19" t="s">
        <v>102</v>
      </c>
      <c r="B50" s="48" t="s">
        <v>103</v>
      </c>
      <c r="C50" s="21">
        <v>109</v>
      </c>
      <c r="D50" s="110">
        <v>150</v>
      </c>
      <c r="E50" s="110">
        <v>25</v>
      </c>
      <c r="F50" s="111">
        <v>0</v>
      </c>
      <c r="G50" s="112">
        <v>284</v>
      </c>
      <c r="H50" s="21">
        <v>786</v>
      </c>
      <c r="I50" s="110">
        <v>1419</v>
      </c>
      <c r="J50" s="110">
        <v>483</v>
      </c>
      <c r="K50" s="111">
        <v>1</v>
      </c>
      <c r="L50" s="112">
        <v>2689</v>
      </c>
      <c r="M50" s="21">
        <v>542</v>
      </c>
      <c r="N50" s="110">
        <v>730</v>
      </c>
      <c r="O50" s="110">
        <v>308</v>
      </c>
      <c r="P50" s="111">
        <v>6</v>
      </c>
      <c r="Q50" s="112">
        <v>1586</v>
      </c>
      <c r="R50" s="112">
        <v>4559</v>
      </c>
    </row>
    <row r="51" spans="1:18" ht="14.25">
      <c r="A51" s="19" t="s">
        <v>104</v>
      </c>
      <c r="B51" s="48" t="s">
        <v>105</v>
      </c>
      <c r="C51" s="21">
        <v>2</v>
      </c>
      <c r="D51" s="110">
        <v>3</v>
      </c>
      <c r="E51" s="110">
        <v>1</v>
      </c>
      <c r="F51" s="111">
        <v>0</v>
      </c>
      <c r="G51" s="112">
        <v>6</v>
      </c>
      <c r="H51" s="21">
        <v>16</v>
      </c>
      <c r="I51" s="110">
        <v>32</v>
      </c>
      <c r="J51" s="110">
        <v>3</v>
      </c>
      <c r="K51" s="111">
        <v>0</v>
      </c>
      <c r="L51" s="112">
        <v>51</v>
      </c>
      <c r="M51" s="21">
        <v>3</v>
      </c>
      <c r="N51" s="110">
        <v>7</v>
      </c>
      <c r="O51" s="110">
        <v>1</v>
      </c>
      <c r="P51" s="111">
        <v>1</v>
      </c>
      <c r="Q51" s="112">
        <v>12</v>
      </c>
      <c r="R51" s="112">
        <v>69</v>
      </c>
    </row>
    <row r="52" spans="1:18" ht="14.25">
      <c r="A52" s="19" t="s">
        <v>106</v>
      </c>
      <c r="B52" s="48" t="s">
        <v>107</v>
      </c>
      <c r="C52" s="21">
        <v>7</v>
      </c>
      <c r="D52" s="110">
        <v>5</v>
      </c>
      <c r="E52" s="110">
        <v>1</v>
      </c>
      <c r="F52" s="111">
        <v>0</v>
      </c>
      <c r="G52" s="112">
        <v>13</v>
      </c>
      <c r="H52" s="21">
        <v>28</v>
      </c>
      <c r="I52" s="110">
        <v>26</v>
      </c>
      <c r="J52" s="110">
        <v>10</v>
      </c>
      <c r="K52" s="111">
        <v>0</v>
      </c>
      <c r="L52" s="112">
        <v>64</v>
      </c>
      <c r="M52" s="21">
        <v>20</v>
      </c>
      <c r="N52" s="110">
        <v>8</v>
      </c>
      <c r="O52" s="110">
        <v>6</v>
      </c>
      <c r="P52" s="111">
        <v>0</v>
      </c>
      <c r="Q52" s="112">
        <v>34</v>
      </c>
      <c r="R52" s="112">
        <v>111</v>
      </c>
    </row>
    <row r="53" spans="1:18" ht="14.25">
      <c r="A53" s="19" t="s">
        <v>108</v>
      </c>
      <c r="B53" s="48" t="s">
        <v>109</v>
      </c>
      <c r="C53" s="21">
        <v>130</v>
      </c>
      <c r="D53" s="110">
        <v>261</v>
      </c>
      <c r="E53" s="110">
        <v>24</v>
      </c>
      <c r="F53" s="111">
        <v>0</v>
      </c>
      <c r="G53" s="112">
        <v>415</v>
      </c>
      <c r="H53" s="21">
        <v>930</v>
      </c>
      <c r="I53" s="110">
        <v>1519</v>
      </c>
      <c r="J53" s="110">
        <v>316</v>
      </c>
      <c r="K53" s="111">
        <v>0</v>
      </c>
      <c r="L53" s="112">
        <v>2765</v>
      </c>
      <c r="M53" s="21">
        <v>373</v>
      </c>
      <c r="N53" s="110">
        <v>468</v>
      </c>
      <c r="O53" s="110">
        <v>136</v>
      </c>
      <c r="P53" s="111">
        <v>1</v>
      </c>
      <c r="Q53" s="112">
        <v>978</v>
      </c>
      <c r="R53" s="112">
        <v>4158</v>
      </c>
    </row>
    <row r="54" spans="1:18" ht="14.25">
      <c r="A54" s="19" t="s">
        <v>110</v>
      </c>
      <c r="B54" s="48" t="s">
        <v>111</v>
      </c>
      <c r="C54" s="21">
        <v>95</v>
      </c>
      <c r="D54" s="110">
        <v>40</v>
      </c>
      <c r="E54" s="110">
        <v>18</v>
      </c>
      <c r="F54" s="111">
        <v>0</v>
      </c>
      <c r="G54" s="112">
        <v>153</v>
      </c>
      <c r="H54" s="21">
        <v>475</v>
      </c>
      <c r="I54" s="110">
        <v>246</v>
      </c>
      <c r="J54" s="110">
        <v>99</v>
      </c>
      <c r="K54" s="111">
        <v>2</v>
      </c>
      <c r="L54" s="112">
        <v>822</v>
      </c>
      <c r="M54" s="21">
        <v>93</v>
      </c>
      <c r="N54" s="110">
        <v>68</v>
      </c>
      <c r="O54" s="110">
        <v>34</v>
      </c>
      <c r="P54" s="111">
        <v>1</v>
      </c>
      <c r="Q54" s="112">
        <v>196</v>
      </c>
      <c r="R54" s="112">
        <v>1171</v>
      </c>
    </row>
    <row r="55" spans="1:18" ht="14.25">
      <c r="A55" s="19" t="s">
        <v>112</v>
      </c>
      <c r="B55" s="48" t="s">
        <v>113</v>
      </c>
      <c r="C55" s="21">
        <v>50</v>
      </c>
      <c r="D55" s="110">
        <v>39</v>
      </c>
      <c r="E55" s="110">
        <v>3</v>
      </c>
      <c r="F55" s="111">
        <v>0</v>
      </c>
      <c r="G55" s="112">
        <v>92</v>
      </c>
      <c r="H55" s="21">
        <v>141</v>
      </c>
      <c r="I55" s="110">
        <v>184</v>
      </c>
      <c r="J55" s="110">
        <v>34</v>
      </c>
      <c r="K55" s="111">
        <v>0</v>
      </c>
      <c r="L55" s="112">
        <v>359</v>
      </c>
      <c r="M55" s="21">
        <v>75</v>
      </c>
      <c r="N55" s="110">
        <v>82</v>
      </c>
      <c r="O55" s="110">
        <v>27</v>
      </c>
      <c r="P55" s="111">
        <v>0</v>
      </c>
      <c r="Q55" s="112">
        <v>184</v>
      </c>
      <c r="R55" s="112">
        <v>635</v>
      </c>
    </row>
    <row r="56" spans="1:18" ht="14.25">
      <c r="A56" s="19" t="s">
        <v>114</v>
      </c>
      <c r="B56" s="48" t="s">
        <v>115</v>
      </c>
      <c r="C56" s="21">
        <v>328</v>
      </c>
      <c r="D56" s="110">
        <v>295</v>
      </c>
      <c r="E56" s="110">
        <v>39</v>
      </c>
      <c r="F56" s="111">
        <v>0</v>
      </c>
      <c r="G56" s="112">
        <v>662</v>
      </c>
      <c r="H56" s="21">
        <v>538</v>
      </c>
      <c r="I56" s="110">
        <v>544</v>
      </c>
      <c r="J56" s="110">
        <v>117</v>
      </c>
      <c r="K56" s="111">
        <v>1</v>
      </c>
      <c r="L56" s="112">
        <v>1200</v>
      </c>
      <c r="M56" s="21">
        <v>180</v>
      </c>
      <c r="N56" s="110">
        <v>156</v>
      </c>
      <c r="O56" s="110">
        <v>67</v>
      </c>
      <c r="P56" s="111">
        <v>0</v>
      </c>
      <c r="Q56" s="112">
        <v>403</v>
      </c>
      <c r="R56" s="112">
        <v>2265</v>
      </c>
    </row>
    <row r="57" spans="1:18" ht="14.25">
      <c r="A57" s="19" t="s">
        <v>116</v>
      </c>
      <c r="B57" s="48" t="s">
        <v>117</v>
      </c>
      <c r="C57" s="21">
        <v>0</v>
      </c>
      <c r="D57" s="110">
        <v>0</v>
      </c>
      <c r="E57" s="110">
        <v>0</v>
      </c>
      <c r="F57" s="111">
        <v>0</v>
      </c>
      <c r="G57" s="112">
        <v>0</v>
      </c>
      <c r="H57" s="21">
        <v>16</v>
      </c>
      <c r="I57" s="110">
        <v>6</v>
      </c>
      <c r="J57" s="110">
        <v>2</v>
      </c>
      <c r="K57" s="111">
        <v>0</v>
      </c>
      <c r="L57" s="112">
        <v>24</v>
      </c>
      <c r="M57" s="21">
        <v>8</v>
      </c>
      <c r="N57" s="110">
        <v>8</v>
      </c>
      <c r="O57" s="110">
        <v>2</v>
      </c>
      <c r="P57" s="111">
        <v>0</v>
      </c>
      <c r="Q57" s="112">
        <v>18</v>
      </c>
      <c r="R57" s="112">
        <v>42</v>
      </c>
    </row>
    <row r="58" spans="1:18" ht="28.5">
      <c r="A58" s="19" t="s">
        <v>118</v>
      </c>
      <c r="B58" s="48" t="s">
        <v>119</v>
      </c>
      <c r="C58" s="21">
        <v>8</v>
      </c>
      <c r="D58" s="110">
        <v>7</v>
      </c>
      <c r="E58" s="110">
        <v>0</v>
      </c>
      <c r="F58" s="111">
        <v>0</v>
      </c>
      <c r="G58" s="112">
        <v>15</v>
      </c>
      <c r="H58" s="21">
        <v>33</v>
      </c>
      <c r="I58" s="110">
        <v>18</v>
      </c>
      <c r="J58" s="110">
        <v>4</v>
      </c>
      <c r="K58" s="111">
        <v>0</v>
      </c>
      <c r="L58" s="112">
        <v>55</v>
      </c>
      <c r="M58" s="21">
        <v>9</v>
      </c>
      <c r="N58" s="110">
        <v>9</v>
      </c>
      <c r="O58" s="110">
        <v>0</v>
      </c>
      <c r="P58" s="111">
        <v>0</v>
      </c>
      <c r="Q58" s="112">
        <v>18</v>
      </c>
      <c r="R58" s="112">
        <v>88</v>
      </c>
    </row>
    <row r="59" spans="1:18" ht="14.25">
      <c r="A59" s="19" t="s">
        <v>120</v>
      </c>
      <c r="B59" s="50" t="s">
        <v>121</v>
      </c>
      <c r="C59" s="21">
        <v>0</v>
      </c>
      <c r="D59" s="110">
        <v>0</v>
      </c>
      <c r="E59" s="110">
        <v>0</v>
      </c>
      <c r="F59" s="111">
        <v>0</v>
      </c>
      <c r="G59" s="112">
        <v>0</v>
      </c>
      <c r="H59" s="21">
        <v>7</v>
      </c>
      <c r="I59" s="110">
        <v>0</v>
      </c>
      <c r="J59" s="110">
        <v>0</v>
      </c>
      <c r="K59" s="111">
        <v>0</v>
      </c>
      <c r="L59" s="112">
        <v>7</v>
      </c>
      <c r="M59" s="21">
        <v>1</v>
      </c>
      <c r="N59" s="110">
        <v>3</v>
      </c>
      <c r="O59" s="110">
        <v>3</v>
      </c>
      <c r="P59" s="111">
        <v>0</v>
      </c>
      <c r="Q59" s="112">
        <v>7</v>
      </c>
      <c r="R59" s="112">
        <v>14</v>
      </c>
    </row>
    <row r="60" spans="1:18" ht="14.25">
      <c r="A60" s="19" t="s">
        <v>122</v>
      </c>
      <c r="B60" s="48" t="s">
        <v>123</v>
      </c>
      <c r="C60" s="21">
        <v>3</v>
      </c>
      <c r="D60" s="110">
        <v>7</v>
      </c>
      <c r="E60" s="110">
        <v>1</v>
      </c>
      <c r="F60" s="111">
        <v>0</v>
      </c>
      <c r="G60" s="112">
        <v>11</v>
      </c>
      <c r="H60" s="21">
        <v>41</v>
      </c>
      <c r="I60" s="110">
        <v>61</v>
      </c>
      <c r="J60" s="110">
        <v>20</v>
      </c>
      <c r="K60" s="111">
        <v>0</v>
      </c>
      <c r="L60" s="112">
        <v>122</v>
      </c>
      <c r="M60" s="21">
        <v>15</v>
      </c>
      <c r="N60" s="110">
        <v>11</v>
      </c>
      <c r="O60" s="110">
        <v>6</v>
      </c>
      <c r="P60" s="111">
        <v>0</v>
      </c>
      <c r="Q60" s="112">
        <v>32</v>
      </c>
      <c r="R60" s="112">
        <v>165</v>
      </c>
    </row>
    <row r="61" spans="1:18" ht="28.5">
      <c r="A61" s="19" t="s">
        <v>124</v>
      </c>
      <c r="B61" s="48" t="s">
        <v>125</v>
      </c>
      <c r="C61" s="21">
        <v>15</v>
      </c>
      <c r="D61" s="110">
        <v>11</v>
      </c>
      <c r="E61" s="110">
        <v>2</v>
      </c>
      <c r="F61" s="111">
        <v>0</v>
      </c>
      <c r="G61" s="112">
        <v>28</v>
      </c>
      <c r="H61" s="21">
        <v>121</v>
      </c>
      <c r="I61" s="110">
        <v>81</v>
      </c>
      <c r="J61" s="110">
        <v>19</v>
      </c>
      <c r="K61" s="111">
        <v>0</v>
      </c>
      <c r="L61" s="112">
        <v>221</v>
      </c>
      <c r="M61" s="21">
        <v>21</v>
      </c>
      <c r="N61" s="110">
        <v>12</v>
      </c>
      <c r="O61" s="110">
        <v>4</v>
      </c>
      <c r="P61" s="111">
        <v>0</v>
      </c>
      <c r="Q61" s="112">
        <v>37</v>
      </c>
      <c r="R61" s="112">
        <v>286</v>
      </c>
    </row>
    <row r="62" spans="1:18" ht="14.25">
      <c r="A62" s="19" t="s">
        <v>126</v>
      </c>
      <c r="B62" s="48" t="s">
        <v>127</v>
      </c>
      <c r="C62" s="21">
        <v>2</v>
      </c>
      <c r="D62" s="110">
        <v>1</v>
      </c>
      <c r="E62" s="110">
        <v>0</v>
      </c>
      <c r="F62" s="111">
        <v>0</v>
      </c>
      <c r="G62" s="112">
        <v>3</v>
      </c>
      <c r="H62" s="21">
        <v>10</v>
      </c>
      <c r="I62" s="110">
        <v>8</v>
      </c>
      <c r="J62" s="110">
        <v>3</v>
      </c>
      <c r="K62" s="111">
        <v>0</v>
      </c>
      <c r="L62" s="112">
        <v>21</v>
      </c>
      <c r="M62" s="21">
        <v>3</v>
      </c>
      <c r="N62" s="110">
        <v>5</v>
      </c>
      <c r="O62" s="110">
        <v>0</v>
      </c>
      <c r="P62" s="111">
        <v>0</v>
      </c>
      <c r="Q62" s="112">
        <v>8</v>
      </c>
      <c r="R62" s="112">
        <v>32</v>
      </c>
    </row>
    <row r="63" spans="1:18" ht="14.25">
      <c r="A63" s="19" t="s">
        <v>128</v>
      </c>
      <c r="B63" s="50" t="s">
        <v>129</v>
      </c>
      <c r="C63" s="21">
        <v>3</v>
      </c>
      <c r="D63" s="110">
        <v>2</v>
      </c>
      <c r="E63" s="110">
        <v>1</v>
      </c>
      <c r="F63" s="111">
        <v>0</v>
      </c>
      <c r="G63" s="112">
        <v>6</v>
      </c>
      <c r="H63" s="21">
        <v>102</v>
      </c>
      <c r="I63" s="110">
        <v>39</v>
      </c>
      <c r="J63" s="110">
        <v>19</v>
      </c>
      <c r="K63" s="111">
        <v>0</v>
      </c>
      <c r="L63" s="112">
        <v>160</v>
      </c>
      <c r="M63" s="21">
        <v>65</v>
      </c>
      <c r="N63" s="110">
        <v>39</v>
      </c>
      <c r="O63" s="110">
        <v>15</v>
      </c>
      <c r="P63" s="111">
        <v>1</v>
      </c>
      <c r="Q63" s="112">
        <v>120</v>
      </c>
      <c r="R63" s="112">
        <v>286</v>
      </c>
    </row>
    <row r="64" spans="1:18" ht="28.5">
      <c r="A64" s="19" t="s">
        <v>130</v>
      </c>
      <c r="B64" s="50" t="s">
        <v>131</v>
      </c>
      <c r="C64" s="21">
        <v>0</v>
      </c>
      <c r="D64" s="110">
        <v>0</v>
      </c>
      <c r="E64" s="110">
        <v>0</v>
      </c>
      <c r="F64" s="111">
        <v>0</v>
      </c>
      <c r="G64" s="112">
        <v>0</v>
      </c>
      <c r="H64" s="21">
        <v>26</v>
      </c>
      <c r="I64" s="110">
        <v>6</v>
      </c>
      <c r="J64" s="110">
        <v>2</v>
      </c>
      <c r="K64" s="111">
        <v>0</v>
      </c>
      <c r="L64" s="112">
        <v>34</v>
      </c>
      <c r="M64" s="21">
        <v>19</v>
      </c>
      <c r="N64" s="110">
        <v>7</v>
      </c>
      <c r="O64" s="110">
        <v>7</v>
      </c>
      <c r="P64" s="111">
        <v>0</v>
      </c>
      <c r="Q64" s="112">
        <v>33</v>
      </c>
      <c r="R64" s="112">
        <v>67</v>
      </c>
    </row>
    <row r="65" spans="1:18" ht="14.25">
      <c r="A65" s="19" t="s">
        <v>132</v>
      </c>
      <c r="B65" s="50" t="s">
        <v>133</v>
      </c>
      <c r="C65" s="21">
        <v>2</v>
      </c>
      <c r="D65" s="110">
        <v>4</v>
      </c>
      <c r="E65" s="110">
        <v>0</v>
      </c>
      <c r="F65" s="111">
        <v>0</v>
      </c>
      <c r="G65" s="112">
        <v>6</v>
      </c>
      <c r="H65" s="21">
        <v>43</v>
      </c>
      <c r="I65" s="110">
        <v>13</v>
      </c>
      <c r="J65" s="110">
        <v>7</v>
      </c>
      <c r="K65" s="111">
        <v>0</v>
      </c>
      <c r="L65" s="112">
        <v>63</v>
      </c>
      <c r="M65" s="21">
        <v>25</v>
      </c>
      <c r="N65" s="110">
        <v>17</v>
      </c>
      <c r="O65" s="110">
        <v>3</v>
      </c>
      <c r="P65" s="111">
        <v>0</v>
      </c>
      <c r="Q65" s="112">
        <v>45</v>
      </c>
      <c r="R65" s="112">
        <v>114</v>
      </c>
    </row>
    <row r="66" spans="1:18" ht="14.25">
      <c r="A66" s="19" t="s">
        <v>134</v>
      </c>
      <c r="B66" s="50" t="s">
        <v>135</v>
      </c>
      <c r="C66" s="21">
        <v>8</v>
      </c>
      <c r="D66" s="110">
        <v>8</v>
      </c>
      <c r="E66" s="110">
        <v>2</v>
      </c>
      <c r="F66" s="111">
        <v>0</v>
      </c>
      <c r="G66" s="112">
        <v>18</v>
      </c>
      <c r="H66" s="21">
        <v>104</v>
      </c>
      <c r="I66" s="110">
        <v>104</v>
      </c>
      <c r="J66" s="110">
        <v>16</v>
      </c>
      <c r="K66" s="111">
        <v>0</v>
      </c>
      <c r="L66" s="112">
        <v>224</v>
      </c>
      <c r="M66" s="21">
        <v>72</v>
      </c>
      <c r="N66" s="110">
        <v>71</v>
      </c>
      <c r="O66" s="110">
        <v>27</v>
      </c>
      <c r="P66" s="111">
        <v>0</v>
      </c>
      <c r="Q66" s="112">
        <v>170</v>
      </c>
      <c r="R66" s="112">
        <v>412</v>
      </c>
    </row>
    <row r="67" spans="1:18" ht="14.25">
      <c r="A67" s="19" t="s">
        <v>136</v>
      </c>
      <c r="B67" s="50" t="s">
        <v>137</v>
      </c>
      <c r="C67" s="21">
        <v>5</v>
      </c>
      <c r="D67" s="110">
        <v>1</v>
      </c>
      <c r="E67" s="110">
        <v>0</v>
      </c>
      <c r="F67" s="111">
        <v>0</v>
      </c>
      <c r="G67" s="112">
        <v>6</v>
      </c>
      <c r="H67" s="21">
        <v>44</v>
      </c>
      <c r="I67" s="110">
        <v>21</v>
      </c>
      <c r="J67" s="110">
        <v>3</v>
      </c>
      <c r="K67" s="111">
        <v>0</v>
      </c>
      <c r="L67" s="112">
        <v>68</v>
      </c>
      <c r="M67" s="21">
        <v>15</v>
      </c>
      <c r="N67" s="110">
        <v>10</v>
      </c>
      <c r="O67" s="110">
        <v>4</v>
      </c>
      <c r="P67" s="111">
        <v>0</v>
      </c>
      <c r="Q67" s="112">
        <v>29</v>
      </c>
      <c r="R67" s="112">
        <v>103</v>
      </c>
    </row>
    <row r="68" spans="1:18" ht="14.25">
      <c r="A68" s="19" t="s">
        <v>138</v>
      </c>
      <c r="B68" s="48" t="s">
        <v>139</v>
      </c>
      <c r="C68" s="21">
        <v>31</v>
      </c>
      <c r="D68" s="110">
        <v>4</v>
      </c>
      <c r="E68" s="110">
        <v>2</v>
      </c>
      <c r="F68" s="111">
        <v>0</v>
      </c>
      <c r="G68" s="112">
        <v>37</v>
      </c>
      <c r="H68" s="21">
        <v>120</v>
      </c>
      <c r="I68" s="110">
        <v>50</v>
      </c>
      <c r="J68" s="110">
        <v>23</v>
      </c>
      <c r="K68" s="111">
        <v>0</v>
      </c>
      <c r="L68" s="112">
        <v>193</v>
      </c>
      <c r="M68" s="21">
        <v>52</v>
      </c>
      <c r="N68" s="110">
        <v>22</v>
      </c>
      <c r="O68" s="110">
        <v>13</v>
      </c>
      <c r="P68" s="111">
        <v>0</v>
      </c>
      <c r="Q68" s="112">
        <v>87</v>
      </c>
      <c r="R68" s="112">
        <v>317</v>
      </c>
    </row>
    <row r="69" spans="1:18" ht="14.25">
      <c r="A69" s="19" t="s">
        <v>140</v>
      </c>
      <c r="B69" s="50" t="s">
        <v>141</v>
      </c>
      <c r="C69" s="21">
        <v>29</v>
      </c>
      <c r="D69" s="110">
        <v>34</v>
      </c>
      <c r="E69" s="110">
        <v>2</v>
      </c>
      <c r="F69" s="111">
        <v>0</v>
      </c>
      <c r="G69" s="112">
        <v>65</v>
      </c>
      <c r="H69" s="21">
        <v>245</v>
      </c>
      <c r="I69" s="110">
        <v>161</v>
      </c>
      <c r="J69" s="110">
        <v>36</v>
      </c>
      <c r="K69" s="111">
        <v>1</v>
      </c>
      <c r="L69" s="112">
        <v>443</v>
      </c>
      <c r="M69" s="21">
        <v>82</v>
      </c>
      <c r="N69" s="110">
        <v>49</v>
      </c>
      <c r="O69" s="110">
        <v>13</v>
      </c>
      <c r="P69" s="111">
        <v>0</v>
      </c>
      <c r="Q69" s="112">
        <v>144</v>
      </c>
      <c r="R69" s="112">
        <v>652</v>
      </c>
    </row>
    <row r="70" spans="1:18" ht="14.25">
      <c r="A70" s="19" t="s">
        <v>142</v>
      </c>
      <c r="B70" s="48" t="s">
        <v>143</v>
      </c>
      <c r="C70" s="21">
        <v>10</v>
      </c>
      <c r="D70" s="110">
        <v>5</v>
      </c>
      <c r="E70" s="110">
        <v>1</v>
      </c>
      <c r="F70" s="111">
        <v>0</v>
      </c>
      <c r="G70" s="112">
        <v>16</v>
      </c>
      <c r="H70" s="21">
        <v>100</v>
      </c>
      <c r="I70" s="110">
        <v>45</v>
      </c>
      <c r="J70" s="110">
        <v>4</v>
      </c>
      <c r="K70" s="111">
        <v>0</v>
      </c>
      <c r="L70" s="112">
        <v>149</v>
      </c>
      <c r="M70" s="21">
        <v>40</v>
      </c>
      <c r="N70" s="110">
        <v>15</v>
      </c>
      <c r="O70" s="110">
        <v>5</v>
      </c>
      <c r="P70" s="111">
        <v>0</v>
      </c>
      <c r="Q70" s="112">
        <v>60</v>
      </c>
      <c r="R70" s="112">
        <v>225</v>
      </c>
    </row>
    <row r="71" spans="1:18" ht="14.25">
      <c r="A71" s="19" t="s">
        <v>144</v>
      </c>
      <c r="B71" s="48" t="s">
        <v>145</v>
      </c>
      <c r="C71" s="21">
        <v>17</v>
      </c>
      <c r="D71" s="110">
        <v>11</v>
      </c>
      <c r="E71" s="110">
        <v>3</v>
      </c>
      <c r="F71" s="111">
        <v>0</v>
      </c>
      <c r="G71" s="112">
        <v>31</v>
      </c>
      <c r="H71" s="21">
        <v>51</v>
      </c>
      <c r="I71" s="110">
        <v>67</v>
      </c>
      <c r="J71" s="110">
        <v>9</v>
      </c>
      <c r="K71" s="111">
        <v>0</v>
      </c>
      <c r="L71" s="112">
        <v>127</v>
      </c>
      <c r="M71" s="21">
        <v>12</v>
      </c>
      <c r="N71" s="110">
        <v>11</v>
      </c>
      <c r="O71" s="110">
        <v>3</v>
      </c>
      <c r="P71" s="111">
        <v>0</v>
      </c>
      <c r="Q71" s="112">
        <v>26</v>
      </c>
      <c r="R71" s="112">
        <v>184</v>
      </c>
    </row>
    <row r="72" spans="1:18" ht="14.25">
      <c r="A72" s="19" t="s">
        <v>146</v>
      </c>
      <c r="B72" s="50" t="s">
        <v>147</v>
      </c>
      <c r="C72" s="21">
        <v>1</v>
      </c>
      <c r="D72" s="110">
        <v>6</v>
      </c>
      <c r="E72" s="110">
        <v>1</v>
      </c>
      <c r="F72" s="111">
        <v>0</v>
      </c>
      <c r="G72" s="112">
        <v>8</v>
      </c>
      <c r="H72" s="21">
        <v>24</v>
      </c>
      <c r="I72" s="110">
        <v>14</v>
      </c>
      <c r="J72" s="110">
        <v>5</v>
      </c>
      <c r="K72" s="111">
        <v>0</v>
      </c>
      <c r="L72" s="112">
        <v>43</v>
      </c>
      <c r="M72" s="21">
        <v>5</v>
      </c>
      <c r="N72" s="110">
        <v>5</v>
      </c>
      <c r="O72" s="110">
        <v>2</v>
      </c>
      <c r="P72" s="111">
        <v>0</v>
      </c>
      <c r="Q72" s="112">
        <v>12</v>
      </c>
      <c r="R72" s="112">
        <v>63</v>
      </c>
    </row>
    <row r="73" spans="1:18" ht="14.25">
      <c r="A73" s="19" t="s">
        <v>148</v>
      </c>
      <c r="B73" s="48" t="s">
        <v>149</v>
      </c>
      <c r="C73" s="21">
        <v>12</v>
      </c>
      <c r="D73" s="110">
        <v>5</v>
      </c>
      <c r="E73" s="110">
        <v>3</v>
      </c>
      <c r="F73" s="111">
        <v>0</v>
      </c>
      <c r="G73" s="112">
        <v>20</v>
      </c>
      <c r="H73" s="21">
        <v>24</v>
      </c>
      <c r="I73" s="110">
        <v>11</v>
      </c>
      <c r="J73" s="110">
        <v>1</v>
      </c>
      <c r="K73" s="111">
        <v>0</v>
      </c>
      <c r="L73" s="112">
        <v>36</v>
      </c>
      <c r="M73" s="21">
        <v>6</v>
      </c>
      <c r="N73" s="110">
        <v>1</v>
      </c>
      <c r="O73" s="110">
        <v>1</v>
      </c>
      <c r="P73" s="111">
        <v>0</v>
      </c>
      <c r="Q73" s="112">
        <v>8</v>
      </c>
      <c r="R73" s="112">
        <v>64</v>
      </c>
    </row>
    <row r="74" spans="1:18" ht="14.25">
      <c r="A74" s="19" t="s">
        <v>150</v>
      </c>
      <c r="B74" s="48" t="s">
        <v>151</v>
      </c>
      <c r="C74" s="21">
        <v>18</v>
      </c>
      <c r="D74" s="110">
        <v>21</v>
      </c>
      <c r="E74" s="110">
        <v>2</v>
      </c>
      <c r="F74" s="111">
        <v>0</v>
      </c>
      <c r="G74" s="112">
        <v>41</v>
      </c>
      <c r="H74" s="21">
        <v>100</v>
      </c>
      <c r="I74" s="110">
        <v>112</v>
      </c>
      <c r="J74" s="110">
        <v>25</v>
      </c>
      <c r="K74" s="111">
        <v>0</v>
      </c>
      <c r="L74" s="112">
        <v>237</v>
      </c>
      <c r="M74" s="21">
        <v>42</v>
      </c>
      <c r="N74" s="110">
        <v>48</v>
      </c>
      <c r="O74" s="110">
        <v>19</v>
      </c>
      <c r="P74" s="111">
        <v>0</v>
      </c>
      <c r="Q74" s="112">
        <v>109</v>
      </c>
      <c r="R74" s="112">
        <v>387</v>
      </c>
    </row>
    <row r="75" spans="1:18" ht="14.25">
      <c r="A75" s="19" t="s">
        <v>152</v>
      </c>
      <c r="B75" s="48" t="s">
        <v>153</v>
      </c>
      <c r="C75" s="21">
        <v>1397</v>
      </c>
      <c r="D75" s="110">
        <v>2362</v>
      </c>
      <c r="E75" s="110">
        <v>175</v>
      </c>
      <c r="F75" s="111">
        <v>0</v>
      </c>
      <c r="G75" s="112">
        <v>3934</v>
      </c>
      <c r="H75" s="21">
        <v>1914</v>
      </c>
      <c r="I75" s="110">
        <v>3920</v>
      </c>
      <c r="J75" s="110">
        <v>564</v>
      </c>
      <c r="K75" s="111">
        <v>2</v>
      </c>
      <c r="L75" s="112">
        <v>6400</v>
      </c>
      <c r="M75" s="21">
        <v>382</v>
      </c>
      <c r="N75" s="110">
        <v>714</v>
      </c>
      <c r="O75" s="110">
        <v>170</v>
      </c>
      <c r="P75" s="111">
        <v>2</v>
      </c>
      <c r="Q75" s="112">
        <v>1268</v>
      </c>
      <c r="R75" s="112">
        <v>11602</v>
      </c>
    </row>
    <row r="76" spans="1:18" ht="14.25">
      <c r="A76" s="19" t="s">
        <v>154</v>
      </c>
      <c r="B76" s="48" t="s">
        <v>155</v>
      </c>
      <c r="C76" s="21">
        <v>2</v>
      </c>
      <c r="D76" s="110">
        <v>4</v>
      </c>
      <c r="E76" s="110">
        <v>0</v>
      </c>
      <c r="F76" s="111">
        <v>0</v>
      </c>
      <c r="G76" s="112">
        <v>6</v>
      </c>
      <c r="H76" s="21">
        <v>3</v>
      </c>
      <c r="I76" s="110">
        <v>8</v>
      </c>
      <c r="J76" s="110">
        <v>3</v>
      </c>
      <c r="K76" s="111">
        <v>0</v>
      </c>
      <c r="L76" s="112">
        <v>14</v>
      </c>
      <c r="M76" s="21">
        <v>11</v>
      </c>
      <c r="N76" s="110">
        <v>14</v>
      </c>
      <c r="O76" s="110">
        <v>2</v>
      </c>
      <c r="P76" s="111">
        <v>0</v>
      </c>
      <c r="Q76" s="112">
        <v>27</v>
      </c>
      <c r="R76" s="112">
        <v>47</v>
      </c>
    </row>
    <row r="77" spans="1:18" ht="14.25">
      <c r="A77" s="19" t="s">
        <v>156</v>
      </c>
      <c r="B77" s="50" t="s">
        <v>157</v>
      </c>
      <c r="C77" s="21">
        <v>49</v>
      </c>
      <c r="D77" s="110">
        <v>45</v>
      </c>
      <c r="E77" s="110">
        <v>7</v>
      </c>
      <c r="F77" s="111">
        <v>0</v>
      </c>
      <c r="G77" s="112">
        <v>101</v>
      </c>
      <c r="H77" s="21">
        <v>140</v>
      </c>
      <c r="I77" s="110">
        <v>194</v>
      </c>
      <c r="J77" s="110">
        <v>74</v>
      </c>
      <c r="K77" s="111">
        <v>0</v>
      </c>
      <c r="L77" s="112">
        <v>408</v>
      </c>
      <c r="M77" s="21">
        <v>52</v>
      </c>
      <c r="N77" s="110">
        <v>51</v>
      </c>
      <c r="O77" s="110">
        <v>25</v>
      </c>
      <c r="P77" s="111">
        <v>0</v>
      </c>
      <c r="Q77" s="112">
        <v>128</v>
      </c>
      <c r="R77" s="112">
        <v>637</v>
      </c>
    </row>
    <row r="78" spans="1:18" ht="14.25">
      <c r="A78" s="19" t="s">
        <v>158</v>
      </c>
      <c r="B78" s="48" t="s">
        <v>159</v>
      </c>
      <c r="C78" s="21">
        <v>158</v>
      </c>
      <c r="D78" s="110">
        <v>304</v>
      </c>
      <c r="E78" s="110">
        <v>39</v>
      </c>
      <c r="F78" s="111">
        <v>1</v>
      </c>
      <c r="G78" s="112">
        <v>502</v>
      </c>
      <c r="H78" s="21">
        <v>892</v>
      </c>
      <c r="I78" s="110">
        <v>1686</v>
      </c>
      <c r="J78" s="110">
        <v>355</v>
      </c>
      <c r="K78" s="111">
        <v>2</v>
      </c>
      <c r="L78" s="112">
        <v>2935</v>
      </c>
      <c r="M78" s="21">
        <v>346</v>
      </c>
      <c r="N78" s="110">
        <v>666</v>
      </c>
      <c r="O78" s="110">
        <v>201</v>
      </c>
      <c r="P78" s="111">
        <v>0</v>
      </c>
      <c r="Q78" s="112">
        <v>1213</v>
      </c>
      <c r="R78" s="112">
        <v>4650</v>
      </c>
    </row>
    <row r="79" spans="1:18" ht="28.5">
      <c r="A79" s="19" t="s">
        <v>160</v>
      </c>
      <c r="B79" s="50" t="s">
        <v>161</v>
      </c>
      <c r="C79" s="21">
        <v>10</v>
      </c>
      <c r="D79" s="110">
        <v>18</v>
      </c>
      <c r="E79" s="110">
        <v>0</v>
      </c>
      <c r="F79" s="111">
        <v>0</v>
      </c>
      <c r="G79" s="112">
        <v>28</v>
      </c>
      <c r="H79" s="21">
        <v>89</v>
      </c>
      <c r="I79" s="110">
        <v>82</v>
      </c>
      <c r="J79" s="110">
        <v>14</v>
      </c>
      <c r="K79" s="111">
        <v>0</v>
      </c>
      <c r="L79" s="112">
        <v>185</v>
      </c>
      <c r="M79" s="21">
        <v>36</v>
      </c>
      <c r="N79" s="110">
        <v>39</v>
      </c>
      <c r="O79" s="110">
        <v>7</v>
      </c>
      <c r="P79" s="111">
        <v>1</v>
      </c>
      <c r="Q79" s="112">
        <v>83</v>
      </c>
      <c r="R79" s="112">
        <v>296</v>
      </c>
    </row>
    <row r="80" spans="1:18" ht="14.25">
      <c r="A80" s="19" t="s">
        <v>162</v>
      </c>
      <c r="B80" s="48" t="s">
        <v>163</v>
      </c>
      <c r="C80" s="21">
        <v>97</v>
      </c>
      <c r="D80" s="110">
        <v>7</v>
      </c>
      <c r="E80" s="110">
        <v>0</v>
      </c>
      <c r="F80" s="111">
        <v>0</v>
      </c>
      <c r="G80" s="112">
        <v>104</v>
      </c>
      <c r="H80" s="21">
        <v>102</v>
      </c>
      <c r="I80" s="110">
        <v>73</v>
      </c>
      <c r="J80" s="110">
        <v>10</v>
      </c>
      <c r="K80" s="111">
        <v>0</v>
      </c>
      <c r="L80" s="112">
        <v>185</v>
      </c>
      <c r="M80" s="21">
        <v>51</v>
      </c>
      <c r="N80" s="110">
        <v>35</v>
      </c>
      <c r="O80" s="110">
        <v>8</v>
      </c>
      <c r="P80" s="111">
        <v>0</v>
      </c>
      <c r="Q80" s="112">
        <v>94</v>
      </c>
      <c r="R80" s="112">
        <v>383</v>
      </c>
    </row>
    <row r="81" spans="1:18" ht="14.25">
      <c r="A81" s="19" t="s">
        <v>164</v>
      </c>
      <c r="B81" s="48" t="s">
        <v>165</v>
      </c>
      <c r="C81" s="21">
        <v>661</v>
      </c>
      <c r="D81" s="110">
        <v>32</v>
      </c>
      <c r="E81" s="110">
        <v>9</v>
      </c>
      <c r="F81" s="111">
        <v>0</v>
      </c>
      <c r="G81" s="112">
        <v>702</v>
      </c>
      <c r="H81" s="21">
        <v>426</v>
      </c>
      <c r="I81" s="110">
        <v>233</v>
      </c>
      <c r="J81" s="110">
        <v>39</v>
      </c>
      <c r="K81" s="111">
        <v>0</v>
      </c>
      <c r="L81" s="112">
        <v>698</v>
      </c>
      <c r="M81" s="21">
        <v>242</v>
      </c>
      <c r="N81" s="110">
        <v>174</v>
      </c>
      <c r="O81" s="110">
        <v>40</v>
      </c>
      <c r="P81" s="111">
        <v>0</v>
      </c>
      <c r="Q81" s="112">
        <v>456</v>
      </c>
      <c r="R81" s="112">
        <v>1856</v>
      </c>
    </row>
    <row r="82" spans="1:18" ht="14.25">
      <c r="A82" s="19" t="s">
        <v>166</v>
      </c>
      <c r="B82" s="48" t="s">
        <v>167</v>
      </c>
      <c r="C82" s="21">
        <v>770</v>
      </c>
      <c r="D82" s="110">
        <v>257</v>
      </c>
      <c r="E82" s="110">
        <v>22</v>
      </c>
      <c r="F82" s="111">
        <v>0</v>
      </c>
      <c r="G82" s="112">
        <v>1049</v>
      </c>
      <c r="H82" s="21">
        <v>3896</v>
      </c>
      <c r="I82" s="110">
        <v>1407</v>
      </c>
      <c r="J82" s="110">
        <v>219</v>
      </c>
      <c r="K82" s="111">
        <v>0</v>
      </c>
      <c r="L82" s="112">
        <v>5522</v>
      </c>
      <c r="M82" s="21">
        <v>1373</v>
      </c>
      <c r="N82" s="110">
        <v>566</v>
      </c>
      <c r="O82" s="110">
        <v>153</v>
      </c>
      <c r="P82" s="111">
        <v>0</v>
      </c>
      <c r="Q82" s="112">
        <v>2092</v>
      </c>
      <c r="R82" s="112">
        <v>8663</v>
      </c>
    </row>
    <row r="83" spans="1:18" ht="14.25">
      <c r="A83" s="19" t="s">
        <v>168</v>
      </c>
      <c r="B83" s="50" t="s">
        <v>169</v>
      </c>
      <c r="C83" s="21">
        <v>398</v>
      </c>
      <c r="D83" s="110">
        <v>290</v>
      </c>
      <c r="E83" s="110">
        <v>25</v>
      </c>
      <c r="F83" s="111">
        <v>0</v>
      </c>
      <c r="G83" s="112">
        <v>713</v>
      </c>
      <c r="H83" s="21">
        <v>1510</v>
      </c>
      <c r="I83" s="110">
        <v>1309</v>
      </c>
      <c r="J83" s="110">
        <v>230</v>
      </c>
      <c r="K83" s="111">
        <v>0</v>
      </c>
      <c r="L83" s="112">
        <v>3049</v>
      </c>
      <c r="M83" s="21">
        <v>594</v>
      </c>
      <c r="N83" s="110">
        <v>452</v>
      </c>
      <c r="O83" s="110">
        <v>129</v>
      </c>
      <c r="P83" s="111">
        <v>1</v>
      </c>
      <c r="Q83" s="112">
        <v>1176</v>
      </c>
      <c r="R83" s="112">
        <v>4938</v>
      </c>
    </row>
    <row r="84" spans="1:18" ht="14.25">
      <c r="A84" s="19" t="s">
        <v>170</v>
      </c>
      <c r="B84" s="48" t="s">
        <v>171</v>
      </c>
      <c r="C84" s="21">
        <v>207</v>
      </c>
      <c r="D84" s="110">
        <v>288</v>
      </c>
      <c r="E84" s="110">
        <v>20</v>
      </c>
      <c r="F84" s="111">
        <v>0</v>
      </c>
      <c r="G84" s="112">
        <v>515</v>
      </c>
      <c r="H84" s="21">
        <v>1226</v>
      </c>
      <c r="I84" s="110">
        <v>2010</v>
      </c>
      <c r="J84" s="110">
        <v>192</v>
      </c>
      <c r="K84" s="111">
        <v>0</v>
      </c>
      <c r="L84" s="112">
        <v>3428</v>
      </c>
      <c r="M84" s="21">
        <v>583</v>
      </c>
      <c r="N84" s="110">
        <v>921</v>
      </c>
      <c r="O84" s="110">
        <v>156</v>
      </c>
      <c r="P84" s="111">
        <v>0</v>
      </c>
      <c r="Q84" s="112">
        <v>1660</v>
      </c>
      <c r="R84" s="112">
        <v>5603</v>
      </c>
    </row>
    <row r="85" spans="1:18" ht="14.25">
      <c r="A85" s="19" t="s">
        <v>172</v>
      </c>
      <c r="B85" s="48" t="s">
        <v>173</v>
      </c>
      <c r="C85" s="21">
        <v>16</v>
      </c>
      <c r="D85" s="110">
        <v>9</v>
      </c>
      <c r="E85" s="110">
        <v>3</v>
      </c>
      <c r="F85" s="111">
        <v>0</v>
      </c>
      <c r="G85" s="112">
        <v>28</v>
      </c>
      <c r="H85" s="21">
        <v>86</v>
      </c>
      <c r="I85" s="110">
        <v>55</v>
      </c>
      <c r="J85" s="110">
        <v>28</v>
      </c>
      <c r="K85" s="111">
        <v>0</v>
      </c>
      <c r="L85" s="112">
        <v>169</v>
      </c>
      <c r="M85" s="21">
        <v>31</v>
      </c>
      <c r="N85" s="110">
        <v>14</v>
      </c>
      <c r="O85" s="110">
        <v>9</v>
      </c>
      <c r="P85" s="111">
        <v>0</v>
      </c>
      <c r="Q85" s="112">
        <v>54</v>
      </c>
      <c r="R85" s="112">
        <v>251</v>
      </c>
    </row>
    <row r="86" spans="1:18" ht="14.25">
      <c r="A86" s="19" t="s">
        <v>174</v>
      </c>
      <c r="B86" s="48" t="s">
        <v>175</v>
      </c>
      <c r="C86" s="21">
        <v>14</v>
      </c>
      <c r="D86" s="110">
        <v>9</v>
      </c>
      <c r="E86" s="110">
        <v>0</v>
      </c>
      <c r="F86" s="111">
        <v>0</v>
      </c>
      <c r="G86" s="112">
        <v>23</v>
      </c>
      <c r="H86" s="21">
        <v>58</v>
      </c>
      <c r="I86" s="110">
        <v>68</v>
      </c>
      <c r="J86" s="110">
        <v>11</v>
      </c>
      <c r="K86" s="111">
        <v>0</v>
      </c>
      <c r="L86" s="112">
        <v>137</v>
      </c>
      <c r="M86" s="21">
        <v>19</v>
      </c>
      <c r="N86" s="110">
        <v>24</v>
      </c>
      <c r="O86" s="110">
        <v>5</v>
      </c>
      <c r="P86" s="111">
        <v>0</v>
      </c>
      <c r="Q86" s="112">
        <v>48</v>
      </c>
      <c r="R86" s="112">
        <v>208</v>
      </c>
    </row>
    <row r="87" spans="1:18" ht="14.25">
      <c r="A87" s="19" t="s">
        <v>176</v>
      </c>
      <c r="B87" s="50" t="s">
        <v>177</v>
      </c>
      <c r="C87" s="21">
        <v>4</v>
      </c>
      <c r="D87" s="110">
        <v>0</v>
      </c>
      <c r="E87" s="110">
        <v>0</v>
      </c>
      <c r="F87" s="111">
        <v>0</v>
      </c>
      <c r="G87" s="112">
        <v>4</v>
      </c>
      <c r="H87" s="21">
        <v>10</v>
      </c>
      <c r="I87" s="110">
        <v>11</v>
      </c>
      <c r="J87" s="110">
        <v>1</v>
      </c>
      <c r="K87" s="111">
        <v>0</v>
      </c>
      <c r="L87" s="112">
        <v>22</v>
      </c>
      <c r="M87" s="21">
        <v>5</v>
      </c>
      <c r="N87" s="110">
        <v>3</v>
      </c>
      <c r="O87" s="110">
        <v>1</v>
      </c>
      <c r="P87" s="111">
        <v>0</v>
      </c>
      <c r="Q87" s="112">
        <v>9</v>
      </c>
      <c r="R87" s="112">
        <v>35</v>
      </c>
    </row>
    <row r="88" spans="1:18" ht="14.25">
      <c r="A88" s="19" t="s">
        <v>178</v>
      </c>
      <c r="B88" s="50" t="s">
        <v>179</v>
      </c>
      <c r="C88" s="21">
        <v>426</v>
      </c>
      <c r="D88" s="110">
        <v>108</v>
      </c>
      <c r="E88" s="110">
        <v>52</v>
      </c>
      <c r="F88" s="111">
        <v>0</v>
      </c>
      <c r="G88" s="112">
        <v>586</v>
      </c>
      <c r="H88" s="21">
        <v>417</v>
      </c>
      <c r="I88" s="110">
        <v>143</v>
      </c>
      <c r="J88" s="110">
        <v>57</v>
      </c>
      <c r="K88" s="111">
        <v>0</v>
      </c>
      <c r="L88" s="112">
        <v>617</v>
      </c>
      <c r="M88" s="21">
        <v>35</v>
      </c>
      <c r="N88" s="110">
        <v>35</v>
      </c>
      <c r="O88" s="110">
        <v>16</v>
      </c>
      <c r="P88" s="111">
        <v>0</v>
      </c>
      <c r="Q88" s="112">
        <v>86</v>
      </c>
      <c r="R88" s="112">
        <v>1289</v>
      </c>
    </row>
    <row r="89" spans="1:18" ht="14.25">
      <c r="A89" s="19" t="s">
        <v>180</v>
      </c>
      <c r="B89" s="50" t="s">
        <v>181</v>
      </c>
      <c r="C89" s="21">
        <v>38</v>
      </c>
      <c r="D89" s="110">
        <v>15</v>
      </c>
      <c r="E89" s="110">
        <v>3</v>
      </c>
      <c r="F89" s="111">
        <v>0</v>
      </c>
      <c r="G89" s="112">
        <v>56</v>
      </c>
      <c r="H89" s="21">
        <v>139</v>
      </c>
      <c r="I89" s="110">
        <v>87</v>
      </c>
      <c r="J89" s="110">
        <v>12</v>
      </c>
      <c r="K89" s="111">
        <v>0</v>
      </c>
      <c r="L89" s="112">
        <v>238</v>
      </c>
      <c r="M89" s="21">
        <v>70</v>
      </c>
      <c r="N89" s="110">
        <v>54</v>
      </c>
      <c r="O89" s="110">
        <v>19</v>
      </c>
      <c r="P89" s="111">
        <v>0</v>
      </c>
      <c r="Q89" s="112">
        <v>143</v>
      </c>
      <c r="R89" s="112">
        <v>437</v>
      </c>
    </row>
    <row r="90" spans="1:18" ht="14.25">
      <c r="A90" s="19" t="s">
        <v>182</v>
      </c>
      <c r="B90" s="50" t="s">
        <v>183</v>
      </c>
      <c r="C90" s="21">
        <v>2</v>
      </c>
      <c r="D90" s="110">
        <v>3</v>
      </c>
      <c r="E90" s="110">
        <v>0</v>
      </c>
      <c r="F90" s="111">
        <v>0</v>
      </c>
      <c r="G90" s="112">
        <v>5</v>
      </c>
      <c r="H90" s="21">
        <v>9</v>
      </c>
      <c r="I90" s="110">
        <v>18</v>
      </c>
      <c r="J90" s="110">
        <v>3</v>
      </c>
      <c r="K90" s="111">
        <v>0</v>
      </c>
      <c r="L90" s="112">
        <v>30</v>
      </c>
      <c r="M90" s="21">
        <v>2</v>
      </c>
      <c r="N90" s="110">
        <v>9</v>
      </c>
      <c r="O90" s="110">
        <v>2</v>
      </c>
      <c r="P90" s="111">
        <v>0</v>
      </c>
      <c r="Q90" s="112">
        <v>13</v>
      </c>
      <c r="R90" s="112">
        <v>48</v>
      </c>
    </row>
    <row r="91" spans="1:18" ht="14.25">
      <c r="A91" s="19" t="s">
        <v>184</v>
      </c>
      <c r="B91" s="48" t="s">
        <v>185</v>
      </c>
      <c r="C91" s="21">
        <v>19</v>
      </c>
      <c r="D91" s="110">
        <v>22</v>
      </c>
      <c r="E91" s="110">
        <v>3</v>
      </c>
      <c r="F91" s="111">
        <v>0</v>
      </c>
      <c r="G91" s="112">
        <v>44</v>
      </c>
      <c r="H91" s="21">
        <v>80</v>
      </c>
      <c r="I91" s="110">
        <v>114</v>
      </c>
      <c r="J91" s="110">
        <v>19</v>
      </c>
      <c r="K91" s="111">
        <v>0</v>
      </c>
      <c r="L91" s="112">
        <v>213</v>
      </c>
      <c r="M91" s="21">
        <v>55</v>
      </c>
      <c r="N91" s="110">
        <v>49</v>
      </c>
      <c r="O91" s="110">
        <v>16</v>
      </c>
      <c r="P91" s="111">
        <v>0</v>
      </c>
      <c r="Q91" s="112">
        <v>120</v>
      </c>
      <c r="R91" s="112">
        <v>377</v>
      </c>
    </row>
    <row r="92" spans="1:18" ht="14.25">
      <c r="A92" s="19" t="s">
        <v>186</v>
      </c>
      <c r="B92" s="48" t="s">
        <v>187</v>
      </c>
      <c r="C92" s="21">
        <v>0</v>
      </c>
      <c r="D92" s="110">
        <v>0</v>
      </c>
      <c r="E92" s="110">
        <v>0</v>
      </c>
      <c r="F92" s="111">
        <v>0</v>
      </c>
      <c r="G92" s="112">
        <v>0</v>
      </c>
      <c r="H92" s="21">
        <v>2</v>
      </c>
      <c r="I92" s="110">
        <v>4</v>
      </c>
      <c r="J92" s="110">
        <v>0</v>
      </c>
      <c r="K92" s="111">
        <v>0</v>
      </c>
      <c r="L92" s="112">
        <v>6</v>
      </c>
      <c r="M92" s="21">
        <v>8</v>
      </c>
      <c r="N92" s="110">
        <v>3</v>
      </c>
      <c r="O92" s="110">
        <v>2</v>
      </c>
      <c r="P92" s="111">
        <v>0</v>
      </c>
      <c r="Q92" s="112">
        <v>13</v>
      </c>
      <c r="R92" s="112">
        <v>19</v>
      </c>
    </row>
    <row r="93" spans="1:18" ht="28.5">
      <c r="A93" s="19" t="s">
        <v>188</v>
      </c>
      <c r="B93" s="48" t="s">
        <v>189</v>
      </c>
      <c r="C93" s="21">
        <v>0</v>
      </c>
      <c r="D93" s="110">
        <v>0</v>
      </c>
      <c r="E93" s="110">
        <v>0</v>
      </c>
      <c r="F93" s="111">
        <v>0</v>
      </c>
      <c r="G93" s="112">
        <v>0</v>
      </c>
      <c r="H93" s="21">
        <v>0</v>
      </c>
      <c r="I93" s="110">
        <v>0</v>
      </c>
      <c r="J93" s="110">
        <v>0</v>
      </c>
      <c r="K93" s="111">
        <v>0</v>
      </c>
      <c r="L93" s="112">
        <v>0</v>
      </c>
      <c r="M93" s="21">
        <v>0</v>
      </c>
      <c r="N93" s="110">
        <v>0</v>
      </c>
      <c r="O93" s="110">
        <v>0</v>
      </c>
      <c r="P93" s="111">
        <v>0</v>
      </c>
      <c r="Q93" s="112">
        <v>0</v>
      </c>
      <c r="R93" s="112">
        <v>0</v>
      </c>
    </row>
    <row r="94" spans="1:18" ht="15" thickBot="1">
      <c r="A94" s="27" t="s">
        <v>190</v>
      </c>
      <c r="B94" s="52" t="s">
        <v>191</v>
      </c>
      <c r="C94" s="21">
        <v>0</v>
      </c>
      <c r="D94" s="110">
        <v>0</v>
      </c>
      <c r="E94" s="110">
        <v>0</v>
      </c>
      <c r="F94" s="111">
        <v>0</v>
      </c>
      <c r="G94" s="112">
        <v>0</v>
      </c>
      <c r="H94" s="21">
        <v>7</v>
      </c>
      <c r="I94" s="110">
        <v>6</v>
      </c>
      <c r="J94" s="110">
        <v>3</v>
      </c>
      <c r="K94" s="111">
        <v>0</v>
      </c>
      <c r="L94" s="112">
        <v>16</v>
      </c>
      <c r="M94" s="21">
        <v>12</v>
      </c>
      <c r="N94" s="110">
        <v>8</v>
      </c>
      <c r="O94" s="110">
        <v>1</v>
      </c>
      <c r="P94" s="111">
        <v>0</v>
      </c>
      <c r="Q94" s="112">
        <v>21</v>
      </c>
      <c r="R94" s="112">
        <v>37</v>
      </c>
    </row>
    <row r="95" spans="1:18" ht="15" thickBot="1">
      <c r="A95" s="177" t="s">
        <v>192</v>
      </c>
      <c r="B95" s="178"/>
      <c r="C95" s="29">
        <v>212</v>
      </c>
      <c r="D95" s="113">
        <v>18</v>
      </c>
      <c r="E95" s="113">
        <v>4</v>
      </c>
      <c r="F95" s="114">
        <v>0</v>
      </c>
      <c r="G95" s="115">
        <v>234</v>
      </c>
      <c r="H95" s="29">
        <v>150</v>
      </c>
      <c r="I95" s="113">
        <v>94</v>
      </c>
      <c r="J95" s="113">
        <v>29</v>
      </c>
      <c r="K95" s="114">
        <v>0</v>
      </c>
      <c r="L95" s="115">
        <v>273</v>
      </c>
      <c r="M95" s="29">
        <v>55</v>
      </c>
      <c r="N95" s="113">
        <v>30</v>
      </c>
      <c r="O95" s="113">
        <v>8</v>
      </c>
      <c r="P95" s="114">
        <v>0</v>
      </c>
      <c r="Q95" s="115">
        <v>93</v>
      </c>
      <c r="R95" s="115">
        <v>600</v>
      </c>
    </row>
    <row r="96" spans="1:18" ht="15" thickBot="1">
      <c r="A96" s="177" t="s">
        <v>193</v>
      </c>
      <c r="B96" s="178"/>
      <c r="C96" s="37">
        <v>7808</v>
      </c>
      <c r="D96" s="116">
        <v>7953</v>
      </c>
      <c r="E96" s="116">
        <v>917</v>
      </c>
      <c r="F96" s="117">
        <v>4</v>
      </c>
      <c r="G96" s="118">
        <v>16682</v>
      </c>
      <c r="H96" s="37">
        <v>25914</v>
      </c>
      <c r="I96" s="116">
        <v>30615</v>
      </c>
      <c r="J96" s="116">
        <v>6115</v>
      </c>
      <c r="K96" s="117">
        <v>25</v>
      </c>
      <c r="L96" s="118">
        <v>62669</v>
      </c>
      <c r="M96" s="37">
        <v>9985</v>
      </c>
      <c r="N96" s="116">
        <v>10840</v>
      </c>
      <c r="O96" s="116">
        <v>3373</v>
      </c>
      <c r="P96" s="117">
        <v>21</v>
      </c>
      <c r="Q96" s="118">
        <v>24219</v>
      </c>
      <c r="R96" s="118">
        <v>103570</v>
      </c>
    </row>
    <row r="97" spans="1:18" ht="14.25">
      <c r="A97" s="85"/>
      <c r="B97" s="86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4.25">
      <c r="A98" s="208" t="s">
        <v>206</v>
      </c>
      <c r="B98" s="209"/>
      <c r="C98" s="6"/>
      <c r="D98" s="6"/>
      <c r="E98" s="6"/>
      <c r="F98" s="6"/>
      <c r="G98" s="119"/>
      <c r="H98" s="6"/>
      <c r="I98" s="6"/>
      <c r="J98" s="6"/>
      <c r="K98" s="6"/>
      <c r="L98" s="119"/>
      <c r="M98" s="6"/>
      <c r="N98" s="6"/>
      <c r="O98" s="6"/>
      <c r="P98" s="6"/>
      <c r="Q98" s="119"/>
      <c r="R98" s="119"/>
    </row>
    <row r="99" spans="1:18" ht="14.25">
      <c r="A99" s="58" t="s">
        <v>207</v>
      </c>
      <c r="B99" s="120"/>
      <c r="C99" s="6"/>
      <c r="D99" s="6"/>
      <c r="E99" s="6"/>
      <c r="F99" s="6"/>
      <c r="G99" s="119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ht="14.25">
      <c r="A100" s="6"/>
      <c r="B100" s="40"/>
      <c r="C100" s="6"/>
      <c r="D100" s="6"/>
      <c r="E100" s="6"/>
      <c r="F100" s="6"/>
      <c r="G100" s="40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</sheetData>
  <sheetProtection/>
  <mergeCells count="17">
    <mergeCell ref="A1:R1"/>
    <mergeCell ref="A2:A6"/>
    <mergeCell ref="B2:B6"/>
    <mergeCell ref="C2:Q2"/>
    <mergeCell ref="R2:R5"/>
    <mergeCell ref="C3:G3"/>
    <mergeCell ref="H3:L3"/>
    <mergeCell ref="M3:Q3"/>
    <mergeCell ref="C4:F4"/>
    <mergeCell ref="G4:G5"/>
    <mergeCell ref="A98:B98"/>
    <mergeCell ref="H4:K4"/>
    <mergeCell ref="L4:L5"/>
    <mergeCell ref="M4:P4"/>
    <mergeCell ref="Q4:Q5"/>
    <mergeCell ref="A95:B95"/>
    <mergeCell ref="A96:B96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2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14.8515625" style="3" customWidth="1"/>
    <col min="2" max="2" width="86.28125" style="3" bestFit="1" customWidth="1"/>
    <col min="3" max="18" width="10.57421875" style="3" customWidth="1"/>
    <col min="19" max="16384" width="9.140625" style="3" customWidth="1"/>
  </cols>
  <sheetData>
    <row r="1" spans="1:18" ht="24.75" customHeight="1" thickBot="1" thickTop="1">
      <c r="A1" s="205" t="s">
        <v>231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7"/>
    </row>
    <row r="2" spans="1:18" ht="15" customHeight="1" thickBot="1" thickTop="1">
      <c r="A2" s="214" t="s">
        <v>11</v>
      </c>
      <c r="B2" s="217" t="s">
        <v>12</v>
      </c>
      <c r="C2" s="220" t="s">
        <v>202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194" t="s">
        <v>195</v>
      </c>
    </row>
    <row r="3" spans="1:18" ht="15" customHeight="1" thickBot="1">
      <c r="A3" s="215"/>
      <c r="B3" s="218"/>
      <c r="C3" s="222" t="s">
        <v>208</v>
      </c>
      <c r="D3" s="223"/>
      <c r="E3" s="223"/>
      <c r="F3" s="223"/>
      <c r="G3" s="224"/>
      <c r="H3" s="223" t="s">
        <v>209</v>
      </c>
      <c r="I3" s="223"/>
      <c r="J3" s="223"/>
      <c r="K3" s="223"/>
      <c r="L3" s="223"/>
      <c r="M3" s="222" t="s">
        <v>210</v>
      </c>
      <c r="N3" s="223"/>
      <c r="O3" s="223"/>
      <c r="P3" s="223"/>
      <c r="Q3" s="224"/>
      <c r="R3" s="194"/>
    </row>
    <row r="4" spans="1:18" ht="15" customHeight="1">
      <c r="A4" s="215"/>
      <c r="B4" s="218"/>
      <c r="C4" s="213" t="s">
        <v>194</v>
      </c>
      <c r="D4" s="210"/>
      <c r="E4" s="210"/>
      <c r="F4" s="210"/>
      <c r="G4" s="211" t="s">
        <v>195</v>
      </c>
      <c r="H4" s="210" t="s">
        <v>194</v>
      </c>
      <c r="I4" s="210"/>
      <c r="J4" s="210"/>
      <c r="K4" s="210"/>
      <c r="L4" s="211" t="s">
        <v>195</v>
      </c>
      <c r="M4" s="213" t="s">
        <v>194</v>
      </c>
      <c r="N4" s="210"/>
      <c r="O4" s="210"/>
      <c r="P4" s="210"/>
      <c r="Q4" s="211" t="s">
        <v>195</v>
      </c>
      <c r="R4" s="194"/>
    </row>
    <row r="5" spans="1:18" ht="15" customHeight="1">
      <c r="A5" s="215"/>
      <c r="B5" s="218"/>
      <c r="C5" s="94" t="s">
        <v>196</v>
      </c>
      <c r="D5" s="95" t="s">
        <v>197</v>
      </c>
      <c r="E5" s="95" t="s">
        <v>198</v>
      </c>
      <c r="F5" s="96" t="s">
        <v>199</v>
      </c>
      <c r="G5" s="212"/>
      <c r="H5" s="97" t="s">
        <v>196</v>
      </c>
      <c r="I5" s="98" t="s">
        <v>197</v>
      </c>
      <c r="J5" s="98" t="s">
        <v>198</v>
      </c>
      <c r="K5" s="99" t="s">
        <v>199</v>
      </c>
      <c r="L5" s="212"/>
      <c r="M5" s="100" t="s">
        <v>196</v>
      </c>
      <c r="N5" s="98" t="s">
        <v>197</v>
      </c>
      <c r="O5" s="98" t="s">
        <v>198</v>
      </c>
      <c r="P5" s="99" t="s">
        <v>199</v>
      </c>
      <c r="Q5" s="212"/>
      <c r="R5" s="194"/>
    </row>
    <row r="6" spans="1:18" ht="15" customHeight="1" thickBot="1">
      <c r="A6" s="216"/>
      <c r="B6" s="219"/>
      <c r="C6" s="101" t="s">
        <v>15</v>
      </c>
      <c r="D6" s="102" t="s">
        <v>15</v>
      </c>
      <c r="E6" s="102" t="s">
        <v>15</v>
      </c>
      <c r="F6" s="103" t="s">
        <v>15</v>
      </c>
      <c r="G6" s="104" t="s">
        <v>15</v>
      </c>
      <c r="H6" s="105" t="s">
        <v>15</v>
      </c>
      <c r="I6" s="102" t="s">
        <v>15</v>
      </c>
      <c r="J6" s="102" t="s">
        <v>15</v>
      </c>
      <c r="K6" s="103" t="s">
        <v>15</v>
      </c>
      <c r="L6" s="104" t="s">
        <v>15</v>
      </c>
      <c r="M6" s="105" t="s">
        <v>15</v>
      </c>
      <c r="N6" s="102" t="s">
        <v>15</v>
      </c>
      <c r="O6" s="102" t="s">
        <v>15</v>
      </c>
      <c r="P6" s="103" t="s">
        <v>15</v>
      </c>
      <c r="Q6" s="104" t="s">
        <v>15</v>
      </c>
      <c r="R6" s="106" t="s">
        <v>15</v>
      </c>
    </row>
    <row r="7" spans="1:18" ht="14.25">
      <c r="A7" s="11" t="s">
        <v>16</v>
      </c>
      <c r="B7" s="46" t="s">
        <v>17</v>
      </c>
      <c r="C7" s="121">
        <v>0.007684426229508197</v>
      </c>
      <c r="D7" s="122">
        <v>0.009933358481076323</v>
      </c>
      <c r="E7" s="122">
        <v>0.021810250817884406</v>
      </c>
      <c r="F7" s="123">
        <v>0.25</v>
      </c>
      <c r="G7" s="124">
        <v>0.009591176117971466</v>
      </c>
      <c r="H7" s="125">
        <v>0.004399166473720769</v>
      </c>
      <c r="I7" s="122">
        <v>0.005291523762861343</v>
      </c>
      <c r="J7" s="122">
        <v>0.010466067048242027</v>
      </c>
      <c r="K7" s="123">
        <v>0.04</v>
      </c>
      <c r="L7" s="124">
        <v>0.00544128676059934</v>
      </c>
      <c r="M7" s="125">
        <v>0.004907361041562344</v>
      </c>
      <c r="N7" s="122">
        <v>0.0054428044280442804</v>
      </c>
      <c r="O7" s="122">
        <v>0.009487103468722205</v>
      </c>
      <c r="P7" s="123">
        <v>0</v>
      </c>
      <c r="Q7" s="124">
        <v>0.0057805854907304185</v>
      </c>
      <c r="R7" s="124">
        <v>0.006189050883460462</v>
      </c>
    </row>
    <row r="8" spans="1:18" ht="14.25">
      <c r="A8" s="19" t="s">
        <v>18</v>
      </c>
      <c r="B8" s="48" t="s">
        <v>19</v>
      </c>
      <c r="C8" s="126">
        <v>0.00012807377049180329</v>
      </c>
      <c r="D8" s="127">
        <v>0.0005029548598013328</v>
      </c>
      <c r="E8" s="127">
        <v>0.003271537622682661</v>
      </c>
      <c r="F8" s="128">
        <v>0</v>
      </c>
      <c r="G8" s="129">
        <v>0.0004795588058985733</v>
      </c>
      <c r="H8" s="130">
        <v>0.00034730261634637646</v>
      </c>
      <c r="I8" s="127">
        <v>0.0003919647231749143</v>
      </c>
      <c r="J8" s="127">
        <v>0.0011447260834014717</v>
      </c>
      <c r="K8" s="128">
        <v>0</v>
      </c>
      <c r="L8" s="129">
        <v>0.00044679187477062024</v>
      </c>
      <c r="M8" s="130">
        <v>0.00030045067601402103</v>
      </c>
      <c r="N8" s="127">
        <v>0.0005535055350553505</v>
      </c>
      <c r="O8" s="127">
        <v>0.0014823599169878447</v>
      </c>
      <c r="P8" s="128">
        <v>0</v>
      </c>
      <c r="Q8" s="129">
        <v>0.0005780585490730418</v>
      </c>
      <c r="R8" s="129">
        <v>0.0004827652795210968</v>
      </c>
    </row>
    <row r="9" spans="1:18" ht="14.25">
      <c r="A9" s="19" t="s">
        <v>20</v>
      </c>
      <c r="B9" s="48" t="s">
        <v>21</v>
      </c>
      <c r="C9" s="126">
        <v>0.00012807377049180329</v>
      </c>
      <c r="D9" s="127">
        <v>0.0002514774299006664</v>
      </c>
      <c r="E9" s="127">
        <v>0</v>
      </c>
      <c r="F9" s="128">
        <v>0</v>
      </c>
      <c r="G9" s="129">
        <v>0.00017983455221196498</v>
      </c>
      <c r="H9" s="130">
        <v>0.00011576753878212549</v>
      </c>
      <c r="I9" s="127">
        <v>0.00016331863465621427</v>
      </c>
      <c r="J9" s="127">
        <v>0</v>
      </c>
      <c r="K9" s="128">
        <v>0</v>
      </c>
      <c r="L9" s="129">
        <v>0.00012765482136303436</v>
      </c>
      <c r="M9" s="130">
        <v>0.00010015022533800701</v>
      </c>
      <c r="N9" s="127">
        <v>9.225092250922509E-05</v>
      </c>
      <c r="O9" s="127">
        <v>0</v>
      </c>
      <c r="P9" s="128">
        <v>0</v>
      </c>
      <c r="Q9" s="129">
        <v>8.257979272472025E-05</v>
      </c>
      <c r="R9" s="129">
        <v>0.00012551897267548519</v>
      </c>
    </row>
    <row r="10" spans="1:18" ht="14.25">
      <c r="A10" s="19" t="s">
        <v>22</v>
      </c>
      <c r="B10" s="48" t="s">
        <v>23</v>
      </c>
      <c r="C10" s="126">
        <v>0</v>
      </c>
      <c r="D10" s="127">
        <v>0</v>
      </c>
      <c r="E10" s="127">
        <v>0</v>
      </c>
      <c r="F10" s="128">
        <v>0</v>
      </c>
      <c r="G10" s="129">
        <v>0</v>
      </c>
      <c r="H10" s="130">
        <v>0</v>
      </c>
      <c r="I10" s="127">
        <v>0</v>
      </c>
      <c r="J10" s="127">
        <v>0</v>
      </c>
      <c r="K10" s="128">
        <v>0</v>
      </c>
      <c r="L10" s="129">
        <v>0</v>
      </c>
      <c r="M10" s="130">
        <v>0</v>
      </c>
      <c r="N10" s="127">
        <v>0</v>
      </c>
      <c r="O10" s="127">
        <v>0</v>
      </c>
      <c r="P10" s="128">
        <v>0</v>
      </c>
      <c r="Q10" s="129">
        <v>0</v>
      </c>
      <c r="R10" s="129">
        <v>0</v>
      </c>
    </row>
    <row r="11" spans="1:18" ht="14.25">
      <c r="A11" s="19" t="s">
        <v>24</v>
      </c>
      <c r="B11" s="50" t="s">
        <v>25</v>
      </c>
      <c r="C11" s="126">
        <v>0</v>
      </c>
      <c r="D11" s="127">
        <v>0</v>
      </c>
      <c r="E11" s="127">
        <v>0</v>
      </c>
      <c r="F11" s="128">
        <v>0</v>
      </c>
      <c r="G11" s="129">
        <v>0</v>
      </c>
      <c r="H11" s="130">
        <v>0</v>
      </c>
      <c r="I11" s="127">
        <v>0</v>
      </c>
      <c r="J11" s="127">
        <v>0</v>
      </c>
      <c r="K11" s="128">
        <v>0</v>
      </c>
      <c r="L11" s="129">
        <v>0</v>
      </c>
      <c r="M11" s="130">
        <v>0</v>
      </c>
      <c r="N11" s="127">
        <v>0</v>
      </c>
      <c r="O11" s="127">
        <v>0</v>
      </c>
      <c r="P11" s="128">
        <v>0</v>
      </c>
      <c r="Q11" s="129">
        <v>0</v>
      </c>
      <c r="R11" s="129">
        <v>0</v>
      </c>
    </row>
    <row r="12" spans="1:18" ht="14.25">
      <c r="A12" s="19" t="s">
        <v>26</v>
      </c>
      <c r="B12" s="48" t="s">
        <v>27</v>
      </c>
      <c r="C12" s="126">
        <v>0</v>
      </c>
      <c r="D12" s="127">
        <v>0</v>
      </c>
      <c r="E12" s="127">
        <v>0</v>
      </c>
      <c r="F12" s="128">
        <v>0</v>
      </c>
      <c r="G12" s="129">
        <v>0</v>
      </c>
      <c r="H12" s="130">
        <v>0</v>
      </c>
      <c r="I12" s="127">
        <v>0</v>
      </c>
      <c r="J12" s="127">
        <v>0</v>
      </c>
      <c r="K12" s="128">
        <v>0</v>
      </c>
      <c r="L12" s="129">
        <v>0</v>
      </c>
      <c r="M12" s="130">
        <v>0</v>
      </c>
      <c r="N12" s="127">
        <v>0</v>
      </c>
      <c r="O12" s="127">
        <v>0</v>
      </c>
      <c r="P12" s="128">
        <v>0</v>
      </c>
      <c r="Q12" s="129">
        <v>0</v>
      </c>
      <c r="R12" s="129">
        <v>0</v>
      </c>
    </row>
    <row r="13" spans="1:18" ht="14.25">
      <c r="A13" s="19" t="s">
        <v>28</v>
      </c>
      <c r="B13" s="48" t="s">
        <v>29</v>
      </c>
      <c r="C13" s="126">
        <v>0.0006403688524590163</v>
      </c>
      <c r="D13" s="127">
        <v>0.0007544322897019992</v>
      </c>
      <c r="E13" s="127">
        <v>0.0021810250817884407</v>
      </c>
      <c r="F13" s="128">
        <v>0</v>
      </c>
      <c r="G13" s="129">
        <v>0.0007792830595851816</v>
      </c>
      <c r="H13" s="130">
        <v>0.0008489619510689203</v>
      </c>
      <c r="I13" s="127">
        <v>0.0010125755348685285</v>
      </c>
      <c r="J13" s="127">
        <v>0.0017988552739165986</v>
      </c>
      <c r="K13" s="128">
        <v>0</v>
      </c>
      <c r="L13" s="129">
        <v>0.0010212385709042749</v>
      </c>
      <c r="M13" s="130">
        <v>0.0011016524787180772</v>
      </c>
      <c r="N13" s="127">
        <v>0.0008302583025830259</v>
      </c>
      <c r="O13" s="127">
        <v>0.0008894159501927068</v>
      </c>
      <c r="P13" s="128">
        <v>0</v>
      </c>
      <c r="Q13" s="129">
        <v>0.000949667616334283</v>
      </c>
      <c r="R13" s="129">
        <v>0.0009655305590421936</v>
      </c>
    </row>
    <row r="14" spans="1:18" ht="14.25">
      <c r="A14" s="19" t="s">
        <v>30</v>
      </c>
      <c r="B14" s="48" t="s">
        <v>31</v>
      </c>
      <c r="C14" s="126">
        <v>0</v>
      </c>
      <c r="D14" s="127">
        <v>0</v>
      </c>
      <c r="E14" s="127">
        <v>0</v>
      </c>
      <c r="F14" s="128">
        <v>0</v>
      </c>
      <c r="G14" s="129">
        <v>0</v>
      </c>
      <c r="H14" s="130">
        <v>0</v>
      </c>
      <c r="I14" s="127">
        <v>0</v>
      </c>
      <c r="J14" s="127">
        <v>0</v>
      </c>
      <c r="K14" s="128">
        <v>0</v>
      </c>
      <c r="L14" s="129">
        <v>0</v>
      </c>
      <c r="M14" s="130">
        <v>0</v>
      </c>
      <c r="N14" s="127">
        <v>9.225092250922509E-05</v>
      </c>
      <c r="O14" s="127">
        <v>0</v>
      </c>
      <c r="P14" s="128">
        <v>0</v>
      </c>
      <c r="Q14" s="129">
        <v>4.128989636236013E-05</v>
      </c>
      <c r="R14" s="129">
        <v>9.655305590421937E-06</v>
      </c>
    </row>
    <row r="15" spans="1:18" ht="14.25">
      <c r="A15" s="19" t="s">
        <v>32</v>
      </c>
      <c r="B15" s="50" t="s">
        <v>33</v>
      </c>
      <c r="C15" s="126">
        <v>0.018570696721311477</v>
      </c>
      <c r="D15" s="127">
        <v>0.024519049415314974</v>
      </c>
      <c r="E15" s="127">
        <v>0.019629225736095966</v>
      </c>
      <c r="F15" s="128">
        <v>0</v>
      </c>
      <c r="G15" s="129">
        <v>0.021460256563961156</v>
      </c>
      <c r="H15" s="130">
        <v>0.033881299683568726</v>
      </c>
      <c r="I15" s="127">
        <v>0.04517393434590887</v>
      </c>
      <c r="J15" s="127">
        <v>0.03908421913327882</v>
      </c>
      <c r="K15" s="128">
        <v>0</v>
      </c>
      <c r="L15" s="129">
        <v>0.03989213167594824</v>
      </c>
      <c r="M15" s="130">
        <v>0.035953930896344515</v>
      </c>
      <c r="N15" s="127">
        <v>0.048062730627306274</v>
      </c>
      <c r="O15" s="127">
        <v>0.03676252594129855</v>
      </c>
      <c r="P15" s="128">
        <v>0</v>
      </c>
      <c r="Q15" s="129">
        <v>0.04145505594780957</v>
      </c>
      <c r="R15" s="129">
        <v>0.03728879019020952</v>
      </c>
    </row>
    <row r="16" spans="1:18" ht="14.25">
      <c r="A16" s="19" t="s">
        <v>34</v>
      </c>
      <c r="B16" s="48" t="s">
        <v>35</v>
      </c>
      <c r="C16" s="126">
        <v>0.0028176229508196722</v>
      </c>
      <c r="D16" s="127">
        <v>0.002263296869105998</v>
      </c>
      <c r="E16" s="127">
        <v>0.0021810250817884407</v>
      </c>
      <c r="F16" s="128">
        <v>0</v>
      </c>
      <c r="G16" s="129">
        <v>0.0025176837309675098</v>
      </c>
      <c r="H16" s="130">
        <v>0.005286717604383731</v>
      </c>
      <c r="I16" s="127">
        <v>0.003984974685611628</v>
      </c>
      <c r="J16" s="127">
        <v>0.0029435813573180703</v>
      </c>
      <c r="K16" s="128">
        <v>0</v>
      </c>
      <c r="L16" s="129">
        <v>0.0044200481896950645</v>
      </c>
      <c r="M16" s="130">
        <v>0.004406609914872309</v>
      </c>
      <c r="N16" s="127">
        <v>0.004612546125461255</v>
      </c>
      <c r="O16" s="127">
        <v>0.0056329676845538095</v>
      </c>
      <c r="P16" s="128">
        <v>0</v>
      </c>
      <c r="Q16" s="129">
        <v>0.004665758288946695</v>
      </c>
      <c r="R16" s="129">
        <v>0.0041710920150622765</v>
      </c>
    </row>
    <row r="17" spans="1:18" ht="14.25">
      <c r="A17" s="19" t="s">
        <v>36</v>
      </c>
      <c r="B17" s="48" t="s">
        <v>37</v>
      </c>
      <c r="C17" s="126">
        <v>0</v>
      </c>
      <c r="D17" s="127">
        <v>0.0002514774299006664</v>
      </c>
      <c r="E17" s="127">
        <v>0</v>
      </c>
      <c r="F17" s="128">
        <v>0</v>
      </c>
      <c r="G17" s="129">
        <v>0.00011988970147464332</v>
      </c>
      <c r="H17" s="130">
        <v>0.00023153507756425097</v>
      </c>
      <c r="I17" s="127">
        <v>0.00026130981544994286</v>
      </c>
      <c r="J17" s="127">
        <v>0.0006541291905151267</v>
      </c>
      <c r="K17" s="128">
        <v>0</v>
      </c>
      <c r="L17" s="129">
        <v>0.0002872233480668273</v>
      </c>
      <c r="M17" s="130">
        <v>0.000901352028042063</v>
      </c>
      <c r="N17" s="127">
        <v>0.0007380073800738007</v>
      </c>
      <c r="O17" s="127">
        <v>0.0002964719833975689</v>
      </c>
      <c r="P17" s="128">
        <v>0</v>
      </c>
      <c r="Q17" s="129">
        <v>0.0007432181345224824</v>
      </c>
      <c r="R17" s="129">
        <v>0.0003669016124360336</v>
      </c>
    </row>
    <row r="18" spans="1:18" ht="14.25">
      <c r="A18" s="19" t="s">
        <v>38</v>
      </c>
      <c r="B18" s="48" t="s">
        <v>39</v>
      </c>
      <c r="C18" s="126">
        <v>0.002305327868852459</v>
      </c>
      <c r="D18" s="127">
        <v>0.0038979001634603296</v>
      </c>
      <c r="E18" s="127">
        <v>0</v>
      </c>
      <c r="F18" s="128">
        <v>0</v>
      </c>
      <c r="G18" s="129">
        <v>0.0029372976861287616</v>
      </c>
      <c r="H18" s="130">
        <v>0.006212857914640735</v>
      </c>
      <c r="I18" s="127">
        <v>0.007839294463498285</v>
      </c>
      <c r="J18" s="127">
        <v>0.005233033524121014</v>
      </c>
      <c r="K18" s="128">
        <v>0.04</v>
      </c>
      <c r="L18" s="129">
        <v>0.0069252740589446134</v>
      </c>
      <c r="M18" s="130">
        <v>0.009313970956434652</v>
      </c>
      <c r="N18" s="127">
        <v>0.013376383763837638</v>
      </c>
      <c r="O18" s="127">
        <v>0.00830121553513193</v>
      </c>
      <c r="P18" s="128">
        <v>0</v>
      </c>
      <c r="Q18" s="129">
        <v>0.010983112432387795</v>
      </c>
      <c r="R18" s="129">
        <v>0.0072318238872260306</v>
      </c>
    </row>
    <row r="19" spans="1:18" ht="14.25">
      <c r="A19" s="19" t="s">
        <v>40</v>
      </c>
      <c r="B19" s="48" t="s">
        <v>41</v>
      </c>
      <c r="C19" s="126">
        <v>0.00012807377049180329</v>
      </c>
      <c r="D19" s="127">
        <v>0.0001257387149503332</v>
      </c>
      <c r="E19" s="127">
        <v>0</v>
      </c>
      <c r="F19" s="128">
        <v>0</v>
      </c>
      <c r="G19" s="129">
        <v>0.00011988970147464332</v>
      </c>
      <c r="H19" s="130">
        <v>3.858917959404183E-05</v>
      </c>
      <c r="I19" s="127">
        <v>0.00016331863465621427</v>
      </c>
      <c r="J19" s="127">
        <v>0.0008176614881439084</v>
      </c>
      <c r="K19" s="128">
        <v>0</v>
      </c>
      <c r="L19" s="129">
        <v>0.00017552537937417224</v>
      </c>
      <c r="M19" s="130">
        <v>0.000901352028042063</v>
      </c>
      <c r="N19" s="127">
        <v>0.00046125461254612545</v>
      </c>
      <c r="O19" s="127">
        <v>0</v>
      </c>
      <c r="P19" s="128">
        <v>0</v>
      </c>
      <c r="Q19" s="129">
        <v>0.0005780585490730418</v>
      </c>
      <c r="R19" s="129">
        <v>0.0002606932509413923</v>
      </c>
    </row>
    <row r="20" spans="1:18" ht="14.25">
      <c r="A20" s="19" t="s">
        <v>42</v>
      </c>
      <c r="B20" s="48" t="s">
        <v>43</v>
      </c>
      <c r="C20" s="126">
        <v>0.00012807377049180329</v>
      </c>
      <c r="D20" s="127">
        <v>0.0002514774299006664</v>
      </c>
      <c r="E20" s="127">
        <v>0.0010905125408942203</v>
      </c>
      <c r="F20" s="128">
        <v>0</v>
      </c>
      <c r="G20" s="129">
        <v>0.00023977940294928664</v>
      </c>
      <c r="H20" s="130">
        <v>0.00034730261634637646</v>
      </c>
      <c r="I20" s="127">
        <v>0.0002939735423811857</v>
      </c>
      <c r="J20" s="127">
        <v>0</v>
      </c>
      <c r="K20" s="128">
        <v>0</v>
      </c>
      <c r="L20" s="129">
        <v>0.0002872233480668273</v>
      </c>
      <c r="M20" s="130">
        <v>0.00040060090135202804</v>
      </c>
      <c r="N20" s="127">
        <v>0.0007380073800738007</v>
      </c>
      <c r="O20" s="127">
        <v>0.0008894159501927068</v>
      </c>
      <c r="P20" s="128">
        <v>0</v>
      </c>
      <c r="Q20" s="129">
        <v>0.0006193484454354019</v>
      </c>
      <c r="R20" s="129">
        <v>0.00035724630684561166</v>
      </c>
    </row>
    <row r="21" spans="1:18" ht="28.5">
      <c r="A21" s="19" t="s">
        <v>44</v>
      </c>
      <c r="B21" s="48" t="s">
        <v>45</v>
      </c>
      <c r="C21" s="126">
        <v>0.0044825819672131145</v>
      </c>
      <c r="D21" s="127">
        <v>0.00590971960266566</v>
      </c>
      <c r="E21" s="127">
        <v>0.003271537622682661</v>
      </c>
      <c r="F21" s="128">
        <v>0</v>
      </c>
      <c r="G21" s="129">
        <v>0.005095312312672341</v>
      </c>
      <c r="H21" s="130">
        <v>0.004746469090067145</v>
      </c>
      <c r="I21" s="127">
        <v>0.006434754205454842</v>
      </c>
      <c r="J21" s="127">
        <v>0.004088307440719542</v>
      </c>
      <c r="K21" s="128">
        <v>0.04</v>
      </c>
      <c r="L21" s="129">
        <v>0.005521071023951236</v>
      </c>
      <c r="M21" s="130">
        <v>0.004907361041562344</v>
      </c>
      <c r="N21" s="127">
        <v>0.006457564575645757</v>
      </c>
      <c r="O21" s="127">
        <v>0.0071153276015416544</v>
      </c>
      <c r="P21" s="128">
        <v>0</v>
      </c>
      <c r="Q21" s="129">
        <v>0.005904455179817499</v>
      </c>
      <c r="R21" s="129">
        <v>0.005542145408902192</v>
      </c>
    </row>
    <row r="22" spans="1:18" ht="14.25">
      <c r="A22" s="19" t="s">
        <v>46</v>
      </c>
      <c r="B22" s="50" t="s">
        <v>47</v>
      </c>
      <c r="C22" s="126">
        <v>0.0024334016393442624</v>
      </c>
      <c r="D22" s="127">
        <v>0.002514774299006664</v>
      </c>
      <c r="E22" s="127">
        <v>0.0010905125408942203</v>
      </c>
      <c r="F22" s="128">
        <v>0</v>
      </c>
      <c r="G22" s="129">
        <v>0.0023977940294928664</v>
      </c>
      <c r="H22" s="130">
        <v>0.0036659720614339738</v>
      </c>
      <c r="I22" s="127">
        <v>0.004213620774130328</v>
      </c>
      <c r="J22" s="127">
        <v>0.004251839738348324</v>
      </c>
      <c r="K22" s="128">
        <v>0</v>
      </c>
      <c r="L22" s="129">
        <v>0.003989213167594824</v>
      </c>
      <c r="M22" s="130">
        <v>0.006009013520280421</v>
      </c>
      <c r="N22" s="127">
        <v>0.004704797047970479</v>
      </c>
      <c r="O22" s="127">
        <v>0.006225911651348948</v>
      </c>
      <c r="P22" s="128">
        <v>0</v>
      </c>
      <c r="Q22" s="129">
        <v>0.005450266319831538</v>
      </c>
      <c r="R22" s="129">
        <v>0.004074538959158058</v>
      </c>
    </row>
    <row r="23" spans="1:18" ht="14.25">
      <c r="A23" s="19" t="s">
        <v>48</v>
      </c>
      <c r="B23" s="48" t="s">
        <v>49</v>
      </c>
      <c r="C23" s="126">
        <v>0.0007684426229508197</v>
      </c>
      <c r="D23" s="127">
        <v>0.001257387149503332</v>
      </c>
      <c r="E23" s="127">
        <v>0</v>
      </c>
      <c r="F23" s="128">
        <v>0</v>
      </c>
      <c r="G23" s="129">
        <v>0.0009591176117971466</v>
      </c>
      <c r="H23" s="130">
        <v>0.0012348537470093387</v>
      </c>
      <c r="I23" s="127">
        <v>0.001992487342805814</v>
      </c>
      <c r="J23" s="127">
        <v>0.0013082583810302534</v>
      </c>
      <c r="K23" s="128">
        <v>0</v>
      </c>
      <c r="L23" s="129">
        <v>0.0016116421197083087</v>
      </c>
      <c r="M23" s="130">
        <v>0.0025037556334501754</v>
      </c>
      <c r="N23" s="127">
        <v>0.0036900369003690036</v>
      </c>
      <c r="O23" s="127">
        <v>0.004150607767565965</v>
      </c>
      <c r="P23" s="128">
        <v>0</v>
      </c>
      <c r="Q23" s="129">
        <v>0.0032619018126264503</v>
      </c>
      <c r="R23" s="129">
        <v>0.0018924398957226997</v>
      </c>
    </row>
    <row r="24" spans="1:18" ht="14.25">
      <c r="A24" s="19" t="s">
        <v>50</v>
      </c>
      <c r="B24" s="48" t="s">
        <v>51</v>
      </c>
      <c r="C24" s="126">
        <v>0.00012807377049180329</v>
      </c>
      <c r="D24" s="127">
        <v>0</v>
      </c>
      <c r="E24" s="127">
        <v>0</v>
      </c>
      <c r="F24" s="128">
        <v>0</v>
      </c>
      <c r="G24" s="129">
        <v>5.994485073732166E-05</v>
      </c>
      <c r="H24" s="130">
        <v>0.0006174268735046693</v>
      </c>
      <c r="I24" s="127">
        <v>0.00013065490772497143</v>
      </c>
      <c r="J24" s="127">
        <v>0.00016353229762878168</v>
      </c>
      <c r="K24" s="128">
        <v>0</v>
      </c>
      <c r="L24" s="129">
        <v>0.00033509390607796516</v>
      </c>
      <c r="M24" s="130">
        <v>0.000901352028042063</v>
      </c>
      <c r="N24" s="127">
        <v>0.00036900369003690036</v>
      </c>
      <c r="O24" s="127">
        <v>0.0008894159501927068</v>
      </c>
      <c r="P24" s="128">
        <v>0</v>
      </c>
      <c r="Q24" s="129">
        <v>0.000660638341797762</v>
      </c>
      <c r="R24" s="129">
        <v>0.0003669016124360336</v>
      </c>
    </row>
    <row r="25" spans="1:18" ht="14.25">
      <c r="A25" s="19" t="s">
        <v>52</v>
      </c>
      <c r="B25" s="50" t="s">
        <v>53</v>
      </c>
      <c r="C25" s="126">
        <v>0.005251024590163934</v>
      </c>
      <c r="D25" s="127">
        <v>0.004903809883062995</v>
      </c>
      <c r="E25" s="127">
        <v>0.003271537622682661</v>
      </c>
      <c r="F25" s="128">
        <v>0</v>
      </c>
      <c r="G25" s="129">
        <v>0.0049754226111976985</v>
      </c>
      <c r="H25" s="130">
        <v>0.012773018445627846</v>
      </c>
      <c r="I25" s="127">
        <v>0.0077413032827045565</v>
      </c>
      <c r="J25" s="127">
        <v>0.008830744071954211</v>
      </c>
      <c r="K25" s="128">
        <v>0</v>
      </c>
      <c r="L25" s="129">
        <v>0.00992516236097592</v>
      </c>
      <c r="M25" s="130">
        <v>0.012819228843264897</v>
      </c>
      <c r="N25" s="127">
        <v>0.01014760147601476</v>
      </c>
      <c r="O25" s="127">
        <v>0.008004743551734361</v>
      </c>
      <c r="P25" s="128">
        <v>0</v>
      </c>
      <c r="Q25" s="129">
        <v>0.010941822536025434</v>
      </c>
      <c r="R25" s="129">
        <v>0.009365646422709279</v>
      </c>
    </row>
    <row r="26" spans="1:18" ht="14.25">
      <c r="A26" s="19" t="s">
        <v>54</v>
      </c>
      <c r="B26" s="48" t="s">
        <v>55</v>
      </c>
      <c r="C26" s="126">
        <v>0.0028176229508196722</v>
      </c>
      <c r="D26" s="127">
        <v>0.001886080724254998</v>
      </c>
      <c r="E26" s="127">
        <v>0.0010905125408942203</v>
      </c>
      <c r="F26" s="128">
        <v>0</v>
      </c>
      <c r="G26" s="129">
        <v>0.002277904328018223</v>
      </c>
      <c r="H26" s="130">
        <v>0.005518252681947982</v>
      </c>
      <c r="I26" s="127">
        <v>0.0037889923240241714</v>
      </c>
      <c r="J26" s="127">
        <v>0.004251839738348324</v>
      </c>
      <c r="K26" s="128">
        <v>0</v>
      </c>
      <c r="L26" s="129">
        <v>0.004547703011058099</v>
      </c>
      <c r="M26" s="130">
        <v>0.005107661492238357</v>
      </c>
      <c r="N26" s="127">
        <v>0.00507380073800738</v>
      </c>
      <c r="O26" s="127">
        <v>0.0026682478505781204</v>
      </c>
      <c r="P26" s="128">
        <v>0</v>
      </c>
      <c r="Q26" s="129">
        <v>0.004748338081671415</v>
      </c>
      <c r="R26" s="129">
        <v>0.004229023848604808</v>
      </c>
    </row>
    <row r="27" spans="1:18" ht="14.25">
      <c r="A27" s="19" t="s">
        <v>56</v>
      </c>
      <c r="B27" s="48" t="s">
        <v>57</v>
      </c>
      <c r="C27" s="126">
        <v>0.0034579918032786885</v>
      </c>
      <c r="D27" s="127">
        <v>0.005658242172764994</v>
      </c>
      <c r="E27" s="127">
        <v>0.003271537622682661</v>
      </c>
      <c r="F27" s="128">
        <v>0</v>
      </c>
      <c r="G27" s="129">
        <v>0.004495863805299124</v>
      </c>
      <c r="H27" s="130">
        <v>0.006907463147333487</v>
      </c>
      <c r="I27" s="127">
        <v>0.009799118079372856</v>
      </c>
      <c r="J27" s="127">
        <v>0.007358953393295176</v>
      </c>
      <c r="K27" s="128">
        <v>0</v>
      </c>
      <c r="L27" s="129">
        <v>0.00836139079927875</v>
      </c>
      <c r="M27" s="130">
        <v>0.00771156735102654</v>
      </c>
      <c r="N27" s="127">
        <v>0.009501845018450184</v>
      </c>
      <c r="O27" s="127">
        <v>0.008894159501927068</v>
      </c>
      <c r="P27" s="128">
        <v>0</v>
      </c>
      <c r="Q27" s="129">
        <v>0.008670878236095627</v>
      </c>
      <c r="R27" s="129">
        <v>0.007811142222651347</v>
      </c>
    </row>
    <row r="28" spans="1:18" ht="14.25">
      <c r="A28" s="19" t="s">
        <v>58</v>
      </c>
      <c r="B28" s="48" t="s">
        <v>59</v>
      </c>
      <c r="C28" s="126">
        <v>0.006275614754098361</v>
      </c>
      <c r="D28" s="127">
        <v>0.00704136803721866</v>
      </c>
      <c r="E28" s="127">
        <v>0.010905125408942203</v>
      </c>
      <c r="F28" s="128">
        <v>0</v>
      </c>
      <c r="G28" s="129">
        <v>0.006893657834791992</v>
      </c>
      <c r="H28" s="130">
        <v>0.013621980396696766</v>
      </c>
      <c r="I28" s="127">
        <v>0.012967499591703414</v>
      </c>
      <c r="J28" s="127">
        <v>0.01733442354865086</v>
      </c>
      <c r="K28" s="128">
        <v>0.04</v>
      </c>
      <c r="L28" s="129">
        <v>0.013675022738515055</v>
      </c>
      <c r="M28" s="130">
        <v>0.014021031547320982</v>
      </c>
      <c r="N28" s="127">
        <v>0.01540590405904059</v>
      </c>
      <c r="O28" s="127">
        <v>0.012748295286095465</v>
      </c>
      <c r="P28" s="128">
        <v>0.047619047619047616</v>
      </c>
      <c r="Q28" s="129">
        <v>0.014492753623188406</v>
      </c>
      <c r="R28" s="129">
        <v>0.012773969296128222</v>
      </c>
    </row>
    <row r="29" spans="1:18" ht="14.25">
      <c r="A29" s="19" t="s">
        <v>60</v>
      </c>
      <c r="B29" s="48" t="s">
        <v>61</v>
      </c>
      <c r="C29" s="126">
        <v>0.004994877049180328</v>
      </c>
      <c r="D29" s="127">
        <v>0.002389035584056331</v>
      </c>
      <c r="E29" s="127">
        <v>0.007633587786259542</v>
      </c>
      <c r="F29" s="128">
        <v>0</v>
      </c>
      <c r="G29" s="129">
        <v>0.003896415297925908</v>
      </c>
      <c r="H29" s="130">
        <v>0.01308173188238018</v>
      </c>
      <c r="I29" s="127">
        <v>0.006761391474767271</v>
      </c>
      <c r="J29" s="127">
        <v>0.00866721177432543</v>
      </c>
      <c r="K29" s="128">
        <v>0</v>
      </c>
      <c r="L29" s="129">
        <v>0.009558154749557197</v>
      </c>
      <c r="M29" s="130">
        <v>0.009514271407110666</v>
      </c>
      <c r="N29" s="127">
        <v>0.006734317343173432</v>
      </c>
      <c r="O29" s="127">
        <v>0.00830121553513193</v>
      </c>
      <c r="P29" s="128">
        <v>0</v>
      </c>
      <c r="Q29" s="129">
        <v>0.008092819687022586</v>
      </c>
      <c r="R29" s="129">
        <v>0.008303562807762866</v>
      </c>
    </row>
    <row r="30" spans="1:18" ht="14.25">
      <c r="A30" s="19" t="s">
        <v>62</v>
      </c>
      <c r="B30" s="48" t="s">
        <v>63</v>
      </c>
      <c r="C30" s="126">
        <v>0.021260245901639344</v>
      </c>
      <c r="D30" s="127">
        <v>0.02514774299006664</v>
      </c>
      <c r="E30" s="127">
        <v>0.028353326063249727</v>
      </c>
      <c r="F30" s="128">
        <v>0</v>
      </c>
      <c r="G30" s="129">
        <v>0.023498381489030093</v>
      </c>
      <c r="H30" s="130">
        <v>0.028980473875125416</v>
      </c>
      <c r="I30" s="127">
        <v>0.032173771027274214</v>
      </c>
      <c r="J30" s="127">
        <v>0.02616516762060507</v>
      </c>
      <c r="K30" s="128">
        <v>0</v>
      </c>
      <c r="L30" s="129">
        <v>0.030254192663039144</v>
      </c>
      <c r="M30" s="130">
        <v>0.03184777165748623</v>
      </c>
      <c r="N30" s="127">
        <v>0.03256457564575646</v>
      </c>
      <c r="O30" s="127">
        <v>0.03409427809072043</v>
      </c>
      <c r="P30" s="128">
        <v>0.047619047619047616</v>
      </c>
      <c r="Q30" s="129">
        <v>0.03249514843717742</v>
      </c>
      <c r="R30" s="129">
        <v>0.029690064690547455</v>
      </c>
    </row>
    <row r="31" spans="1:18" ht="14.25">
      <c r="A31" s="19" t="s">
        <v>64</v>
      </c>
      <c r="B31" s="48" t="s">
        <v>65</v>
      </c>
      <c r="C31" s="126">
        <v>0.00012807377049180329</v>
      </c>
      <c r="D31" s="127">
        <v>0.0005029548598013328</v>
      </c>
      <c r="E31" s="127">
        <v>0.0010905125408942203</v>
      </c>
      <c r="F31" s="128">
        <v>0</v>
      </c>
      <c r="G31" s="129">
        <v>0.00035966910442392997</v>
      </c>
      <c r="H31" s="130">
        <v>0.0015435671837616732</v>
      </c>
      <c r="I31" s="127">
        <v>0.0009145843540747999</v>
      </c>
      <c r="J31" s="127">
        <v>0.0019623875715453804</v>
      </c>
      <c r="K31" s="128">
        <v>0</v>
      </c>
      <c r="L31" s="129">
        <v>0.0012765482136303436</v>
      </c>
      <c r="M31" s="130">
        <v>0.001802704056084126</v>
      </c>
      <c r="N31" s="127">
        <v>0.0014760147601476014</v>
      </c>
      <c r="O31" s="127">
        <v>0.0023717758671805513</v>
      </c>
      <c r="P31" s="128">
        <v>0</v>
      </c>
      <c r="Q31" s="129">
        <v>0.0017341756472191254</v>
      </c>
      <c r="R31" s="129">
        <v>0.0012358791155740079</v>
      </c>
    </row>
    <row r="32" spans="1:18" ht="14.25">
      <c r="A32" s="19" t="s">
        <v>66</v>
      </c>
      <c r="B32" s="48" t="s">
        <v>67</v>
      </c>
      <c r="C32" s="126">
        <v>0.0015368852459016393</v>
      </c>
      <c r="D32" s="127">
        <v>0.003017729158807997</v>
      </c>
      <c r="E32" s="127">
        <v>0.0010905125408942203</v>
      </c>
      <c r="F32" s="128">
        <v>0</v>
      </c>
      <c r="G32" s="129">
        <v>0.0022179594772809017</v>
      </c>
      <c r="H32" s="130">
        <v>0.0031257235471173882</v>
      </c>
      <c r="I32" s="127">
        <v>0.0033317001469867712</v>
      </c>
      <c r="J32" s="127">
        <v>0.0035977105478331973</v>
      </c>
      <c r="K32" s="128">
        <v>0</v>
      </c>
      <c r="L32" s="129">
        <v>0.0032711547974277554</v>
      </c>
      <c r="M32" s="130">
        <v>0.0029043565348022033</v>
      </c>
      <c r="N32" s="127">
        <v>0.003874538745387454</v>
      </c>
      <c r="O32" s="127">
        <v>0.004447079750963534</v>
      </c>
      <c r="P32" s="128">
        <v>0</v>
      </c>
      <c r="Q32" s="129">
        <v>0.003550931087162971</v>
      </c>
      <c r="R32" s="129">
        <v>0.003166940233658395</v>
      </c>
    </row>
    <row r="33" spans="1:18" ht="14.25">
      <c r="A33" s="19" t="s">
        <v>68</v>
      </c>
      <c r="B33" s="50" t="s">
        <v>69</v>
      </c>
      <c r="C33" s="126">
        <v>0.012551229508196721</v>
      </c>
      <c r="D33" s="127">
        <v>0.016974726518294982</v>
      </c>
      <c r="E33" s="127">
        <v>0.009814612868047983</v>
      </c>
      <c r="F33" s="128">
        <v>0.25</v>
      </c>
      <c r="G33" s="129">
        <v>0.014566598729169164</v>
      </c>
      <c r="H33" s="130">
        <v>0.0139306938334491</v>
      </c>
      <c r="I33" s="127">
        <v>0.015907235015515272</v>
      </c>
      <c r="J33" s="127">
        <v>0.008994276369582993</v>
      </c>
      <c r="K33" s="128">
        <v>0.04</v>
      </c>
      <c r="L33" s="129">
        <v>0.014424994814022882</v>
      </c>
      <c r="M33" s="130">
        <v>0.013620430645968953</v>
      </c>
      <c r="N33" s="127">
        <v>0.01595940959409594</v>
      </c>
      <c r="O33" s="127">
        <v>0.010969463385710051</v>
      </c>
      <c r="P33" s="128">
        <v>0</v>
      </c>
      <c r="Q33" s="129">
        <v>0.014286304141376605</v>
      </c>
      <c r="R33" s="129">
        <v>0.014415371246499952</v>
      </c>
    </row>
    <row r="34" spans="1:18" ht="14.25">
      <c r="A34" s="19" t="s">
        <v>70</v>
      </c>
      <c r="B34" s="51" t="s">
        <v>71</v>
      </c>
      <c r="C34" s="126">
        <v>0.009221311475409836</v>
      </c>
      <c r="D34" s="127">
        <v>0.004903809883062995</v>
      </c>
      <c r="E34" s="127">
        <v>0.0054525627044711015</v>
      </c>
      <c r="F34" s="128">
        <v>0</v>
      </c>
      <c r="G34" s="129">
        <v>0.006953602685529313</v>
      </c>
      <c r="H34" s="130">
        <v>0.017943968511229452</v>
      </c>
      <c r="I34" s="127">
        <v>0.008884533725298056</v>
      </c>
      <c r="J34" s="127">
        <v>0.007358953393295176</v>
      </c>
      <c r="K34" s="128">
        <v>0</v>
      </c>
      <c r="L34" s="129">
        <v>0.012478258788236609</v>
      </c>
      <c r="M34" s="130">
        <v>0.01582373560340511</v>
      </c>
      <c r="N34" s="127">
        <v>0.011623616236162362</v>
      </c>
      <c r="O34" s="127">
        <v>0.00830121553513193</v>
      </c>
      <c r="P34" s="128">
        <v>0</v>
      </c>
      <c r="Q34" s="129">
        <v>0.01288244766505636</v>
      </c>
      <c r="R34" s="129">
        <v>0.011682919764410543</v>
      </c>
    </row>
    <row r="35" spans="1:18" ht="14.25">
      <c r="A35" s="19" t="s">
        <v>72</v>
      </c>
      <c r="B35" s="48" t="s">
        <v>73</v>
      </c>
      <c r="C35" s="126">
        <v>0.0005122950819672131</v>
      </c>
      <c r="D35" s="127">
        <v>0.0007544322897019992</v>
      </c>
      <c r="E35" s="127">
        <v>0</v>
      </c>
      <c r="F35" s="128">
        <v>0</v>
      </c>
      <c r="G35" s="129">
        <v>0.0005994485073732166</v>
      </c>
      <c r="H35" s="130">
        <v>0.001968048159296133</v>
      </c>
      <c r="I35" s="127">
        <v>0.0016331863465621427</v>
      </c>
      <c r="J35" s="127">
        <v>0.0017988552739165986</v>
      </c>
      <c r="K35" s="128">
        <v>0</v>
      </c>
      <c r="L35" s="129">
        <v>0.001787167499082481</v>
      </c>
      <c r="M35" s="130">
        <v>0.0016024036054081122</v>
      </c>
      <c r="N35" s="127">
        <v>0.0009225092250922509</v>
      </c>
      <c r="O35" s="127">
        <v>0.0035576638007708272</v>
      </c>
      <c r="P35" s="128">
        <v>0.047619047619047616</v>
      </c>
      <c r="Q35" s="129">
        <v>0.001610305958132045</v>
      </c>
      <c r="R35" s="129">
        <v>0.0015545042000579318</v>
      </c>
    </row>
    <row r="36" spans="1:18" ht="14.25">
      <c r="A36" s="19" t="s">
        <v>74</v>
      </c>
      <c r="B36" s="48" t="s">
        <v>75</v>
      </c>
      <c r="C36" s="126">
        <v>0.0025614754098360654</v>
      </c>
      <c r="D36" s="127">
        <v>0.004149377593360996</v>
      </c>
      <c r="E36" s="127">
        <v>0.0021810250817884407</v>
      </c>
      <c r="F36" s="128">
        <v>0</v>
      </c>
      <c r="G36" s="129">
        <v>0.0032969667905526916</v>
      </c>
      <c r="H36" s="130">
        <v>0.0031257235471173882</v>
      </c>
      <c r="I36" s="127">
        <v>0.004474930589580271</v>
      </c>
      <c r="J36" s="127">
        <v>0.004742436631234669</v>
      </c>
      <c r="K36" s="128">
        <v>0</v>
      </c>
      <c r="L36" s="129">
        <v>0.003941342609583686</v>
      </c>
      <c r="M36" s="130">
        <v>0.004506760140210316</v>
      </c>
      <c r="N36" s="127">
        <v>0.005535055350553505</v>
      </c>
      <c r="O36" s="127">
        <v>0.0056329676845538095</v>
      </c>
      <c r="P36" s="128">
        <v>0</v>
      </c>
      <c r="Q36" s="129">
        <v>0.005119947148932656</v>
      </c>
      <c r="R36" s="129">
        <v>0.004113160181519745</v>
      </c>
    </row>
    <row r="37" spans="1:18" ht="14.25">
      <c r="A37" s="19" t="s">
        <v>76</v>
      </c>
      <c r="B37" s="48" t="s">
        <v>77</v>
      </c>
      <c r="C37" s="126">
        <v>0.0006403688524590163</v>
      </c>
      <c r="D37" s="127">
        <v>0.001257387149503332</v>
      </c>
      <c r="E37" s="127">
        <v>0</v>
      </c>
      <c r="F37" s="128">
        <v>0</v>
      </c>
      <c r="G37" s="129">
        <v>0.0008991727610598249</v>
      </c>
      <c r="H37" s="130">
        <v>0.0016593347225437988</v>
      </c>
      <c r="I37" s="127">
        <v>0.0018291687081495999</v>
      </c>
      <c r="J37" s="127">
        <v>0.0004905968928863451</v>
      </c>
      <c r="K37" s="128">
        <v>0</v>
      </c>
      <c r="L37" s="129">
        <v>0.001627598972378688</v>
      </c>
      <c r="M37" s="130">
        <v>0.0012018027040560841</v>
      </c>
      <c r="N37" s="127">
        <v>0.0023985239852398524</v>
      </c>
      <c r="O37" s="127">
        <v>0.0011858879335902757</v>
      </c>
      <c r="P37" s="128">
        <v>0</v>
      </c>
      <c r="Q37" s="129">
        <v>0.0017341756472191254</v>
      </c>
      <c r="R37" s="129">
        <v>0.001535193588877088</v>
      </c>
    </row>
    <row r="38" spans="1:18" ht="14.25">
      <c r="A38" s="19" t="s">
        <v>78</v>
      </c>
      <c r="B38" s="48" t="s">
        <v>79</v>
      </c>
      <c r="C38" s="126">
        <v>0.0044825819672131145</v>
      </c>
      <c r="D38" s="127">
        <v>0.004652332453162328</v>
      </c>
      <c r="E38" s="127">
        <v>0.009814612868047983</v>
      </c>
      <c r="F38" s="128">
        <v>0</v>
      </c>
      <c r="G38" s="129">
        <v>0.004855532909723055</v>
      </c>
      <c r="H38" s="130">
        <v>0.008026549355560702</v>
      </c>
      <c r="I38" s="127">
        <v>0.0054875061244488</v>
      </c>
      <c r="J38" s="127">
        <v>0.005723630417007359</v>
      </c>
      <c r="K38" s="128">
        <v>0.04</v>
      </c>
      <c r="L38" s="129">
        <v>0.0065742233001962695</v>
      </c>
      <c r="M38" s="130">
        <v>0.006509764646970456</v>
      </c>
      <c r="N38" s="127">
        <v>0.00433579335793358</v>
      </c>
      <c r="O38" s="127">
        <v>0.006522383634746516</v>
      </c>
      <c r="P38" s="128">
        <v>0</v>
      </c>
      <c r="Q38" s="129">
        <v>0.005532846112556258</v>
      </c>
      <c r="R38" s="129">
        <v>0.006053876605194555</v>
      </c>
    </row>
    <row r="39" spans="1:18" ht="14.25">
      <c r="A39" s="19" t="s">
        <v>80</v>
      </c>
      <c r="B39" s="48" t="s">
        <v>81</v>
      </c>
      <c r="C39" s="126">
        <v>0.0012807377049180327</v>
      </c>
      <c r="D39" s="127">
        <v>0.000628693574751666</v>
      </c>
      <c r="E39" s="127">
        <v>0.0010905125408942203</v>
      </c>
      <c r="F39" s="128">
        <v>0</v>
      </c>
      <c r="G39" s="129">
        <v>0.0009591176117971466</v>
      </c>
      <c r="H39" s="130">
        <v>0.003627382881839932</v>
      </c>
      <c r="I39" s="127">
        <v>0.0015351951657684142</v>
      </c>
      <c r="J39" s="127">
        <v>0.002125919869174162</v>
      </c>
      <c r="K39" s="128">
        <v>0</v>
      </c>
      <c r="L39" s="129">
        <v>0.0024573553112384114</v>
      </c>
      <c r="M39" s="130">
        <v>0.004406609914872309</v>
      </c>
      <c r="N39" s="127">
        <v>0.002214022140221402</v>
      </c>
      <c r="O39" s="127">
        <v>0.0023717758671805513</v>
      </c>
      <c r="P39" s="128">
        <v>0</v>
      </c>
      <c r="Q39" s="129">
        <v>0.00313803212353937</v>
      </c>
      <c r="R39" s="129">
        <v>0.0023752051752437965</v>
      </c>
    </row>
    <row r="40" spans="1:18" ht="14.25">
      <c r="A40" s="19" t="s">
        <v>82</v>
      </c>
      <c r="B40" s="48" t="s">
        <v>83</v>
      </c>
      <c r="C40" s="126">
        <v>0</v>
      </c>
      <c r="D40" s="127">
        <v>0</v>
      </c>
      <c r="E40" s="127">
        <v>0</v>
      </c>
      <c r="F40" s="128">
        <v>0</v>
      </c>
      <c r="G40" s="129">
        <v>0</v>
      </c>
      <c r="H40" s="130">
        <v>0.00011576753878212549</v>
      </c>
      <c r="I40" s="127">
        <v>3.266372693124286E-05</v>
      </c>
      <c r="J40" s="127">
        <v>0.00016353229762878168</v>
      </c>
      <c r="K40" s="128">
        <v>0</v>
      </c>
      <c r="L40" s="129">
        <v>7.978426335189648E-05</v>
      </c>
      <c r="M40" s="130">
        <v>0.00020030045067601402</v>
      </c>
      <c r="N40" s="127">
        <v>9.225092250922509E-05</v>
      </c>
      <c r="O40" s="127">
        <v>0.0002964719833975689</v>
      </c>
      <c r="P40" s="128">
        <v>0</v>
      </c>
      <c r="Q40" s="129">
        <v>0.0001651595854494405</v>
      </c>
      <c r="R40" s="129">
        <v>8.689775031379743E-05</v>
      </c>
    </row>
    <row r="41" spans="1:18" ht="14.25">
      <c r="A41" s="19" t="s">
        <v>84</v>
      </c>
      <c r="B41" s="48" t="s">
        <v>85</v>
      </c>
      <c r="C41" s="126">
        <v>0.00038422131147540983</v>
      </c>
      <c r="D41" s="127">
        <v>0.000628693574751666</v>
      </c>
      <c r="E41" s="127">
        <v>0</v>
      </c>
      <c r="F41" s="128">
        <v>0</v>
      </c>
      <c r="G41" s="129">
        <v>0.0004795588058985733</v>
      </c>
      <c r="H41" s="130">
        <v>0.0009261403102570039</v>
      </c>
      <c r="I41" s="127">
        <v>0.001110566715662257</v>
      </c>
      <c r="J41" s="127">
        <v>0.0009811937857726902</v>
      </c>
      <c r="K41" s="128">
        <v>0</v>
      </c>
      <c r="L41" s="129">
        <v>0.0010212385709042749</v>
      </c>
      <c r="M41" s="130">
        <v>0.0011016524787180772</v>
      </c>
      <c r="N41" s="127">
        <v>0.0007380073800738007</v>
      </c>
      <c r="O41" s="127">
        <v>0.0008894159501927068</v>
      </c>
      <c r="P41" s="128">
        <v>0</v>
      </c>
      <c r="Q41" s="129">
        <v>0.0009083777199719228</v>
      </c>
      <c r="R41" s="129">
        <v>0.0009075987254996621</v>
      </c>
    </row>
    <row r="42" spans="1:18" ht="14.25">
      <c r="A42" s="19" t="s">
        <v>86</v>
      </c>
      <c r="B42" s="48" t="s">
        <v>87</v>
      </c>
      <c r="C42" s="126">
        <v>0.003586065573770492</v>
      </c>
      <c r="D42" s="127">
        <v>0.004023638878410662</v>
      </c>
      <c r="E42" s="127">
        <v>0.003271537622682661</v>
      </c>
      <c r="F42" s="128">
        <v>0</v>
      </c>
      <c r="G42" s="129">
        <v>0.003776525596451265</v>
      </c>
      <c r="H42" s="130">
        <v>0.008566797869877286</v>
      </c>
      <c r="I42" s="127">
        <v>0.011007675975828843</v>
      </c>
      <c r="J42" s="127">
        <v>0.010793131643499591</v>
      </c>
      <c r="K42" s="128">
        <v>0.04</v>
      </c>
      <c r="L42" s="129">
        <v>0.009988989771657438</v>
      </c>
      <c r="M42" s="130">
        <v>0.010515773660490736</v>
      </c>
      <c r="N42" s="127">
        <v>0.012915129151291513</v>
      </c>
      <c r="O42" s="127">
        <v>0.010672991402312482</v>
      </c>
      <c r="P42" s="128">
        <v>0</v>
      </c>
      <c r="Q42" s="129">
        <v>0.011602460877823196</v>
      </c>
      <c r="R42" s="129">
        <v>0.009365646422709279</v>
      </c>
    </row>
    <row r="43" spans="1:18" ht="14.25">
      <c r="A43" s="19" t="s">
        <v>88</v>
      </c>
      <c r="B43" s="48" t="s">
        <v>89</v>
      </c>
      <c r="C43" s="126">
        <v>0.00025614754098360657</v>
      </c>
      <c r="D43" s="127">
        <v>0.0002514774299006664</v>
      </c>
      <c r="E43" s="127">
        <v>0.0010905125408942203</v>
      </c>
      <c r="F43" s="128">
        <v>0</v>
      </c>
      <c r="G43" s="129">
        <v>0.0002997242536866083</v>
      </c>
      <c r="H43" s="130">
        <v>0.0009261403102570039</v>
      </c>
      <c r="I43" s="127">
        <v>0.0008492569002123143</v>
      </c>
      <c r="J43" s="127">
        <v>0.00032706459525756336</v>
      </c>
      <c r="K43" s="128">
        <v>0</v>
      </c>
      <c r="L43" s="129">
        <v>0.0008297563388597233</v>
      </c>
      <c r="M43" s="130">
        <v>0.000701051577366049</v>
      </c>
      <c r="N43" s="127">
        <v>0.0006457564575645757</v>
      </c>
      <c r="O43" s="127">
        <v>0.0008894159501927068</v>
      </c>
      <c r="P43" s="128">
        <v>0</v>
      </c>
      <c r="Q43" s="129">
        <v>0.0007019282381601223</v>
      </c>
      <c r="R43" s="129">
        <v>0.0007144926136912233</v>
      </c>
    </row>
    <row r="44" spans="1:18" ht="14.25">
      <c r="A44" s="19" t="s">
        <v>90</v>
      </c>
      <c r="B44" s="50" t="s">
        <v>91</v>
      </c>
      <c r="C44" s="126">
        <v>0.015625</v>
      </c>
      <c r="D44" s="127">
        <v>0.031560417452533636</v>
      </c>
      <c r="E44" s="127">
        <v>0.04143947655398037</v>
      </c>
      <c r="F44" s="128">
        <v>0</v>
      </c>
      <c r="G44" s="129">
        <v>0.024637333653039203</v>
      </c>
      <c r="H44" s="130">
        <v>0.020529443544030253</v>
      </c>
      <c r="I44" s="127">
        <v>0.0315531602155806</v>
      </c>
      <c r="J44" s="127">
        <v>0.03581357318070319</v>
      </c>
      <c r="K44" s="128">
        <v>0.04</v>
      </c>
      <c r="L44" s="129">
        <v>0.02741387288771163</v>
      </c>
      <c r="M44" s="130">
        <v>0.021532298447671506</v>
      </c>
      <c r="N44" s="127">
        <v>0.03440959409594096</v>
      </c>
      <c r="O44" s="127">
        <v>0.047731989327008596</v>
      </c>
      <c r="P44" s="128">
        <v>0</v>
      </c>
      <c r="Q44" s="129">
        <v>0.030926132375407738</v>
      </c>
      <c r="R44" s="129">
        <v>0.027787969489234333</v>
      </c>
    </row>
    <row r="45" spans="1:18" ht="14.25">
      <c r="A45" s="19" t="s">
        <v>92</v>
      </c>
      <c r="B45" s="48" t="s">
        <v>93</v>
      </c>
      <c r="C45" s="126">
        <v>0.010758196721311475</v>
      </c>
      <c r="D45" s="127">
        <v>0.00980761976612599</v>
      </c>
      <c r="E45" s="127">
        <v>0.020719738276990186</v>
      </c>
      <c r="F45" s="128">
        <v>0</v>
      </c>
      <c r="G45" s="129">
        <v>0.010850017983455222</v>
      </c>
      <c r="H45" s="130">
        <v>0.015242725939646522</v>
      </c>
      <c r="I45" s="127">
        <v>0.016723828188796343</v>
      </c>
      <c r="J45" s="127">
        <v>0.024856909239574815</v>
      </c>
      <c r="K45" s="128">
        <v>0</v>
      </c>
      <c r="L45" s="129">
        <v>0.01689830697793167</v>
      </c>
      <c r="M45" s="130">
        <v>0.013820731096644967</v>
      </c>
      <c r="N45" s="127">
        <v>0.015129151291512915</v>
      </c>
      <c r="O45" s="127">
        <v>0.023124814705010377</v>
      </c>
      <c r="P45" s="128">
        <v>0.047619047619047616</v>
      </c>
      <c r="Q45" s="129">
        <v>0.01573145051405921</v>
      </c>
      <c r="R45" s="129">
        <v>0.01565125036207396</v>
      </c>
    </row>
    <row r="46" spans="1:18" ht="14.25">
      <c r="A46" s="19" t="s">
        <v>94</v>
      </c>
      <c r="B46" s="48" t="s">
        <v>95</v>
      </c>
      <c r="C46" s="126">
        <v>0.06365266393442623</v>
      </c>
      <c r="D46" s="127">
        <v>0.09329812649314724</v>
      </c>
      <c r="E46" s="127">
        <v>0.14394765539803708</v>
      </c>
      <c r="F46" s="128">
        <v>0.25</v>
      </c>
      <c r="G46" s="129">
        <v>0.08224433521160532</v>
      </c>
      <c r="H46" s="130">
        <v>0.05630161302770703</v>
      </c>
      <c r="I46" s="127">
        <v>0.0793401927159889</v>
      </c>
      <c r="J46" s="127">
        <v>0.10613246116107931</v>
      </c>
      <c r="K46" s="128">
        <v>0.12</v>
      </c>
      <c r="L46" s="129">
        <v>0.07244411112352199</v>
      </c>
      <c r="M46" s="130">
        <v>0.041662493740610915</v>
      </c>
      <c r="N46" s="127">
        <v>0.056734317343173434</v>
      </c>
      <c r="O46" s="127">
        <v>0.08568040320189742</v>
      </c>
      <c r="P46" s="128">
        <v>0.09523809523809523</v>
      </c>
      <c r="Q46" s="129">
        <v>0.05458524299104009</v>
      </c>
      <c r="R46" s="129">
        <v>0.06984648064111229</v>
      </c>
    </row>
    <row r="47" spans="1:18" ht="14.25">
      <c r="A47" s="19" t="s">
        <v>96</v>
      </c>
      <c r="B47" s="50" t="s">
        <v>97</v>
      </c>
      <c r="C47" s="126">
        <v>0.01600922131147541</v>
      </c>
      <c r="D47" s="127">
        <v>0.019112284672450647</v>
      </c>
      <c r="E47" s="127">
        <v>0.021810250817884406</v>
      </c>
      <c r="F47" s="128">
        <v>0</v>
      </c>
      <c r="G47" s="129">
        <v>0.017803620668984534</v>
      </c>
      <c r="H47" s="130">
        <v>0.014393763988577602</v>
      </c>
      <c r="I47" s="127">
        <v>0.017181120365833743</v>
      </c>
      <c r="J47" s="127">
        <v>0.01733442354865086</v>
      </c>
      <c r="K47" s="128">
        <v>0</v>
      </c>
      <c r="L47" s="129">
        <v>0.01603663693373119</v>
      </c>
      <c r="M47" s="130">
        <v>0.0157235853780671</v>
      </c>
      <c r="N47" s="127">
        <v>0.016605166051660517</v>
      </c>
      <c r="O47" s="127">
        <v>0.015120071153276016</v>
      </c>
      <c r="P47" s="128">
        <v>0</v>
      </c>
      <c r="Q47" s="129">
        <v>0.01602047978859573</v>
      </c>
      <c r="R47" s="129">
        <v>0.016317466447813074</v>
      </c>
    </row>
    <row r="48" spans="1:18" ht="28.5">
      <c r="A48" s="19" t="s">
        <v>98</v>
      </c>
      <c r="B48" s="50" t="s">
        <v>99</v>
      </c>
      <c r="C48" s="126">
        <v>0.016265368852459015</v>
      </c>
      <c r="D48" s="127">
        <v>0.02703382371432164</v>
      </c>
      <c r="E48" s="127">
        <v>0.020719738276990186</v>
      </c>
      <c r="F48" s="128">
        <v>0</v>
      </c>
      <c r="G48" s="129">
        <v>0.02164009111617312</v>
      </c>
      <c r="H48" s="130">
        <v>0.03727714748784441</v>
      </c>
      <c r="I48" s="127">
        <v>0.042854809733790626</v>
      </c>
      <c r="J48" s="127">
        <v>0.05249386753883892</v>
      </c>
      <c r="K48" s="128">
        <v>0.08</v>
      </c>
      <c r="L48" s="129">
        <v>0.04150377379565654</v>
      </c>
      <c r="M48" s="130">
        <v>0.04987481221832749</v>
      </c>
      <c r="N48" s="127">
        <v>0.04935424354243542</v>
      </c>
      <c r="O48" s="127">
        <v>0.0524755410613697</v>
      </c>
      <c r="P48" s="128">
        <v>0</v>
      </c>
      <c r="Q48" s="129">
        <v>0.04996077459845576</v>
      </c>
      <c r="R48" s="129">
        <v>0.04028193492324032</v>
      </c>
    </row>
    <row r="49" spans="1:18" ht="14.25">
      <c r="A49" s="19" t="s">
        <v>100</v>
      </c>
      <c r="B49" s="50" t="s">
        <v>101</v>
      </c>
      <c r="C49" s="126">
        <v>0.06903176229508197</v>
      </c>
      <c r="D49" s="127">
        <v>0.08562806488117691</v>
      </c>
      <c r="E49" s="127">
        <v>0.0697928026172301</v>
      </c>
      <c r="F49" s="128">
        <v>0</v>
      </c>
      <c r="G49" s="129">
        <v>0.07696918834672102</v>
      </c>
      <c r="H49" s="130">
        <v>0.058231072007409124</v>
      </c>
      <c r="I49" s="127">
        <v>0.07205618161032173</v>
      </c>
      <c r="J49" s="127">
        <v>0.05903515944399019</v>
      </c>
      <c r="K49" s="128">
        <v>0.12</v>
      </c>
      <c r="L49" s="129">
        <v>0.06508800204247714</v>
      </c>
      <c r="M49" s="130">
        <v>0.06399599399098647</v>
      </c>
      <c r="N49" s="127">
        <v>0.06743542435424354</v>
      </c>
      <c r="O49" s="127">
        <v>0.06403794841387489</v>
      </c>
      <c r="P49" s="128">
        <v>0.047619047619047616</v>
      </c>
      <c r="Q49" s="129">
        <v>0.06552706552706553</v>
      </c>
      <c r="R49" s="129">
        <v>0.06710437385343246</v>
      </c>
    </row>
    <row r="50" spans="1:18" ht="14.25">
      <c r="A50" s="19" t="s">
        <v>102</v>
      </c>
      <c r="B50" s="48" t="s">
        <v>103</v>
      </c>
      <c r="C50" s="126">
        <v>0.013960040983606557</v>
      </c>
      <c r="D50" s="127">
        <v>0.01886080724254998</v>
      </c>
      <c r="E50" s="127">
        <v>0.027262813522355506</v>
      </c>
      <c r="F50" s="128">
        <v>0</v>
      </c>
      <c r="G50" s="129">
        <v>0.01702433760939935</v>
      </c>
      <c r="H50" s="130">
        <v>0.03033109516091688</v>
      </c>
      <c r="I50" s="127">
        <v>0.04634982851543361</v>
      </c>
      <c r="J50" s="127">
        <v>0.07898609975470156</v>
      </c>
      <c r="K50" s="128">
        <v>0.04</v>
      </c>
      <c r="L50" s="129">
        <v>0.042907976830649924</v>
      </c>
      <c r="M50" s="130">
        <v>0.0542814221331998</v>
      </c>
      <c r="N50" s="127">
        <v>0.06734317343173432</v>
      </c>
      <c r="O50" s="127">
        <v>0.09131337088645124</v>
      </c>
      <c r="P50" s="128">
        <v>0.2857142857142857</v>
      </c>
      <c r="Q50" s="129">
        <v>0.06548577563070317</v>
      </c>
      <c r="R50" s="129">
        <v>0.04401853818673361</v>
      </c>
    </row>
    <row r="51" spans="1:18" ht="14.25">
      <c r="A51" s="19" t="s">
        <v>104</v>
      </c>
      <c r="B51" s="48" t="s">
        <v>105</v>
      </c>
      <c r="C51" s="126">
        <v>0.00025614754098360657</v>
      </c>
      <c r="D51" s="127">
        <v>0.0003772161448509996</v>
      </c>
      <c r="E51" s="127">
        <v>0.0010905125408942203</v>
      </c>
      <c r="F51" s="128">
        <v>0</v>
      </c>
      <c r="G51" s="129">
        <v>0.00035966910442392997</v>
      </c>
      <c r="H51" s="130">
        <v>0.0006174268735046693</v>
      </c>
      <c r="I51" s="127">
        <v>0.0010452392617997714</v>
      </c>
      <c r="J51" s="127">
        <v>0.0004905968928863451</v>
      </c>
      <c r="K51" s="128">
        <v>0</v>
      </c>
      <c r="L51" s="129">
        <v>0.000813799486189344</v>
      </c>
      <c r="M51" s="130">
        <v>0.00030045067601402103</v>
      </c>
      <c r="N51" s="127">
        <v>0.0006457564575645757</v>
      </c>
      <c r="O51" s="127">
        <v>0.0002964719833975689</v>
      </c>
      <c r="P51" s="128">
        <v>0.047619047619047616</v>
      </c>
      <c r="Q51" s="129">
        <v>0.0004954787563483216</v>
      </c>
      <c r="R51" s="129">
        <v>0.0006662160857391137</v>
      </c>
    </row>
    <row r="52" spans="1:18" ht="14.25">
      <c r="A52" s="19" t="s">
        <v>106</v>
      </c>
      <c r="B52" s="48" t="s">
        <v>107</v>
      </c>
      <c r="C52" s="126">
        <v>0.000896516393442623</v>
      </c>
      <c r="D52" s="127">
        <v>0.000628693574751666</v>
      </c>
      <c r="E52" s="127">
        <v>0.0010905125408942203</v>
      </c>
      <c r="F52" s="128">
        <v>0</v>
      </c>
      <c r="G52" s="129">
        <v>0.0007792830595851816</v>
      </c>
      <c r="H52" s="130">
        <v>0.0010804970286331713</v>
      </c>
      <c r="I52" s="127">
        <v>0.0008492569002123143</v>
      </c>
      <c r="J52" s="127">
        <v>0.001635322976287817</v>
      </c>
      <c r="K52" s="128">
        <v>0</v>
      </c>
      <c r="L52" s="129">
        <v>0.0010212385709042749</v>
      </c>
      <c r="M52" s="130">
        <v>0.00200300450676014</v>
      </c>
      <c r="N52" s="127">
        <v>0.0007380073800738007</v>
      </c>
      <c r="O52" s="127">
        <v>0.0017788319003854136</v>
      </c>
      <c r="P52" s="128">
        <v>0</v>
      </c>
      <c r="Q52" s="129">
        <v>0.0014038564763202445</v>
      </c>
      <c r="R52" s="129">
        <v>0.001071738920536835</v>
      </c>
    </row>
    <row r="53" spans="1:18" ht="14.25">
      <c r="A53" s="19" t="s">
        <v>108</v>
      </c>
      <c r="B53" s="48" t="s">
        <v>109</v>
      </c>
      <c r="C53" s="126">
        <v>0.016649590163934427</v>
      </c>
      <c r="D53" s="127">
        <v>0.03281780460203697</v>
      </c>
      <c r="E53" s="127">
        <v>0.026172300981461286</v>
      </c>
      <c r="F53" s="128">
        <v>0</v>
      </c>
      <c r="G53" s="129">
        <v>0.02487711305598849</v>
      </c>
      <c r="H53" s="130">
        <v>0.035887937022458904</v>
      </c>
      <c r="I53" s="127">
        <v>0.0496162012085579</v>
      </c>
      <c r="J53" s="127">
        <v>0.05167620605069501</v>
      </c>
      <c r="K53" s="128">
        <v>0</v>
      </c>
      <c r="L53" s="129">
        <v>0.04412069763359875</v>
      </c>
      <c r="M53" s="130">
        <v>0.03735603405107661</v>
      </c>
      <c r="N53" s="127">
        <v>0.04317343173431734</v>
      </c>
      <c r="O53" s="127">
        <v>0.04032018974206938</v>
      </c>
      <c r="P53" s="128">
        <v>0.047619047619047616</v>
      </c>
      <c r="Q53" s="129">
        <v>0.04038151864238821</v>
      </c>
      <c r="R53" s="129">
        <v>0.04014676064497441</v>
      </c>
    </row>
    <row r="54" spans="1:18" ht="14.25">
      <c r="A54" s="19" t="s">
        <v>110</v>
      </c>
      <c r="B54" s="48" t="s">
        <v>111</v>
      </c>
      <c r="C54" s="126">
        <v>0.012167008196721311</v>
      </c>
      <c r="D54" s="127">
        <v>0.005029548598013328</v>
      </c>
      <c r="E54" s="127">
        <v>0.019629225736095966</v>
      </c>
      <c r="F54" s="128">
        <v>0</v>
      </c>
      <c r="G54" s="129">
        <v>0.009171562162810214</v>
      </c>
      <c r="H54" s="130">
        <v>0.01832986030716987</v>
      </c>
      <c r="I54" s="127">
        <v>0.008035276825085742</v>
      </c>
      <c r="J54" s="127">
        <v>0.016189697465249387</v>
      </c>
      <c r="K54" s="128">
        <v>0.08</v>
      </c>
      <c r="L54" s="129">
        <v>0.01311653289505178</v>
      </c>
      <c r="M54" s="130">
        <v>0.009313970956434652</v>
      </c>
      <c r="N54" s="127">
        <v>0.006273062730627306</v>
      </c>
      <c r="O54" s="127">
        <v>0.010080047435517344</v>
      </c>
      <c r="P54" s="128">
        <v>0.047619047619047616</v>
      </c>
      <c r="Q54" s="129">
        <v>0.008092819687022586</v>
      </c>
      <c r="R54" s="129">
        <v>0.011306362846384088</v>
      </c>
    </row>
    <row r="55" spans="1:18" ht="14.25">
      <c r="A55" s="19" t="s">
        <v>112</v>
      </c>
      <c r="B55" s="48" t="s">
        <v>113</v>
      </c>
      <c r="C55" s="126">
        <v>0.006403688524590164</v>
      </c>
      <c r="D55" s="127">
        <v>0.004903809883062995</v>
      </c>
      <c r="E55" s="127">
        <v>0.003271537622682661</v>
      </c>
      <c r="F55" s="128">
        <v>0</v>
      </c>
      <c r="G55" s="129">
        <v>0.005514926267833593</v>
      </c>
      <c r="H55" s="130">
        <v>0.005441074322759898</v>
      </c>
      <c r="I55" s="127">
        <v>0.006010125755348685</v>
      </c>
      <c r="J55" s="127">
        <v>0.005560098119378578</v>
      </c>
      <c r="K55" s="128">
        <v>0</v>
      </c>
      <c r="L55" s="129">
        <v>0.005728510108666166</v>
      </c>
      <c r="M55" s="130">
        <v>0.007511266900350526</v>
      </c>
      <c r="N55" s="127">
        <v>0.0075645756457564575</v>
      </c>
      <c r="O55" s="127">
        <v>0.008004743551734361</v>
      </c>
      <c r="P55" s="128">
        <v>0</v>
      </c>
      <c r="Q55" s="129">
        <v>0.007597340930674264</v>
      </c>
      <c r="R55" s="129">
        <v>0.00613111904991793</v>
      </c>
    </row>
    <row r="56" spans="1:18" ht="14.25">
      <c r="A56" s="19" t="s">
        <v>114</v>
      </c>
      <c r="B56" s="48" t="s">
        <v>115</v>
      </c>
      <c r="C56" s="126">
        <v>0.042008196721311473</v>
      </c>
      <c r="D56" s="127">
        <v>0.0370929209103483</v>
      </c>
      <c r="E56" s="127">
        <v>0.04252998909487459</v>
      </c>
      <c r="F56" s="128">
        <v>0</v>
      </c>
      <c r="G56" s="129">
        <v>0.03968349118810694</v>
      </c>
      <c r="H56" s="130">
        <v>0.020760978621594504</v>
      </c>
      <c r="I56" s="127">
        <v>0.017769067450596112</v>
      </c>
      <c r="J56" s="127">
        <v>0.01913327882256746</v>
      </c>
      <c r="K56" s="128">
        <v>0.04</v>
      </c>
      <c r="L56" s="129">
        <v>0.019148223204455153</v>
      </c>
      <c r="M56" s="130">
        <v>0.018027040560841263</v>
      </c>
      <c r="N56" s="127">
        <v>0.014391143911439114</v>
      </c>
      <c r="O56" s="127">
        <v>0.019863622887637118</v>
      </c>
      <c r="P56" s="128">
        <v>0</v>
      </c>
      <c r="Q56" s="129">
        <v>0.016639828234031134</v>
      </c>
      <c r="R56" s="129">
        <v>0.021869267162305688</v>
      </c>
    </row>
    <row r="57" spans="1:18" ht="14.25">
      <c r="A57" s="19" t="s">
        <v>116</v>
      </c>
      <c r="B57" s="48" t="s">
        <v>117</v>
      </c>
      <c r="C57" s="126">
        <v>0</v>
      </c>
      <c r="D57" s="127">
        <v>0</v>
      </c>
      <c r="E57" s="127">
        <v>0</v>
      </c>
      <c r="F57" s="128">
        <v>0</v>
      </c>
      <c r="G57" s="129">
        <v>0</v>
      </c>
      <c r="H57" s="130">
        <v>0.0006174268735046693</v>
      </c>
      <c r="I57" s="127">
        <v>0.00019598236158745714</v>
      </c>
      <c r="J57" s="127">
        <v>0.00032706459525756336</v>
      </c>
      <c r="K57" s="128">
        <v>0</v>
      </c>
      <c r="L57" s="129">
        <v>0.00038296446408910305</v>
      </c>
      <c r="M57" s="130">
        <v>0.0008012018027040561</v>
      </c>
      <c r="N57" s="127">
        <v>0.0007380073800738007</v>
      </c>
      <c r="O57" s="127">
        <v>0.0005929439667951378</v>
      </c>
      <c r="P57" s="128">
        <v>0</v>
      </c>
      <c r="Q57" s="129">
        <v>0.0007432181345224824</v>
      </c>
      <c r="R57" s="129">
        <v>0.00040552283479772136</v>
      </c>
    </row>
    <row r="58" spans="1:18" ht="28.5">
      <c r="A58" s="19" t="s">
        <v>118</v>
      </c>
      <c r="B58" s="48" t="s">
        <v>119</v>
      </c>
      <c r="C58" s="126">
        <v>0.0010245901639344263</v>
      </c>
      <c r="D58" s="127">
        <v>0.0008801710046523325</v>
      </c>
      <c r="E58" s="127">
        <v>0</v>
      </c>
      <c r="F58" s="128">
        <v>0</v>
      </c>
      <c r="G58" s="129">
        <v>0.0008991727610598249</v>
      </c>
      <c r="H58" s="130">
        <v>0.0012734429266033805</v>
      </c>
      <c r="I58" s="127">
        <v>0.0005879470847623714</v>
      </c>
      <c r="J58" s="127">
        <v>0.0006541291905151267</v>
      </c>
      <c r="K58" s="128">
        <v>0</v>
      </c>
      <c r="L58" s="129">
        <v>0.0008776268968708612</v>
      </c>
      <c r="M58" s="130">
        <v>0.000901352028042063</v>
      </c>
      <c r="N58" s="127">
        <v>0.0008302583025830259</v>
      </c>
      <c r="O58" s="127">
        <v>0</v>
      </c>
      <c r="P58" s="128">
        <v>0</v>
      </c>
      <c r="Q58" s="129">
        <v>0.0007432181345224824</v>
      </c>
      <c r="R58" s="129">
        <v>0.0008496668919571304</v>
      </c>
    </row>
    <row r="59" spans="1:18" ht="14.25">
      <c r="A59" s="19" t="s">
        <v>120</v>
      </c>
      <c r="B59" s="50" t="s">
        <v>121</v>
      </c>
      <c r="C59" s="126">
        <v>0</v>
      </c>
      <c r="D59" s="127">
        <v>0</v>
      </c>
      <c r="E59" s="127">
        <v>0</v>
      </c>
      <c r="F59" s="128">
        <v>0</v>
      </c>
      <c r="G59" s="129">
        <v>0</v>
      </c>
      <c r="H59" s="130">
        <v>0.0002701242571582928</v>
      </c>
      <c r="I59" s="127">
        <v>0</v>
      </c>
      <c r="J59" s="127">
        <v>0</v>
      </c>
      <c r="K59" s="128">
        <v>0</v>
      </c>
      <c r="L59" s="129">
        <v>0.00011169796869265506</v>
      </c>
      <c r="M59" s="130">
        <v>0.00010015022533800701</v>
      </c>
      <c r="N59" s="127">
        <v>0.00027675276752767527</v>
      </c>
      <c r="O59" s="127">
        <v>0.0008894159501927068</v>
      </c>
      <c r="P59" s="128">
        <v>0</v>
      </c>
      <c r="Q59" s="129">
        <v>0.0002890292745365209</v>
      </c>
      <c r="R59" s="129">
        <v>0.00013517427826590712</v>
      </c>
    </row>
    <row r="60" spans="1:18" ht="14.25">
      <c r="A60" s="19" t="s">
        <v>122</v>
      </c>
      <c r="B60" s="48" t="s">
        <v>123</v>
      </c>
      <c r="C60" s="126">
        <v>0.00038422131147540983</v>
      </c>
      <c r="D60" s="127">
        <v>0.0008801710046523325</v>
      </c>
      <c r="E60" s="127">
        <v>0.0010905125408942203</v>
      </c>
      <c r="F60" s="128">
        <v>0</v>
      </c>
      <c r="G60" s="129">
        <v>0.0006593933581105383</v>
      </c>
      <c r="H60" s="130">
        <v>0.001582156363355715</v>
      </c>
      <c r="I60" s="127">
        <v>0.001992487342805814</v>
      </c>
      <c r="J60" s="127">
        <v>0.003270645952575634</v>
      </c>
      <c r="K60" s="128">
        <v>0</v>
      </c>
      <c r="L60" s="129">
        <v>0.0019467360257862738</v>
      </c>
      <c r="M60" s="130">
        <v>0.0015022533800701052</v>
      </c>
      <c r="N60" s="127">
        <v>0.001014760147601476</v>
      </c>
      <c r="O60" s="127">
        <v>0.0017788319003854136</v>
      </c>
      <c r="P60" s="128">
        <v>0</v>
      </c>
      <c r="Q60" s="129">
        <v>0.001321276683595524</v>
      </c>
      <c r="R60" s="129">
        <v>0.0015931254224196196</v>
      </c>
    </row>
    <row r="61" spans="1:18" ht="28.5">
      <c r="A61" s="19" t="s">
        <v>124</v>
      </c>
      <c r="B61" s="48" t="s">
        <v>125</v>
      </c>
      <c r="C61" s="126">
        <v>0.0019211065573770491</v>
      </c>
      <c r="D61" s="127">
        <v>0.0013831258644536654</v>
      </c>
      <c r="E61" s="127">
        <v>0.0021810250817884407</v>
      </c>
      <c r="F61" s="128">
        <v>0</v>
      </c>
      <c r="G61" s="129">
        <v>0.0016784558206450065</v>
      </c>
      <c r="H61" s="130">
        <v>0.004669290730879062</v>
      </c>
      <c r="I61" s="127">
        <v>0.0026457618814306715</v>
      </c>
      <c r="J61" s="127">
        <v>0.003107113654946852</v>
      </c>
      <c r="K61" s="128">
        <v>0</v>
      </c>
      <c r="L61" s="129">
        <v>0.003526464440153824</v>
      </c>
      <c r="M61" s="130">
        <v>0.002103154732098147</v>
      </c>
      <c r="N61" s="127">
        <v>0.001107011070110701</v>
      </c>
      <c r="O61" s="127">
        <v>0.0011858879335902757</v>
      </c>
      <c r="P61" s="128">
        <v>0</v>
      </c>
      <c r="Q61" s="129">
        <v>0.0015277261654073249</v>
      </c>
      <c r="R61" s="129">
        <v>0.002761417398860674</v>
      </c>
    </row>
    <row r="62" spans="1:18" ht="14.25">
      <c r="A62" s="19" t="s">
        <v>126</v>
      </c>
      <c r="B62" s="48" t="s">
        <v>127</v>
      </c>
      <c r="C62" s="126">
        <v>0.00025614754098360657</v>
      </c>
      <c r="D62" s="127">
        <v>0.0001257387149503332</v>
      </c>
      <c r="E62" s="127">
        <v>0</v>
      </c>
      <c r="F62" s="128">
        <v>0</v>
      </c>
      <c r="G62" s="129">
        <v>0.00017983455221196498</v>
      </c>
      <c r="H62" s="130">
        <v>0.0003858917959404183</v>
      </c>
      <c r="I62" s="127">
        <v>0.00026130981544994286</v>
      </c>
      <c r="J62" s="127">
        <v>0.0004905968928863451</v>
      </c>
      <c r="K62" s="128">
        <v>0</v>
      </c>
      <c r="L62" s="129">
        <v>0.00033509390607796516</v>
      </c>
      <c r="M62" s="130">
        <v>0.00030045067601402103</v>
      </c>
      <c r="N62" s="127">
        <v>0.00046125461254612545</v>
      </c>
      <c r="O62" s="127">
        <v>0</v>
      </c>
      <c r="P62" s="128">
        <v>0</v>
      </c>
      <c r="Q62" s="129">
        <v>0.000330319170898881</v>
      </c>
      <c r="R62" s="129">
        <v>0.00030896977889350197</v>
      </c>
    </row>
    <row r="63" spans="1:18" ht="14.25">
      <c r="A63" s="19" t="s">
        <v>128</v>
      </c>
      <c r="B63" s="50" t="s">
        <v>129</v>
      </c>
      <c r="C63" s="126">
        <v>0.00038422131147540983</v>
      </c>
      <c r="D63" s="127">
        <v>0.0002514774299006664</v>
      </c>
      <c r="E63" s="127">
        <v>0.0010905125408942203</v>
      </c>
      <c r="F63" s="128">
        <v>0</v>
      </c>
      <c r="G63" s="129">
        <v>0.00035966910442392997</v>
      </c>
      <c r="H63" s="130">
        <v>0.003936096318592266</v>
      </c>
      <c r="I63" s="127">
        <v>0.0012738853503184713</v>
      </c>
      <c r="J63" s="127">
        <v>0.003107113654946852</v>
      </c>
      <c r="K63" s="128">
        <v>0</v>
      </c>
      <c r="L63" s="129">
        <v>0.0025530964272606873</v>
      </c>
      <c r="M63" s="130">
        <v>0.006509764646970456</v>
      </c>
      <c r="N63" s="127">
        <v>0.0035977859778597784</v>
      </c>
      <c r="O63" s="127">
        <v>0.004447079750963534</v>
      </c>
      <c r="P63" s="128">
        <v>0.047619047619047616</v>
      </c>
      <c r="Q63" s="129">
        <v>0.004954787563483215</v>
      </c>
      <c r="R63" s="129">
        <v>0.002761417398860674</v>
      </c>
    </row>
    <row r="64" spans="1:18" ht="28.5">
      <c r="A64" s="19" t="s">
        <v>130</v>
      </c>
      <c r="B64" s="50" t="s">
        <v>131</v>
      </c>
      <c r="C64" s="126">
        <v>0</v>
      </c>
      <c r="D64" s="127">
        <v>0</v>
      </c>
      <c r="E64" s="127">
        <v>0</v>
      </c>
      <c r="F64" s="128">
        <v>0</v>
      </c>
      <c r="G64" s="129">
        <v>0</v>
      </c>
      <c r="H64" s="130">
        <v>0.0010033186694450877</v>
      </c>
      <c r="I64" s="127">
        <v>0.00019598236158745714</v>
      </c>
      <c r="J64" s="127">
        <v>0.00032706459525756336</v>
      </c>
      <c r="K64" s="128">
        <v>0</v>
      </c>
      <c r="L64" s="129">
        <v>0.000542532990792896</v>
      </c>
      <c r="M64" s="130">
        <v>0.0019028542814221333</v>
      </c>
      <c r="N64" s="127">
        <v>0.0006457564575645757</v>
      </c>
      <c r="O64" s="127">
        <v>0.0020753038837829827</v>
      </c>
      <c r="P64" s="128">
        <v>0</v>
      </c>
      <c r="Q64" s="129">
        <v>0.0013625665799578844</v>
      </c>
      <c r="R64" s="129">
        <v>0.0006469054745582698</v>
      </c>
    </row>
    <row r="65" spans="1:18" ht="14.25">
      <c r="A65" s="19" t="s">
        <v>132</v>
      </c>
      <c r="B65" s="50" t="s">
        <v>133</v>
      </c>
      <c r="C65" s="126">
        <v>0.00025614754098360657</v>
      </c>
      <c r="D65" s="127">
        <v>0.0005029548598013328</v>
      </c>
      <c r="E65" s="127">
        <v>0</v>
      </c>
      <c r="F65" s="128">
        <v>0</v>
      </c>
      <c r="G65" s="129">
        <v>0.00035966910442392997</v>
      </c>
      <c r="H65" s="130">
        <v>0.0016593347225437988</v>
      </c>
      <c r="I65" s="127">
        <v>0.0004246284501061571</v>
      </c>
      <c r="J65" s="127">
        <v>0.0011447260834014717</v>
      </c>
      <c r="K65" s="128">
        <v>0</v>
      </c>
      <c r="L65" s="129">
        <v>0.0010052817182338955</v>
      </c>
      <c r="M65" s="130">
        <v>0.0025037556334501754</v>
      </c>
      <c r="N65" s="127">
        <v>0.0015682656826568266</v>
      </c>
      <c r="O65" s="127">
        <v>0.0008894159501927068</v>
      </c>
      <c r="P65" s="128">
        <v>0</v>
      </c>
      <c r="Q65" s="129">
        <v>0.0018580453363062058</v>
      </c>
      <c r="R65" s="129">
        <v>0.0011007048373081008</v>
      </c>
    </row>
    <row r="66" spans="1:18" ht="14.25">
      <c r="A66" s="19" t="s">
        <v>134</v>
      </c>
      <c r="B66" s="50" t="s">
        <v>135</v>
      </c>
      <c r="C66" s="126">
        <v>0.0010245901639344263</v>
      </c>
      <c r="D66" s="127">
        <v>0.0010059097196026656</v>
      </c>
      <c r="E66" s="127">
        <v>0.0021810250817884407</v>
      </c>
      <c r="F66" s="128">
        <v>0</v>
      </c>
      <c r="G66" s="129">
        <v>0.00107900731327179</v>
      </c>
      <c r="H66" s="130">
        <v>0.004013274677780351</v>
      </c>
      <c r="I66" s="127">
        <v>0.003397027600849257</v>
      </c>
      <c r="J66" s="127">
        <v>0.002616516762060507</v>
      </c>
      <c r="K66" s="128">
        <v>0</v>
      </c>
      <c r="L66" s="129">
        <v>0.003574334998164962</v>
      </c>
      <c r="M66" s="130">
        <v>0.007210816224336504</v>
      </c>
      <c r="N66" s="127">
        <v>0.006549815498154981</v>
      </c>
      <c r="O66" s="127">
        <v>0.008004743551734361</v>
      </c>
      <c r="P66" s="128">
        <v>0</v>
      </c>
      <c r="Q66" s="129">
        <v>0.007019282381601222</v>
      </c>
      <c r="R66" s="129">
        <v>0.003977985903253838</v>
      </c>
    </row>
    <row r="67" spans="1:18" ht="14.25">
      <c r="A67" s="19" t="s">
        <v>136</v>
      </c>
      <c r="B67" s="50" t="s">
        <v>137</v>
      </c>
      <c r="C67" s="126">
        <v>0.0006403688524590163</v>
      </c>
      <c r="D67" s="127">
        <v>0.0001257387149503332</v>
      </c>
      <c r="E67" s="127">
        <v>0</v>
      </c>
      <c r="F67" s="128">
        <v>0</v>
      </c>
      <c r="G67" s="129">
        <v>0.00035966910442392997</v>
      </c>
      <c r="H67" s="130">
        <v>0.0016979239021378406</v>
      </c>
      <c r="I67" s="127">
        <v>0.0006859382655561</v>
      </c>
      <c r="J67" s="127">
        <v>0.0004905968928863451</v>
      </c>
      <c r="K67" s="128">
        <v>0</v>
      </c>
      <c r="L67" s="129">
        <v>0.001085065981585792</v>
      </c>
      <c r="M67" s="130">
        <v>0.0015022533800701052</v>
      </c>
      <c r="N67" s="127">
        <v>0.0009225092250922509</v>
      </c>
      <c r="O67" s="127">
        <v>0.0011858879335902757</v>
      </c>
      <c r="P67" s="128">
        <v>0</v>
      </c>
      <c r="Q67" s="129">
        <v>0.0011974069945084437</v>
      </c>
      <c r="R67" s="129">
        <v>0.0009944964758134595</v>
      </c>
    </row>
    <row r="68" spans="1:18" ht="14.25">
      <c r="A68" s="19" t="s">
        <v>138</v>
      </c>
      <c r="B68" s="48" t="s">
        <v>139</v>
      </c>
      <c r="C68" s="126">
        <v>0.003970286885245902</v>
      </c>
      <c r="D68" s="127">
        <v>0.0005029548598013328</v>
      </c>
      <c r="E68" s="127">
        <v>0.0021810250817884407</v>
      </c>
      <c r="F68" s="128">
        <v>0</v>
      </c>
      <c r="G68" s="129">
        <v>0.0022179594772809017</v>
      </c>
      <c r="H68" s="130">
        <v>0.0046307015512850195</v>
      </c>
      <c r="I68" s="127">
        <v>0.0016331863465621427</v>
      </c>
      <c r="J68" s="127">
        <v>0.0037612428454619788</v>
      </c>
      <c r="K68" s="128">
        <v>0</v>
      </c>
      <c r="L68" s="129">
        <v>0.0030796725653832037</v>
      </c>
      <c r="M68" s="130">
        <v>0.005207811717576364</v>
      </c>
      <c r="N68" s="127">
        <v>0.002029520295202952</v>
      </c>
      <c r="O68" s="127">
        <v>0.0038541357841683963</v>
      </c>
      <c r="P68" s="128">
        <v>0</v>
      </c>
      <c r="Q68" s="129">
        <v>0.003592220983525331</v>
      </c>
      <c r="R68" s="129">
        <v>0.003060731872163754</v>
      </c>
    </row>
    <row r="69" spans="1:18" ht="14.25">
      <c r="A69" s="19" t="s">
        <v>140</v>
      </c>
      <c r="B69" s="50" t="s">
        <v>141</v>
      </c>
      <c r="C69" s="126">
        <v>0.003714139344262295</v>
      </c>
      <c r="D69" s="127">
        <v>0.004275116308311329</v>
      </c>
      <c r="E69" s="127">
        <v>0.0021810250817884407</v>
      </c>
      <c r="F69" s="128">
        <v>0</v>
      </c>
      <c r="G69" s="129">
        <v>0.003896415297925908</v>
      </c>
      <c r="H69" s="130">
        <v>0.00945434900054025</v>
      </c>
      <c r="I69" s="127">
        <v>0.0052588600359301</v>
      </c>
      <c r="J69" s="127">
        <v>0.005887162714636141</v>
      </c>
      <c r="K69" s="128">
        <v>0.04</v>
      </c>
      <c r="L69" s="129">
        <v>0.007068885732978028</v>
      </c>
      <c r="M69" s="130">
        <v>0.008212318477716574</v>
      </c>
      <c r="N69" s="127">
        <v>0.00452029520295203</v>
      </c>
      <c r="O69" s="127">
        <v>0.0038541357841683963</v>
      </c>
      <c r="P69" s="128">
        <v>0</v>
      </c>
      <c r="Q69" s="129">
        <v>0.005945745076179859</v>
      </c>
      <c r="R69" s="129">
        <v>0.006295259244955103</v>
      </c>
    </row>
    <row r="70" spans="1:18" ht="14.25">
      <c r="A70" s="19" t="s">
        <v>142</v>
      </c>
      <c r="B70" s="48" t="s">
        <v>143</v>
      </c>
      <c r="C70" s="126">
        <v>0.0012807377049180327</v>
      </c>
      <c r="D70" s="127">
        <v>0.000628693574751666</v>
      </c>
      <c r="E70" s="127">
        <v>0.0010905125408942203</v>
      </c>
      <c r="F70" s="128">
        <v>0</v>
      </c>
      <c r="G70" s="129">
        <v>0.0009591176117971466</v>
      </c>
      <c r="H70" s="130">
        <v>0.003858917959404183</v>
      </c>
      <c r="I70" s="127">
        <v>0.0014698677119059284</v>
      </c>
      <c r="J70" s="127">
        <v>0.0006541291905151267</v>
      </c>
      <c r="K70" s="128">
        <v>0</v>
      </c>
      <c r="L70" s="129">
        <v>0.002377571047886515</v>
      </c>
      <c r="M70" s="130">
        <v>0.00400600901352028</v>
      </c>
      <c r="N70" s="127">
        <v>0.0013837638376383763</v>
      </c>
      <c r="O70" s="127">
        <v>0.0014823599169878447</v>
      </c>
      <c r="P70" s="128">
        <v>0</v>
      </c>
      <c r="Q70" s="129">
        <v>0.0024773937817416077</v>
      </c>
      <c r="R70" s="129">
        <v>0.0021724437578449357</v>
      </c>
    </row>
    <row r="71" spans="1:18" ht="14.25">
      <c r="A71" s="19" t="s">
        <v>144</v>
      </c>
      <c r="B71" s="48" t="s">
        <v>145</v>
      </c>
      <c r="C71" s="126">
        <v>0.0021772540983606556</v>
      </c>
      <c r="D71" s="127">
        <v>0.0013831258644536654</v>
      </c>
      <c r="E71" s="127">
        <v>0.003271537622682661</v>
      </c>
      <c r="F71" s="128">
        <v>0</v>
      </c>
      <c r="G71" s="129">
        <v>0.0018582903728569715</v>
      </c>
      <c r="H71" s="130">
        <v>0.001968048159296133</v>
      </c>
      <c r="I71" s="127">
        <v>0.0021884697043932713</v>
      </c>
      <c r="J71" s="127">
        <v>0.0014717906786590352</v>
      </c>
      <c r="K71" s="128">
        <v>0</v>
      </c>
      <c r="L71" s="129">
        <v>0.0020265202891381704</v>
      </c>
      <c r="M71" s="130">
        <v>0.0012018027040560841</v>
      </c>
      <c r="N71" s="127">
        <v>0.001014760147601476</v>
      </c>
      <c r="O71" s="127">
        <v>0.0008894159501927068</v>
      </c>
      <c r="P71" s="128">
        <v>0</v>
      </c>
      <c r="Q71" s="129">
        <v>0.0010735373054213634</v>
      </c>
      <c r="R71" s="129">
        <v>0.0017765762286376364</v>
      </c>
    </row>
    <row r="72" spans="1:18" ht="14.25">
      <c r="A72" s="19" t="s">
        <v>146</v>
      </c>
      <c r="B72" s="50" t="s">
        <v>147</v>
      </c>
      <c r="C72" s="126">
        <v>0.00012807377049180329</v>
      </c>
      <c r="D72" s="127">
        <v>0.0007544322897019992</v>
      </c>
      <c r="E72" s="127">
        <v>0.0010905125408942203</v>
      </c>
      <c r="F72" s="128">
        <v>0</v>
      </c>
      <c r="G72" s="129">
        <v>0.0004795588058985733</v>
      </c>
      <c r="H72" s="130">
        <v>0.0009261403102570039</v>
      </c>
      <c r="I72" s="127">
        <v>0.00045729217703739997</v>
      </c>
      <c r="J72" s="127">
        <v>0.0008176614881439084</v>
      </c>
      <c r="K72" s="128">
        <v>0</v>
      </c>
      <c r="L72" s="129">
        <v>0.0006861446648263096</v>
      </c>
      <c r="M72" s="130">
        <v>0.000500751126690035</v>
      </c>
      <c r="N72" s="127">
        <v>0.00046125461254612545</v>
      </c>
      <c r="O72" s="127">
        <v>0.0005929439667951378</v>
      </c>
      <c r="P72" s="128">
        <v>0</v>
      </c>
      <c r="Q72" s="129">
        <v>0.0004954787563483216</v>
      </c>
      <c r="R72" s="129">
        <v>0.000608284252196582</v>
      </c>
    </row>
    <row r="73" spans="1:18" ht="14.25">
      <c r="A73" s="19" t="s">
        <v>148</v>
      </c>
      <c r="B73" s="48" t="s">
        <v>149</v>
      </c>
      <c r="C73" s="126">
        <v>0.0015368852459016393</v>
      </c>
      <c r="D73" s="127">
        <v>0.000628693574751666</v>
      </c>
      <c r="E73" s="127">
        <v>0.003271537622682661</v>
      </c>
      <c r="F73" s="128">
        <v>0</v>
      </c>
      <c r="G73" s="129">
        <v>0.0011988970147464332</v>
      </c>
      <c r="H73" s="130">
        <v>0.0009261403102570039</v>
      </c>
      <c r="I73" s="127">
        <v>0.0003593009962436714</v>
      </c>
      <c r="J73" s="127">
        <v>0.00016353229762878168</v>
      </c>
      <c r="K73" s="128">
        <v>0</v>
      </c>
      <c r="L73" s="129">
        <v>0.0005744466961336546</v>
      </c>
      <c r="M73" s="130">
        <v>0.0006009013520280421</v>
      </c>
      <c r="N73" s="127">
        <v>9.225092250922509E-05</v>
      </c>
      <c r="O73" s="127">
        <v>0.0002964719833975689</v>
      </c>
      <c r="P73" s="128">
        <v>0</v>
      </c>
      <c r="Q73" s="129">
        <v>0.000330319170898881</v>
      </c>
      <c r="R73" s="129">
        <v>0.0006179395577870039</v>
      </c>
    </row>
    <row r="74" spans="1:18" ht="14.25">
      <c r="A74" s="19" t="s">
        <v>150</v>
      </c>
      <c r="B74" s="48" t="s">
        <v>151</v>
      </c>
      <c r="C74" s="126">
        <v>0.002305327868852459</v>
      </c>
      <c r="D74" s="127">
        <v>0.002640513013956997</v>
      </c>
      <c r="E74" s="127">
        <v>0.0021810250817884407</v>
      </c>
      <c r="F74" s="128">
        <v>0</v>
      </c>
      <c r="G74" s="129">
        <v>0.0024577388802301883</v>
      </c>
      <c r="H74" s="130">
        <v>0.003858917959404183</v>
      </c>
      <c r="I74" s="127">
        <v>0.0036583374162991998</v>
      </c>
      <c r="J74" s="127">
        <v>0.004088307440719542</v>
      </c>
      <c r="K74" s="128">
        <v>0</v>
      </c>
      <c r="L74" s="129">
        <v>0.003781774082879893</v>
      </c>
      <c r="M74" s="130">
        <v>0.004206309464196294</v>
      </c>
      <c r="N74" s="127">
        <v>0.004428044280442804</v>
      </c>
      <c r="O74" s="127">
        <v>0.0056329676845538095</v>
      </c>
      <c r="P74" s="128">
        <v>0</v>
      </c>
      <c r="Q74" s="129">
        <v>0.004500598703497254</v>
      </c>
      <c r="R74" s="129">
        <v>0.0037366032634932895</v>
      </c>
    </row>
    <row r="75" spans="1:18" ht="14.25">
      <c r="A75" s="19" t="s">
        <v>152</v>
      </c>
      <c r="B75" s="48" t="s">
        <v>153</v>
      </c>
      <c r="C75" s="126">
        <v>0.1789190573770492</v>
      </c>
      <c r="D75" s="127">
        <v>0.29699484471268706</v>
      </c>
      <c r="E75" s="127">
        <v>0.19083969465648856</v>
      </c>
      <c r="F75" s="128">
        <v>0</v>
      </c>
      <c r="G75" s="129">
        <v>0.23582304280062344</v>
      </c>
      <c r="H75" s="130">
        <v>0.07385968974299606</v>
      </c>
      <c r="I75" s="127">
        <v>0.12804180957047198</v>
      </c>
      <c r="J75" s="127">
        <v>0.09223221586263287</v>
      </c>
      <c r="K75" s="128">
        <v>0.08</v>
      </c>
      <c r="L75" s="129">
        <v>0.10212385709042748</v>
      </c>
      <c r="M75" s="130">
        <v>0.03825738607911868</v>
      </c>
      <c r="N75" s="127">
        <v>0.06586715867158671</v>
      </c>
      <c r="O75" s="127">
        <v>0.05040023717758672</v>
      </c>
      <c r="P75" s="128">
        <v>0.09523809523809523</v>
      </c>
      <c r="Q75" s="129">
        <v>0.05235558858747265</v>
      </c>
      <c r="R75" s="129">
        <v>0.11202085546007531</v>
      </c>
    </row>
    <row r="76" spans="1:18" ht="14.25">
      <c r="A76" s="19" t="s">
        <v>154</v>
      </c>
      <c r="B76" s="48" t="s">
        <v>155</v>
      </c>
      <c r="C76" s="126">
        <v>0.00025614754098360657</v>
      </c>
      <c r="D76" s="127">
        <v>0.0005029548598013328</v>
      </c>
      <c r="E76" s="127">
        <v>0</v>
      </c>
      <c r="F76" s="128">
        <v>0</v>
      </c>
      <c r="G76" s="129">
        <v>0.00035966910442392997</v>
      </c>
      <c r="H76" s="130">
        <v>0.00011576753878212549</v>
      </c>
      <c r="I76" s="127">
        <v>0.00026130981544994286</v>
      </c>
      <c r="J76" s="127">
        <v>0.0004905968928863451</v>
      </c>
      <c r="K76" s="128">
        <v>0</v>
      </c>
      <c r="L76" s="129">
        <v>0.00022339593738531012</v>
      </c>
      <c r="M76" s="130">
        <v>0.0011016524787180772</v>
      </c>
      <c r="N76" s="127">
        <v>0.0012915129151291514</v>
      </c>
      <c r="O76" s="127">
        <v>0.0005929439667951378</v>
      </c>
      <c r="P76" s="128">
        <v>0</v>
      </c>
      <c r="Q76" s="129">
        <v>0.0011148272017837235</v>
      </c>
      <c r="R76" s="129">
        <v>0.00045379936274983105</v>
      </c>
    </row>
    <row r="77" spans="1:18" ht="14.25">
      <c r="A77" s="19" t="s">
        <v>156</v>
      </c>
      <c r="B77" s="50" t="s">
        <v>157</v>
      </c>
      <c r="C77" s="126">
        <v>0.006275614754098361</v>
      </c>
      <c r="D77" s="127">
        <v>0.005658242172764994</v>
      </c>
      <c r="E77" s="127">
        <v>0.007633587786259542</v>
      </c>
      <c r="F77" s="128">
        <v>0</v>
      </c>
      <c r="G77" s="129">
        <v>0.006054429924469488</v>
      </c>
      <c r="H77" s="130">
        <v>0.005402485143165856</v>
      </c>
      <c r="I77" s="127">
        <v>0.006336763024661114</v>
      </c>
      <c r="J77" s="127">
        <v>0.012101390024529845</v>
      </c>
      <c r="K77" s="128">
        <v>0</v>
      </c>
      <c r="L77" s="129">
        <v>0.006510395889514752</v>
      </c>
      <c r="M77" s="130">
        <v>0.005207811717576364</v>
      </c>
      <c r="N77" s="127">
        <v>0.004704797047970479</v>
      </c>
      <c r="O77" s="127">
        <v>0.007411799584939223</v>
      </c>
      <c r="P77" s="128">
        <v>0</v>
      </c>
      <c r="Q77" s="129">
        <v>0.005285106734382096</v>
      </c>
      <c r="R77" s="129">
        <v>0.006150429661098774</v>
      </c>
    </row>
    <row r="78" spans="1:18" ht="14.25">
      <c r="A78" s="19" t="s">
        <v>158</v>
      </c>
      <c r="B78" s="48" t="s">
        <v>159</v>
      </c>
      <c r="C78" s="126">
        <v>0.02023565573770492</v>
      </c>
      <c r="D78" s="127">
        <v>0.038224569344901295</v>
      </c>
      <c r="E78" s="127">
        <v>0.04252998909487459</v>
      </c>
      <c r="F78" s="128">
        <v>0.25</v>
      </c>
      <c r="G78" s="129">
        <v>0.030092315070135475</v>
      </c>
      <c r="H78" s="130">
        <v>0.034421548197885316</v>
      </c>
      <c r="I78" s="127">
        <v>0.055071043606075454</v>
      </c>
      <c r="J78" s="127">
        <v>0.0580539656582175</v>
      </c>
      <c r="K78" s="128">
        <v>0.08</v>
      </c>
      <c r="L78" s="129">
        <v>0.04683336258756323</v>
      </c>
      <c r="M78" s="130">
        <v>0.03465197796695042</v>
      </c>
      <c r="N78" s="127">
        <v>0.06143911439114391</v>
      </c>
      <c r="O78" s="127">
        <v>0.059590868662911356</v>
      </c>
      <c r="P78" s="128">
        <v>0</v>
      </c>
      <c r="Q78" s="129">
        <v>0.05008464428754284</v>
      </c>
      <c r="R78" s="129">
        <v>0.044897170995462005</v>
      </c>
    </row>
    <row r="79" spans="1:18" ht="28.5">
      <c r="A79" s="19" t="s">
        <v>160</v>
      </c>
      <c r="B79" s="50" t="s">
        <v>161</v>
      </c>
      <c r="C79" s="126">
        <v>0.0012807377049180327</v>
      </c>
      <c r="D79" s="127">
        <v>0.002263296869105998</v>
      </c>
      <c r="E79" s="127">
        <v>0</v>
      </c>
      <c r="F79" s="128">
        <v>0</v>
      </c>
      <c r="G79" s="129">
        <v>0.0016784558206450065</v>
      </c>
      <c r="H79" s="130">
        <v>0.003434436983869723</v>
      </c>
      <c r="I79" s="127">
        <v>0.002678425608361914</v>
      </c>
      <c r="J79" s="127">
        <v>0.0022894521668029434</v>
      </c>
      <c r="K79" s="128">
        <v>0</v>
      </c>
      <c r="L79" s="129">
        <v>0.0029520177440201696</v>
      </c>
      <c r="M79" s="130">
        <v>0.003605408112168252</v>
      </c>
      <c r="N79" s="127">
        <v>0.0035977859778597784</v>
      </c>
      <c r="O79" s="127">
        <v>0.0020753038837829827</v>
      </c>
      <c r="P79" s="128">
        <v>0.047619047619047616</v>
      </c>
      <c r="Q79" s="129">
        <v>0.0034270613980758907</v>
      </c>
      <c r="R79" s="129">
        <v>0.0028579704547648933</v>
      </c>
    </row>
    <row r="80" spans="1:18" ht="14.25">
      <c r="A80" s="19" t="s">
        <v>162</v>
      </c>
      <c r="B80" s="48" t="s">
        <v>163</v>
      </c>
      <c r="C80" s="126">
        <v>0.012423155737704918</v>
      </c>
      <c r="D80" s="127">
        <v>0.0008801710046523325</v>
      </c>
      <c r="E80" s="127">
        <v>0</v>
      </c>
      <c r="F80" s="128">
        <v>0</v>
      </c>
      <c r="G80" s="129">
        <v>0.006234264476681453</v>
      </c>
      <c r="H80" s="130">
        <v>0.003936096318592266</v>
      </c>
      <c r="I80" s="127">
        <v>0.0023844520659807283</v>
      </c>
      <c r="J80" s="127">
        <v>0.001635322976287817</v>
      </c>
      <c r="K80" s="128">
        <v>0</v>
      </c>
      <c r="L80" s="129">
        <v>0.0029520177440201696</v>
      </c>
      <c r="M80" s="130">
        <v>0.005107661492238357</v>
      </c>
      <c r="N80" s="127">
        <v>0.0032287822878228783</v>
      </c>
      <c r="O80" s="127">
        <v>0.0023717758671805513</v>
      </c>
      <c r="P80" s="128">
        <v>0</v>
      </c>
      <c r="Q80" s="129">
        <v>0.0038812502580618524</v>
      </c>
      <c r="R80" s="129">
        <v>0.003697982041131602</v>
      </c>
    </row>
    <row r="81" spans="1:18" ht="14.25">
      <c r="A81" s="19" t="s">
        <v>164</v>
      </c>
      <c r="B81" s="48" t="s">
        <v>165</v>
      </c>
      <c r="C81" s="126">
        <v>0.08465676229508197</v>
      </c>
      <c r="D81" s="127">
        <v>0.004023638878410662</v>
      </c>
      <c r="E81" s="127">
        <v>0.009814612868047983</v>
      </c>
      <c r="F81" s="128">
        <v>0</v>
      </c>
      <c r="G81" s="129">
        <v>0.04208128521759981</v>
      </c>
      <c r="H81" s="130">
        <v>0.01643899050706182</v>
      </c>
      <c r="I81" s="127">
        <v>0.007610648374979585</v>
      </c>
      <c r="J81" s="127">
        <v>0.006377759607522486</v>
      </c>
      <c r="K81" s="128">
        <v>0</v>
      </c>
      <c r="L81" s="129">
        <v>0.011137883163924748</v>
      </c>
      <c r="M81" s="130">
        <v>0.024236354531797698</v>
      </c>
      <c r="N81" s="127">
        <v>0.016051660516605167</v>
      </c>
      <c r="O81" s="127">
        <v>0.011858879335902758</v>
      </c>
      <c r="P81" s="128">
        <v>0</v>
      </c>
      <c r="Q81" s="129">
        <v>0.01882819274123622</v>
      </c>
      <c r="R81" s="129">
        <v>0.017920247175823113</v>
      </c>
    </row>
    <row r="82" spans="1:18" ht="14.25">
      <c r="A82" s="19" t="s">
        <v>166</v>
      </c>
      <c r="B82" s="48" t="s">
        <v>167</v>
      </c>
      <c r="C82" s="126">
        <v>0.09861680327868852</v>
      </c>
      <c r="D82" s="127">
        <v>0.032314849742235634</v>
      </c>
      <c r="E82" s="127">
        <v>0.023991275899672846</v>
      </c>
      <c r="F82" s="128">
        <v>0</v>
      </c>
      <c r="G82" s="129">
        <v>0.06288214842345043</v>
      </c>
      <c r="H82" s="130">
        <v>0.15034344369838698</v>
      </c>
      <c r="I82" s="127">
        <v>0.0459578637922587</v>
      </c>
      <c r="J82" s="127">
        <v>0.03581357318070319</v>
      </c>
      <c r="K82" s="128">
        <v>0</v>
      </c>
      <c r="L82" s="129">
        <v>0.08811374044583446</v>
      </c>
      <c r="M82" s="130">
        <v>0.13750625938908362</v>
      </c>
      <c r="N82" s="127">
        <v>0.0522140221402214</v>
      </c>
      <c r="O82" s="127">
        <v>0.04536021345982805</v>
      </c>
      <c r="P82" s="128">
        <v>0</v>
      </c>
      <c r="Q82" s="129">
        <v>0.08637846319005739</v>
      </c>
      <c r="R82" s="129">
        <v>0.08364391232982524</v>
      </c>
    </row>
    <row r="83" spans="1:18" ht="14.25">
      <c r="A83" s="19" t="s">
        <v>168</v>
      </c>
      <c r="B83" s="50" t="s">
        <v>169</v>
      </c>
      <c r="C83" s="126">
        <v>0.0509733606557377</v>
      </c>
      <c r="D83" s="127">
        <v>0.03646422733559663</v>
      </c>
      <c r="E83" s="127">
        <v>0.027262813522355506</v>
      </c>
      <c r="F83" s="128">
        <v>0</v>
      </c>
      <c r="G83" s="129">
        <v>0.042740678575710345</v>
      </c>
      <c r="H83" s="130">
        <v>0.05826966118700316</v>
      </c>
      <c r="I83" s="127">
        <v>0.0427568185529969</v>
      </c>
      <c r="J83" s="127">
        <v>0.03761242845461979</v>
      </c>
      <c r="K83" s="128">
        <v>0</v>
      </c>
      <c r="L83" s="129">
        <v>0.048652443791986466</v>
      </c>
      <c r="M83" s="130">
        <v>0.05948923385077617</v>
      </c>
      <c r="N83" s="127">
        <v>0.04169741697416974</v>
      </c>
      <c r="O83" s="127">
        <v>0.03824488585828639</v>
      </c>
      <c r="P83" s="128">
        <v>0.047619047619047616</v>
      </c>
      <c r="Q83" s="129">
        <v>0.048556918122135515</v>
      </c>
      <c r="R83" s="129">
        <v>0.047677899005503524</v>
      </c>
    </row>
    <row r="84" spans="1:18" ht="14.25">
      <c r="A84" s="19" t="s">
        <v>170</v>
      </c>
      <c r="B84" s="48" t="s">
        <v>171</v>
      </c>
      <c r="C84" s="126">
        <v>0.02651127049180328</v>
      </c>
      <c r="D84" s="127">
        <v>0.036212749905695965</v>
      </c>
      <c r="E84" s="127">
        <v>0.021810250817884406</v>
      </c>
      <c r="F84" s="128">
        <v>0</v>
      </c>
      <c r="G84" s="129">
        <v>0.030871598129720658</v>
      </c>
      <c r="H84" s="130">
        <v>0.047310334182295286</v>
      </c>
      <c r="I84" s="127">
        <v>0.06565409113179814</v>
      </c>
      <c r="J84" s="127">
        <v>0.031398201144726086</v>
      </c>
      <c r="K84" s="128">
        <v>0</v>
      </c>
      <c r="L84" s="129">
        <v>0.05470009095406022</v>
      </c>
      <c r="M84" s="130">
        <v>0.05838758137205809</v>
      </c>
      <c r="N84" s="127">
        <v>0.08496309963099631</v>
      </c>
      <c r="O84" s="127">
        <v>0.046249629410020754</v>
      </c>
      <c r="P84" s="128">
        <v>0</v>
      </c>
      <c r="Q84" s="129">
        <v>0.06854122796151782</v>
      </c>
      <c r="R84" s="129">
        <v>0.05409867722313411</v>
      </c>
    </row>
    <row r="85" spans="1:18" ht="14.25">
      <c r="A85" s="19" t="s">
        <v>172</v>
      </c>
      <c r="B85" s="48" t="s">
        <v>173</v>
      </c>
      <c r="C85" s="126">
        <v>0.0020491803278688526</v>
      </c>
      <c r="D85" s="127">
        <v>0.001131648434552999</v>
      </c>
      <c r="E85" s="127">
        <v>0.003271537622682661</v>
      </c>
      <c r="F85" s="128">
        <v>0</v>
      </c>
      <c r="G85" s="129">
        <v>0.0016784558206450065</v>
      </c>
      <c r="H85" s="130">
        <v>0.0033186694450875976</v>
      </c>
      <c r="I85" s="127">
        <v>0.001796504981218357</v>
      </c>
      <c r="J85" s="127">
        <v>0.004578904333605887</v>
      </c>
      <c r="K85" s="128">
        <v>0</v>
      </c>
      <c r="L85" s="129">
        <v>0.0026967081012941006</v>
      </c>
      <c r="M85" s="130">
        <v>0.003104656985478217</v>
      </c>
      <c r="N85" s="127">
        <v>0.0012915129151291514</v>
      </c>
      <c r="O85" s="127">
        <v>0.0026682478505781204</v>
      </c>
      <c r="P85" s="128">
        <v>0</v>
      </c>
      <c r="Q85" s="129">
        <v>0.002229654403567447</v>
      </c>
      <c r="R85" s="129">
        <v>0.0024234817031959064</v>
      </c>
    </row>
    <row r="86" spans="1:18" ht="14.25">
      <c r="A86" s="19" t="s">
        <v>174</v>
      </c>
      <c r="B86" s="48" t="s">
        <v>175</v>
      </c>
      <c r="C86" s="126">
        <v>0.001793032786885246</v>
      </c>
      <c r="D86" s="127">
        <v>0.001131648434552999</v>
      </c>
      <c r="E86" s="127">
        <v>0</v>
      </c>
      <c r="F86" s="128">
        <v>0</v>
      </c>
      <c r="G86" s="129">
        <v>0.0013787315669583982</v>
      </c>
      <c r="H86" s="130">
        <v>0.002238172416454426</v>
      </c>
      <c r="I86" s="127">
        <v>0.002221133431324514</v>
      </c>
      <c r="J86" s="127">
        <v>0.0017988552739165986</v>
      </c>
      <c r="K86" s="128">
        <v>0</v>
      </c>
      <c r="L86" s="129">
        <v>0.0021860888158419635</v>
      </c>
      <c r="M86" s="130">
        <v>0.0019028542814221333</v>
      </c>
      <c r="N86" s="127">
        <v>0.002214022140221402</v>
      </c>
      <c r="O86" s="127">
        <v>0.0014823599169878447</v>
      </c>
      <c r="P86" s="128">
        <v>0</v>
      </c>
      <c r="Q86" s="129">
        <v>0.0019819150253932863</v>
      </c>
      <c r="R86" s="129">
        <v>0.002008303562807763</v>
      </c>
    </row>
    <row r="87" spans="1:18" ht="14.25">
      <c r="A87" s="19" t="s">
        <v>176</v>
      </c>
      <c r="B87" s="50" t="s">
        <v>177</v>
      </c>
      <c r="C87" s="126">
        <v>0.0005122950819672131</v>
      </c>
      <c r="D87" s="127">
        <v>0</v>
      </c>
      <c r="E87" s="127">
        <v>0</v>
      </c>
      <c r="F87" s="128">
        <v>0</v>
      </c>
      <c r="G87" s="129">
        <v>0.00023977940294928664</v>
      </c>
      <c r="H87" s="130">
        <v>0.0003858917959404183</v>
      </c>
      <c r="I87" s="127">
        <v>0.0003593009962436714</v>
      </c>
      <c r="J87" s="127">
        <v>0.00016353229762878168</v>
      </c>
      <c r="K87" s="128">
        <v>0</v>
      </c>
      <c r="L87" s="129">
        <v>0.0003510507587483445</v>
      </c>
      <c r="M87" s="130">
        <v>0.000500751126690035</v>
      </c>
      <c r="N87" s="127">
        <v>0.00027675276752767527</v>
      </c>
      <c r="O87" s="127">
        <v>0.0002964719833975689</v>
      </c>
      <c r="P87" s="128">
        <v>0</v>
      </c>
      <c r="Q87" s="129">
        <v>0.0003716090672612412</v>
      </c>
      <c r="R87" s="129">
        <v>0.0003379356956647678</v>
      </c>
    </row>
    <row r="88" spans="1:18" ht="14.25">
      <c r="A88" s="19" t="s">
        <v>178</v>
      </c>
      <c r="B88" s="50" t="s">
        <v>179</v>
      </c>
      <c r="C88" s="126">
        <v>0.0545594262295082</v>
      </c>
      <c r="D88" s="127">
        <v>0.013579781214635987</v>
      </c>
      <c r="E88" s="127">
        <v>0.05670665212649945</v>
      </c>
      <c r="F88" s="128">
        <v>0</v>
      </c>
      <c r="G88" s="129">
        <v>0.03512768253207049</v>
      </c>
      <c r="H88" s="130">
        <v>0.016091687890715443</v>
      </c>
      <c r="I88" s="127">
        <v>0.004670912951167728</v>
      </c>
      <c r="J88" s="127">
        <v>0.009321340964840556</v>
      </c>
      <c r="K88" s="128">
        <v>0</v>
      </c>
      <c r="L88" s="129">
        <v>0.009845378097624025</v>
      </c>
      <c r="M88" s="130">
        <v>0.0035052578868302454</v>
      </c>
      <c r="N88" s="127">
        <v>0.0032287822878228783</v>
      </c>
      <c r="O88" s="127">
        <v>0.004743551734361103</v>
      </c>
      <c r="P88" s="128">
        <v>0</v>
      </c>
      <c r="Q88" s="129">
        <v>0.003550931087162971</v>
      </c>
      <c r="R88" s="129">
        <v>0.012445688906053876</v>
      </c>
    </row>
    <row r="89" spans="1:18" ht="14.25">
      <c r="A89" s="19" t="s">
        <v>180</v>
      </c>
      <c r="B89" s="50" t="s">
        <v>181</v>
      </c>
      <c r="C89" s="126">
        <v>0.004866803278688525</v>
      </c>
      <c r="D89" s="127">
        <v>0.001886080724254998</v>
      </c>
      <c r="E89" s="127">
        <v>0.003271537622682661</v>
      </c>
      <c r="F89" s="128">
        <v>0</v>
      </c>
      <c r="G89" s="129">
        <v>0.003356911641290013</v>
      </c>
      <c r="H89" s="130">
        <v>0.005363895963571815</v>
      </c>
      <c r="I89" s="127">
        <v>0.0028417442430181284</v>
      </c>
      <c r="J89" s="127">
        <v>0.0019623875715453804</v>
      </c>
      <c r="K89" s="128">
        <v>0</v>
      </c>
      <c r="L89" s="129">
        <v>0.0037977309355502723</v>
      </c>
      <c r="M89" s="130">
        <v>0.007010515773660491</v>
      </c>
      <c r="N89" s="127">
        <v>0.004981549815498155</v>
      </c>
      <c r="O89" s="127">
        <v>0.0056329676845538095</v>
      </c>
      <c r="P89" s="128">
        <v>0</v>
      </c>
      <c r="Q89" s="129">
        <v>0.005904455179817499</v>
      </c>
      <c r="R89" s="129">
        <v>0.004219368543014386</v>
      </c>
    </row>
    <row r="90" spans="1:18" ht="14.25">
      <c r="A90" s="19" t="s">
        <v>182</v>
      </c>
      <c r="B90" s="50" t="s">
        <v>183</v>
      </c>
      <c r="C90" s="126">
        <v>0.00025614754098360657</v>
      </c>
      <c r="D90" s="127">
        <v>0.0003772161448509996</v>
      </c>
      <c r="E90" s="127">
        <v>0</v>
      </c>
      <c r="F90" s="128">
        <v>0</v>
      </c>
      <c r="G90" s="129">
        <v>0.0002997242536866083</v>
      </c>
      <c r="H90" s="130">
        <v>0.00034730261634637646</v>
      </c>
      <c r="I90" s="127">
        <v>0.0005879470847623714</v>
      </c>
      <c r="J90" s="127">
        <v>0.0004905968928863451</v>
      </c>
      <c r="K90" s="128">
        <v>0</v>
      </c>
      <c r="L90" s="129">
        <v>0.0004787055801113788</v>
      </c>
      <c r="M90" s="130">
        <v>0.00020030045067601402</v>
      </c>
      <c r="N90" s="127">
        <v>0.0008302583025830259</v>
      </c>
      <c r="O90" s="127">
        <v>0.0005929439667951378</v>
      </c>
      <c r="P90" s="128">
        <v>0</v>
      </c>
      <c r="Q90" s="129">
        <v>0.0005367686527106817</v>
      </c>
      <c r="R90" s="129">
        <v>0.00046345466834025296</v>
      </c>
    </row>
    <row r="91" spans="1:18" ht="14.25">
      <c r="A91" s="19" t="s">
        <v>184</v>
      </c>
      <c r="B91" s="48" t="s">
        <v>185</v>
      </c>
      <c r="C91" s="126">
        <v>0.0024334016393442624</v>
      </c>
      <c r="D91" s="127">
        <v>0.0027662517289073307</v>
      </c>
      <c r="E91" s="127">
        <v>0.003271537622682661</v>
      </c>
      <c r="F91" s="128">
        <v>0</v>
      </c>
      <c r="G91" s="129">
        <v>0.002637573432442153</v>
      </c>
      <c r="H91" s="130">
        <v>0.0030871343675233465</v>
      </c>
      <c r="I91" s="127">
        <v>0.0037236648701616856</v>
      </c>
      <c r="J91" s="127">
        <v>0.003107113654946852</v>
      </c>
      <c r="K91" s="128">
        <v>0</v>
      </c>
      <c r="L91" s="129">
        <v>0.00339880961879079</v>
      </c>
      <c r="M91" s="130">
        <v>0.005508262393590386</v>
      </c>
      <c r="N91" s="127">
        <v>0.00452029520295203</v>
      </c>
      <c r="O91" s="127">
        <v>0.004743551734361103</v>
      </c>
      <c r="P91" s="128">
        <v>0</v>
      </c>
      <c r="Q91" s="129">
        <v>0.004954787563483215</v>
      </c>
      <c r="R91" s="129">
        <v>0.00364005020758907</v>
      </c>
    </row>
    <row r="92" spans="1:18" ht="14.25">
      <c r="A92" s="19" t="s">
        <v>186</v>
      </c>
      <c r="B92" s="48" t="s">
        <v>187</v>
      </c>
      <c r="C92" s="126">
        <v>0</v>
      </c>
      <c r="D92" s="127">
        <v>0</v>
      </c>
      <c r="E92" s="127">
        <v>0</v>
      </c>
      <c r="F92" s="128">
        <v>0</v>
      </c>
      <c r="G92" s="129">
        <v>0</v>
      </c>
      <c r="H92" s="130">
        <v>7.717835918808367E-05</v>
      </c>
      <c r="I92" s="127">
        <v>0.00013065490772497143</v>
      </c>
      <c r="J92" s="127">
        <v>0</v>
      </c>
      <c r="K92" s="128">
        <v>0</v>
      </c>
      <c r="L92" s="129">
        <v>9.574111602227576E-05</v>
      </c>
      <c r="M92" s="130">
        <v>0.0008012018027040561</v>
      </c>
      <c r="N92" s="127">
        <v>0.00027675276752767527</v>
      </c>
      <c r="O92" s="127">
        <v>0.0005929439667951378</v>
      </c>
      <c r="P92" s="128">
        <v>0</v>
      </c>
      <c r="Q92" s="129">
        <v>0.0005367686527106817</v>
      </c>
      <c r="R92" s="129">
        <v>0.0001834508062180168</v>
      </c>
    </row>
    <row r="93" spans="1:18" ht="28.5">
      <c r="A93" s="19" t="s">
        <v>188</v>
      </c>
      <c r="B93" s="48" t="s">
        <v>189</v>
      </c>
      <c r="C93" s="126">
        <v>0</v>
      </c>
      <c r="D93" s="127">
        <v>0</v>
      </c>
      <c r="E93" s="127">
        <v>0</v>
      </c>
      <c r="F93" s="128">
        <v>0</v>
      </c>
      <c r="G93" s="129">
        <v>0</v>
      </c>
      <c r="H93" s="130">
        <v>0</v>
      </c>
      <c r="I93" s="127">
        <v>0</v>
      </c>
      <c r="J93" s="127">
        <v>0</v>
      </c>
      <c r="K93" s="128">
        <v>0</v>
      </c>
      <c r="L93" s="129">
        <v>0</v>
      </c>
      <c r="M93" s="130">
        <v>0</v>
      </c>
      <c r="N93" s="127">
        <v>0</v>
      </c>
      <c r="O93" s="127">
        <v>0</v>
      </c>
      <c r="P93" s="128">
        <v>0</v>
      </c>
      <c r="Q93" s="129">
        <v>0</v>
      </c>
      <c r="R93" s="129">
        <v>0</v>
      </c>
    </row>
    <row r="94" spans="1:18" ht="15" thickBot="1">
      <c r="A94" s="27" t="s">
        <v>190</v>
      </c>
      <c r="B94" s="52" t="s">
        <v>191</v>
      </c>
      <c r="C94" s="126">
        <v>0</v>
      </c>
      <c r="D94" s="127">
        <v>0</v>
      </c>
      <c r="E94" s="127">
        <v>0</v>
      </c>
      <c r="F94" s="128">
        <v>0</v>
      </c>
      <c r="G94" s="129">
        <v>0</v>
      </c>
      <c r="H94" s="130">
        <v>0.0002701242571582928</v>
      </c>
      <c r="I94" s="127">
        <v>0.00019598236158745714</v>
      </c>
      <c r="J94" s="127">
        <v>0.0004905968928863451</v>
      </c>
      <c r="K94" s="128">
        <v>0</v>
      </c>
      <c r="L94" s="129">
        <v>0.0002553096427260687</v>
      </c>
      <c r="M94" s="130">
        <v>0.0012018027040560841</v>
      </c>
      <c r="N94" s="127">
        <v>0.0007380073800738007</v>
      </c>
      <c r="O94" s="127">
        <v>0.0002964719833975689</v>
      </c>
      <c r="P94" s="128">
        <v>0</v>
      </c>
      <c r="Q94" s="129">
        <v>0.0008670878236095627</v>
      </c>
      <c r="R94" s="129">
        <v>0.00035724630684561166</v>
      </c>
    </row>
    <row r="95" spans="1:18" ht="15" thickBot="1">
      <c r="A95" s="177" t="s">
        <v>192</v>
      </c>
      <c r="B95" s="178"/>
      <c r="C95" s="131">
        <v>0.027151639344262294</v>
      </c>
      <c r="D95" s="132">
        <v>0.002263296869105998</v>
      </c>
      <c r="E95" s="132">
        <v>0.004362050163576881</v>
      </c>
      <c r="F95" s="133">
        <v>0</v>
      </c>
      <c r="G95" s="134">
        <v>0.01402709507253327</v>
      </c>
      <c r="H95" s="135">
        <v>0.005788376939106275</v>
      </c>
      <c r="I95" s="132">
        <v>0.0030703903315368285</v>
      </c>
      <c r="J95" s="132">
        <v>0.004742436631234669</v>
      </c>
      <c r="K95" s="133">
        <v>0</v>
      </c>
      <c r="L95" s="134">
        <v>0.004356220779013547</v>
      </c>
      <c r="M95" s="135">
        <v>0.005508262393590386</v>
      </c>
      <c r="N95" s="132">
        <v>0.0027675276752767526</v>
      </c>
      <c r="O95" s="132">
        <v>0.0023717758671805513</v>
      </c>
      <c r="P95" s="133">
        <v>0</v>
      </c>
      <c r="Q95" s="134">
        <v>0.0038399603616994923</v>
      </c>
      <c r="R95" s="134">
        <v>0.005793183354253162</v>
      </c>
    </row>
    <row r="96" spans="1:18" ht="15" thickBot="1">
      <c r="A96" s="177" t="s">
        <v>193</v>
      </c>
      <c r="B96" s="178"/>
      <c r="C96" s="136">
        <v>0.9999999999999997</v>
      </c>
      <c r="D96" s="137">
        <v>0.9999999999999999</v>
      </c>
      <c r="E96" s="137">
        <v>0.9999999999999997</v>
      </c>
      <c r="F96" s="138">
        <v>1</v>
      </c>
      <c r="G96" s="139">
        <v>1</v>
      </c>
      <c r="H96" s="140">
        <v>0.9999999999999999</v>
      </c>
      <c r="I96" s="137">
        <v>0.9999999999999999</v>
      </c>
      <c r="J96" s="137">
        <v>0.9999999999999998</v>
      </c>
      <c r="K96" s="138">
        <v>1</v>
      </c>
      <c r="L96" s="139">
        <v>0.9999999999999999</v>
      </c>
      <c r="M96" s="140">
        <v>1.0000000000000004</v>
      </c>
      <c r="N96" s="137">
        <v>1</v>
      </c>
      <c r="O96" s="137">
        <v>0.9999999999999997</v>
      </c>
      <c r="P96" s="138">
        <v>1.0000000000000002</v>
      </c>
      <c r="Q96" s="139">
        <v>1</v>
      </c>
      <c r="R96" s="139">
        <v>1.0000000000000002</v>
      </c>
    </row>
    <row r="97" spans="1:18" ht="14.25">
      <c r="A97" s="85"/>
      <c r="B97" s="86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</row>
    <row r="98" spans="1:18" ht="14.25">
      <c r="A98" s="208" t="s">
        <v>206</v>
      </c>
      <c r="B98" s="209"/>
      <c r="C98" s="6"/>
      <c r="D98" s="6"/>
      <c r="E98" s="6"/>
      <c r="F98" s="6"/>
      <c r="G98" s="40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ht="14.25">
      <c r="A99" s="58" t="s">
        <v>207</v>
      </c>
      <c r="B99" s="120"/>
      <c r="C99" s="6"/>
      <c r="D99" s="6"/>
      <c r="E99" s="6"/>
      <c r="F99" s="6"/>
      <c r="G99" s="40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ht="14.25">
      <c r="A100" s="6"/>
      <c r="B100" s="40"/>
      <c r="C100" s="6"/>
      <c r="D100" s="6"/>
      <c r="E100" s="6"/>
      <c r="F100" s="6"/>
      <c r="G100" s="40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ht="14.25">
      <c r="A101" s="142"/>
      <c r="B101" s="143"/>
      <c r="C101" s="6"/>
      <c r="D101" s="6"/>
      <c r="E101" s="6"/>
      <c r="F101" s="6"/>
      <c r="G101" s="40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ht="14.25">
      <c r="A102" s="40"/>
      <c r="B102" s="40"/>
      <c r="C102" s="6"/>
      <c r="D102" s="6"/>
      <c r="E102" s="6"/>
      <c r="F102" s="6"/>
      <c r="G102" s="40"/>
      <c r="H102" s="6"/>
      <c r="I102" s="6"/>
      <c r="J102" s="6"/>
      <c r="K102" s="6"/>
      <c r="L102" s="40"/>
      <c r="M102" s="6"/>
      <c r="N102" s="6"/>
      <c r="O102" s="6"/>
      <c r="P102" s="6"/>
      <c r="Q102" s="40"/>
      <c r="R102" s="6"/>
    </row>
    <row r="103" spans="1:18" ht="14.25">
      <c r="A103" s="40"/>
      <c r="B103" s="40"/>
      <c r="C103" s="6"/>
      <c r="D103" s="6"/>
      <c r="E103" s="6"/>
      <c r="F103" s="6"/>
      <c r="G103" s="40"/>
      <c r="H103" s="6"/>
      <c r="I103" s="6"/>
      <c r="J103" s="6"/>
      <c r="K103" s="6"/>
      <c r="L103" s="40"/>
      <c r="M103" s="6"/>
      <c r="N103" s="6"/>
      <c r="O103" s="6"/>
      <c r="P103" s="6"/>
      <c r="Q103" s="40"/>
      <c r="R103" s="6"/>
    </row>
    <row r="104" spans="1:18" ht="14.25">
      <c r="A104" s="40"/>
      <c r="B104" s="40"/>
      <c r="C104" s="6"/>
      <c r="D104" s="6"/>
      <c r="E104" s="6"/>
      <c r="F104" s="6"/>
      <c r="G104" s="40"/>
      <c r="H104" s="6"/>
      <c r="I104" s="6"/>
      <c r="J104" s="6"/>
      <c r="K104" s="6"/>
      <c r="L104" s="40"/>
      <c r="M104" s="6"/>
      <c r="N104" s="6"/>
      <c r="O104" s="6"/>
      <c r="P104" s="6"/>
      <c r="Q104" s="40"/>
      <c r="R104" s="6"/>
    </row>
    <row r="105" spans="1:18" ht="14.25">
      <c r="A105" s="40"/>
      <c r="B105" s="40"/>
      <c r="C105" s="6"/>
      <c r="D105" s="6"/>
      <c r="E105" s="6"/>
      <c r="F105" s="6"/>
      <c r="G105" s="40"/>
      <c r="H105" s="6"/>
      <c r="I105" s="6"/>
      <c r="J105" s="6"/>
      <c r="K105" s="6"/>
      <c r="L105" s="40"/>
      <c r="M105" s="6"/>
      <c r="N105" s="6"/>
      <c r="O105" s="6"/>
      <c r="P105" s="6"/>
      <c r="Q105" s="40"/>
      <c r="R105" s="6"/>
    </row>
    <row r="106" spans="1:18" ht="14.25">
      <c r="A106" s="40"/>
      <c r="B106" s="40"/>
      <c r="C106" s="6"/>
      <c r="D106" s="6"/>
      <c r="E106" s="6"/>
      <c r="F106" s="6"/>
      <c r="G106" s="40"/>
      <c r="H106" s="6"/>
      <c r="I106" s="6"/>
      <c r="J106" s="6"/>
      <c r="K106" s="6"/>
      <c r="L106" s="40"/>
      <c r="M106" s="6"/>
      <c r="N106" s="6"/>
      <c r="O106" s="6"/>
      <c r="P106" s="6"/>
      <c r="Q106" s="40"/>
      <c r="R106" s="6"/>
    </row>
    <row r="107" spans="1:18" ht="14.25">
      <c r="A107" s="40"/>
      <c r="B107" s="40"/>
      <c r="C107" s="6"/>
      <c r="D107" s="6"/>
      <c r="E107" s="6"/>
      <c r="F107" s="6"/>
      <c r="G107" s="40"/>
      <c r="H107" s="6"/>
      <c r="I107" s="6"/>
      <c r="J107" s="6"/>
      <c r="K107" s="6"/>
      <c r="L107" s="40"/>
      <c r="M107" s="6"/>
      <c r="N107" s="6"/>
      <c r="O107" s="6"/>
      <c r="P107" s="6"/>
      <c r="Q107" s="40"/>
      <c r="R107" s="6"/>
    </row>
    <row r="108" spans="1:18" ht="14.25">
      <c r="A108" s="40"/>
      <c r="B108" s="40"/>
      <c r="C108" s="6"/>
      <c r="D108" s="6"/>
      <c r="E108" s="6"/>
      <c r="F108" s="6"/>
      <c r="G108" s="40"/>
      <c r="H108" s="6"/>
      <c r="I108" s="6"/>
      <c r="J108" s="6"/>
      <c r="K108" s="6"/>
      <c r="L108" s="40"/>
      <c r="M108" s="6"/>
      <c r="N108" s="6"/>
      <c r="O108" s="6"/>
      <c r="P108" s="6"/>
      <c r="Q108" s="40"/>
      <c r="R108" s="6"/>
    </row>
    <row r="109" spans="1:18" ht="14.25">
      <c r="A109" s="40"/>
      <c r="B109" s="40"/>
      <c r="C109" s="6"/>
      <c r="D109" s="6"/>
      <c r="E109" s="6"/>
      <c r="F109" s="6"/>
      <c r="G109" s="40"/>
      <c r="H109" s="6"/>
      <c r="I109" s="6"/>
      <c r="J109" s="6"/>
      <c r="K109" s="6"/>
      <c r="L109" s="40"/>
      <c r="M109" s="6"/>
      <c r="N109" s="6"/>
      <c r="O109" s="6"/>
      <c r="P109" s="6"/>
      <c r="Q109" s="40"/>
      <c r="R109" s="6"/>
    </row>
    <row r="110" spans="1:18" ht="14.25">
      <c r="A110" s="40"/>
      <c r="B110" s="40"/>
      <c r="C110" s="6"/>
      <c r="D110" s="6"/>
      <c r="E110" s="6"/>
      <c r="F110" s="6"/>
      <c r="G110" s="40"/>
      <c r="H110" s="6"/>
      <c r="I110" s="6"/>
      <c r="J110" s="6"/>
      <c r="K110" s="6"/>
      <c r="L110" s="40"/>
      <c r="M110" s="6"/>
      <c r="N110" s="6"/>
      <c r="O110" s="6"/>
      <c r="P110" s="6"/>
      <c r="Q110" s="40"/>
      <c r="R110" s="6"/>
    </row>
    <row r="111" spans="1:18" ht="14.25">
      <c r="A111" s="40"/>
      <c r="B111" s="40"/>
      <c r="C111" s="6"/>
      <c r="D111" s="6"/>
      <c r="E111" s="6"/>
      <c r="F111" s="6"/>
      <c r="G111" s="40"/>
      <c r="H111" s="6"/>
      <c r="I111" s="6"/>
      <c r="J111" s="6"/>
      <c r="K111" s="6"/>
      <c r="L111" s="40"/>
      <c r="M111" s="6"/>
      <c r="N111" s="6"/>
      <c r="O111" s="6"/>
      <c r="P111" s="6"/>
      <c r="Q111" s="40"/>
      <c r="R111" s="6"/>
    </row>
    <row r="112" spans="1:18" ht="14.25">
      <c r="A112" s="40"/>
      <c r="B112" s="40"/>
      <c r="C112" s="6"/>
      <c r="D112" s="6"/>
      <c r="E112" s="6"/>
      <c r="F112" s="6"/>
      <c r="G112" s="40"/>
      <c r="H112" s="6"/>
      <c r="I112" s="6"/>
      <c r="J112" s="6"/>
      <c r="K112" s="6"/>
      <c r="L112" s="40"/>
      <c r="M112" s="6"/>
      <c r="N112" s="6"/>
      <c r="O112" s="6"/>
      <c r="P112" s="6"/>
      <c r="Q112" s="40"/>
      <c r="R112" s="6"/>
    </row>
    <row r="113" spans="1:18" ht="14.25">
      <c r="A113" s="40"/>
      <c r="B113" s="40"/>
      <c r="C113" s="6"/>
      <c r="D113" s="6"/>
      <c r="E113" s="6"/>
      <c r="F113" s="6"/>
      <c r="G113" s="40"/>
      <c r="H113" s="6"/>
      <c r="I113" s="6"/>
      <c r="J113" s="6"/>
      <c r="K113" s="6"/>
      <c r="L113" s="40"/>
      <c r="M113" s="6"/>
      <c r="N113" s="6"/>
      <c r="O113" s="6"/>
      <c r="P113" s="6"/>
      <c r="Q113" s="40"/>
      <c r="R113" s="6"/>
    </row>
    <row r="114" spans="1:18" ht="14.25">
      <c r="A114" s="40"/>
      <c r="B114" s="40"/>
      <c r="C114" s="6"/>
      <c r="D114" s="6"/>
      <c r="E114" s="6"/>
      <c r="F114" s="6"/>
      <c r="G114" s="40"/>
      <c r="H114" s="6"/>
      <c r="I114" s="6"/>
      <c r="J114" s="6"/>
      <c r="K114" s="6"/>
      <c r="L114" s="40"/>
      <c r="M114" s="6"/>
      <c r="N114" s="6"/>
      <c r="O114" s="6"/>
      <c r="P114" s="6"/>
      <c r="Q114" s="40"/>
      <c r="R114" s="6"/>
    </row>
    <row r="115" spans="1:18" ht="14.25">
      <c r="A115" s="40"/>
      <c r="B115" s="40"/>
      <c r="C115" s="6"/>
      <c r="D115" s="6"/>
      <c r="E115" s="6"/>
      <c r="F115" s="6"/>
      <c r="G115" s="40"/>
      <c r="H115" s="6"/>
      <c r="I115" s="6"/>
      <c r="J115" s="6"/>
      <c r="K115" s="6"/>
      <c r="L115" s="40"/>
      <c r="M115" s="6"/>
      <c r="N115" s="6"/>
      <c r="O115" s="6"/>
      <c r="P115" s="6"/>
      <c r="Q115" s="40"/>
      <c r="R115" s="6"/>
    </row>
    <row r="116" spans="1:18" ht="14.25">
      <c r="A116" s="40"/>
      <c r="B116" s="40"/>
      <c r="C116" s="6"/>
      <c r="D116" s="6"/>
      <c r="E116" s="6"/>
      <c r="F116" s="6"/>
      <c r="G116" s="40"/>
      <c r="H116" s="6"/>
      <c r="I116" s="6"/>
      <c r="J116" s="6"/>
      <c r="K116" s="6"/>
      <c r="L116" s="40"/>
      <c r="M116" s="6"/>
      <c r="N116" s="6"/>
      <c r="O116" s="6"/>
      <c r="P116" s="6"/>
      <c r="Q116" s="40"/>
      <c r="R116" s="6"/>
    </row>
    <row r="117" spans="1:18" ht="14.25">
      <c r="A117" s="40"/>
      <c r="B117" s="40"/>
      <c r="C117" s="6"/>
      <c r="D117" s="6"/>
      <c r="E117" s="6"/>
      <c r="F117" s="6"/>
      <c r="G117" s="40"/>
      <c r="H117" s="6"/>
      <c r="I117" s="6"/>
      <c r="J117" s="6"/>
      <c r="K117" s="6"/>
      <c r="L117" s="40"/>
      <c r="M117" s="6"/>
      <c r="N117" s="6"/>
      <c r="O117" s="6"/>
      <c r="P117" s="6"/>
      <c r="Q117" s="40"/>
      <c r="R117" s="6"/>
    </row>
    <row r="118" spans="1:18" ht="14.25">
      <c r="A118" s="40"/>
      <c r="B118" s="40"/>
      <c r="C118" s="6"/>
      <c r="D118" s="6"/>
      <c r="E118" s="6"/>
      <c r="F118" s="6"/>
      <c r="G118" s="40"/>
      <c r="H118" s="6"/>
      <c r="I118" s="6"/>
      <c r="J118" s="6"/>
      <c r="K118" s="6"/>
      <c r="L118" s="40"/>
      <c r="M118" s="6"/>
      <c r="N118" s="6"/>
      <c r="O118" s="6"/>
      <c r="P118" s="6"/>
      <c r="Q118" s="40"/>
      <c r="R118" s="6"/>
    </row>
    <row r="119" spans="1:18" ht="14.25">
      <c r="A119" s="40"/>
      <c r="B119" s="40"/>
      <c r="C119" s="6"/>
      <c r="D119" s="6"/>
      <c r="E119" s="6"/>
      <c r="F119" s="6"/>
      <c r="G119" s="40"/>
      <c r="H119" s="6"/>
      <c r="I119" s="6"/>
      <c r="J119" s="6"/>
      <c r="K119" s="6"/>
      <c r="L119" s="40"/>
      <c r="M119" s="6"/>
      <c r="N119" s="6"/>
      <c r="O119" s="6"/>
      <c r="P119" s="6"/>
      <c r="Q119" s="40"/>
      <c r="R119" s="6"/>
    </row>
    <row r="120" spans="1:18" ht="14.25">
      <c r="A120" s="40"/>
      <c r="B120" s="40"/>
      <c r="C120" s="6"/>
      <c r="D120" s="6"/>
      <c r="E120" s="6"/>
      <c r="F120" s="6"/>
      <c r="G120" s="40"/>
      <c r="H120" s="6"/>
      <c r="I120" s="6"/>
      <c r="J120" s="6"/>
      <c r="K120" s="6"/>
      <c r="L120" s="40"/>
      <c r="M120" s="6"/>
      <c r="N120" s="6"/>
      <c r="O120" s="6"/>
      <c r="P120" s="6"/>
      <c r="Q120" s="40"/>
      <c r="R120" s="6"/>
    </row>
    <row r="121" spans="1:18" ht="14.25">
      <c r="A121" s="40"/>
      <c r="B121" s="40"/>
      <c r="C121" s="6"/>
      <c r="D121" s="6"/>
      <c r="E121" s="6"/>
      <c r="F121" s="6"/>
      <c r="G121" s="40"/>
      <c r="H121" s="6"/>
      <c r="I121" s="6"/>
      <c r="J121" s="6"/>
      <c r="K121" s="6"/>
      <c r="L121" s="40"/>
      <c r="M121" s="6"/>
      <c r="N121" s="6"/>
      <c r="O121" s="6"/>
      <c r="P121" s="6"/>
      <c r="Q121" s="40"/>
      <c r="R121" s="6"/>
    </row>
    <row r="122" spans="1:18" ht="14.25">
      <c r="A122" s="40"/>
      <c r="B122" s="40"/>
      <c r="C122" s="6"/>
      <c r="D122" s="6"/>
      <c r="E122" s="6"/>
      <c r="F122" s="6"/>
      <c r="G122" s="40"/>
      <c r="H122" s="6"/>
      <c r="I122" s="6"/>
      <c r="J122" s="6"/>
      <c r="K122" s="6"/>
      <c r="L122" s="40"/>
      <c r="M122" s="6"/>
      <c r="N122" s="6"/>
      <c r="O122" s="6"/>
      <c r="P122" s="6"/>
      <c r="Q122" s="40"/>
      <c r="R122" s="6"/>
    </row>
  </sheetData>
  <sheetProtection/>
  <mergeCells count="17">
    <mergeCell ref="A1:R1"/>
    <mergeCell ref="A2:A6"/>
    <mergeCell ref="B2:B6"/>
    <mergeCell ref="C2:Q2"/>
    <mergeCell ref="R2:R5"/>
    <mergeCell ref="C3:G3"/>
    <mergeCell ref="H3:L3"/>
    <mergeCell ref="M3:Q3"/>
    <mergeCell ref="C4:F4"/>
    <mergeCell ref="G4:G5"/>
    <mergeCell ref="A98:B98"/>
    <mergeCell ref="H4:K4"/>
    <mergeCell ref="L4:L5"/>
    <mergeCell ref="M4:P4"/>
    <mergeCell ref="Q4:Q5"/>
    <mergeCell ref="A95:B95"/>
    <mergeCell ref="A96:B96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4.28125" style="3" customWidth="1"/>
    <col min="2" max="2" width="98.7109375" style="3" bestFit="1" customWidth="1"/>
    <col min="3" max="9" width="9.8515625" style="3" bestFit="1" customWidth="1"/>
    <col min="10" max="10" width="8.8515625" style="3" bestFit="1" customWidth="1"/>
    <col min="11" max="11" width="10.140625" style="3" bestFit="1" customWidth="1"/>
    <col min="12" max="12" width="8.7109375" style="3" bestFit="1" customWidth="1"/>
    <col min="13" max="16384" width="9.140625" style="3" customWidth="1"/>
  </cols>
  <sheetData>
    <row r="1" spans="1:12" ht="24.75" customHeight="1" thickBot="1" thickTop="1">
      <c r="A1" s="181" t="s">
        <v>232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4"/>
    </row>
    <row r="2" spans="1:12" ht="19.5" customHeight="1" thickBot="1" thickTop="1">
      <c r="A2" s="185" t="s">
        <v>11</v>
      </c>
      <c r="B2" s="188" t="s">
        <v>12</v>
      </c>
      <c r="C2" s="199" t="s">
        <v>194</v>
      </c>
      <c r="D2" s="200"/>
      <c r="E2" s="200"/>
      <c r="F2" s="200"/>
      <c r="G2" s="200"/>
      <c r="H2" s="200"/>
      <c r="I2" s="200"/>
      <c r="J2" s="201"/>
      <c r="K2" s="185" t="s">
        <v>195</v>
      </c>
      <c r="L2" s="188"/>
    </row>
    <row r="3" spans="1:12" ht="19.5" customHeight="1">
      <c r="A3" s="186"/>
      <c r="B3" s="189"/>
      <c r="C3" s="179" t="s">
        <v>196</v>
      </c>
      <c r="D3" s="180"/>
      <c r="E3" s="179" t="s">
        <v>197</v>
      </c>
      <c r="F3" s="180"/>
      <c r="G3" s="179" t="s">
        <v>198</v>
      </c>
      <c r="H3" s="180"/>
      <c r="I3" s="197" t="s">
        <v>199</v>
      </c>
      <c r="J3" s="196"/>
      <c r="K3" s="186"/>
      <c r="L3" s="202"/>
    </row>
    <row r="4" spans="1:12" ht="19.5" customHeight="1" thickBot="1">
      <c r="A4" s="225"/>
      <c r="B4" s="226"/>
      <c r="C4" s="8" t="s">
        <v>14</v>
      </c>
      <c r="D4" s="10" t="s">
        <v>15</v>
      </c>
      <c r="E4" s="8" t="s">
        <v>14</v>
      </c>
      <c r="F4" s="10" t="s">
        <v>15</v>
      </c>
      <c r="G4" s="8" t="s">
        <v>14</v>
      </c>
      <c r="H4" s="10" t="s">
        <v>15</v>
      </c>
      <c r="I4" s="8" t="s">
        <v>14</v>
      </c>
      <c r="J4" s="144" t="s">
        <v>15</v>
      </c>
      <c r="K4" s="43" t="s">
        <v>14</v>
      </c>
      <c r="L4" s="66" t="s">
        <v>15</v>
      </c>
    </row>
    <row r="5" spans="1:12" ht="14.25">
      <c r="A5" s="145" t="s">
        <v>16</v>
      </c>
      <c r="B5" s="146" t="s">
        <v>17</v>
      </c>
      <c r="C5" s="13">
        <v>201</v>
      </c>
      <c r="D5" s="147">
        <v>0.007456319323366843</v>
      </c>
      <c r="E5" s="107">
        <v>291</v>
      </c>
      <c r="F5" s="147">
        <v>0.00750657792911314</v>
      </c>
      <c r="G5" s="107">
        <v>4</v>
      </c>
      <c r="H5" s="147">
        <v>0.0017057569296375266</v>
      </c>
      <c r="I5" s="107">
        <v>2</v>
      </c>
      <c r="J5" s="14">
        <v>0.046511627906976744</v>
      </c>
      <c r="K5" s="148">
        <v>606</v>
      </c>
      <c r="L5" s="14">
        <v>0.008208490233792973</v>
      </c>
    </row>
    <row r="6" spans="1:12" ht="14.25">
      <c r="A6" s="19" t="s">
        <v>18</v>
      </c>
      <c r="B6" s="48" t="s">
        <v>19</v>
      </c>
      <c r="C6" s="21">
        <v>13</v>
      </c>
      <c r="D6" s="149">
        <v>0.0004822495084764625</v>
      </c>
      <c r="E6" s="110">
        <v>22</v>
      </c>
      <c r="F6" s="149">
        <v>0.0005675076097611309</v>
      </c>
      <c r="G6" s="110">
        <v>0</v>
      </c>
      <c r="H6" s="149">
        <v>0</v>
      </c>
      <c r="I6" s="110">
        <v>0</v>
      </c>
      <c r="J6" s="22">
        <v>0</v>
      </c>
      <c r="K6" s="150">
        <v>50</v>
      </c>
      <c r="L6" s="22">
        <v>0.0006772681711050307</v>
      </c>
    </row>
    <row r="7" spans="1:12" ht="14.25">
      <c r="A7" s="19" t="s">
        <v>20</v>
      </c>
      <c r="B7" s="48" t="s">
        <v>21</v>
      </c>
      <c r="C7" s="21">
        <v>5</v>
      </c>
      <c r="D7" s="149">
        <v>0.0001854805801832548</v>
      </c>
      <c r="E7" s="110">
        <v>7</v>
      </c>
      <c r="F7" s="149">
        <v>0.00018057060310581438</v>
      </c>
      <c r="G7" s="110">
        <v>0</v>
      </c>
      <c r="H7" s="149">
        <v>0</v>
      </c>
      <c r="I7" s="110">
        <v>0</v>
      </c>
      <c r="J7" s="22">
        <v>0</v>
      </c>
      <c r="K7" s="150">
        <v>12</v>
      </c>
      <c r="L7" s="22">
        <v>0.0001625443610652074</v>
      </c>
    </row>
    <row r="8" spans="1:12" ht="14.25">
      <c r="A8" s="19" t="s">
        <v>22</v>
      </c>
      <c r="B8" s="48" t="s">
        <v>23</v>
      </c>
      <c r="C8" s="21">
        <v>0</v>
      </c>
      <c r="D8" s="149">
        <v>0</v>
      </c>
      <c r="E8" s="110">
        <v>0</v>
      </c>
      <c r="F8" s="149">
        <v>0</v>
      </c>
      <c r="G8" s="110">
        <v>0</v>
      </c>
      <c r="H8" s="149">
        <v>0</v>
      </c>
      <c r="I8" s="110">
        <v>0</v>
      </c>
      <c r="J8" s="22">
        <v>0</v>
      </c>
      <c r="K8" s="150">
        <v>0</v>
      </c>
      <c r="L8" s="22">
        <v>0</v>
      </c>
    </row>
    <row r="9" spans="1:12" ht="14.25">
      <c r="A9" s="19" t="s">
        <v>24</v>
      </c>
      <c r="B9" s="50" t="s">
        <v>25</v>
      </c>
      <c r="C9" s="21">
        <v>0</v>
      </c>
      <c r="D9" s="149">
        <v>0</v>
      </c>
      <c r="E9" s="110">
        <v>0</v>
      </c>
      <c r="F9" s="149">
        <v>0</v>
      </c>
      <c r="G9" s="110">
        <v>0</v>
      </c>
      <c r="H9" s="149">
        <v>0</v>
      </c>
      <c r="I9" s="110">
        <v>0</v>
      </c>
      <c r="J9" s="22">
        <v>0</v>
      </c>
      <c r="K9" s="150">
        <v>0</v>
      </c>
      <c r="L9" s="22">
        <v>0</v>
      </c>
    </row>
    <row r="10" spans="1:12" ht="14.25">
      <c r="A10" s="19" t="s">
        <v>26</v>
      </c>
      <c r="B10" s="48" t="s">
        <v>27</v>
      </c>
      <c r="C10" s="21">
        <v>0</v>
      </c>
      <c r="D10" s="149">
        <v>0</v>
      </c>
      <c r="E10" s="110">
        <v>0</v>
      </c>
      <c r="F10" s="149">
        <v>0</v>
      </c>
      <c r="G10" s="110">
        <v>0</v>
      </c>
      <c r="H10" s="149">
        <v>0</v>
      </c>
      <c r="I10" s="110">
        <v>0</v>
      </c>
      <c r="J10" s="22">
        <v>0</v>
      </c>
      <c r="K10" s="150">
        <v>0</v>
      </c>
      <c r="L10" s="22">
        <v>0</v>
      </c>
    </row>
    <row r="11" spans="1:12" ht="14.25">
      <c r="A11" s="19" t="s">
        <v>28</v>
      </c>
      <c r="B11" s="48" t="s">
        <v>29</v>
      </c>
      <c r="C11" s="21">
        <v>37</v>
      </c>
      <c r="D11" s="149">
        <v>0.0013725562933560856</v>
      </c>
      <c r="E11" s="110">
        <v>45</v>
      </c>
      <c r="F11" s="149">
        <v>0.0011608110199659496</v>
      </c>
      <c r="G11" s="110">
        <v>1</v>
      </c>
      <c r="H11" s="149">
        <v>0.00042643923240938164</v>
      </c>
      <c r="I11" s="110">
        <v>0</v>
      </c>
      <c r="J11" s="22">
        <v>0</v>
      </c>
      <c r="K11" s="150">
        <v>97</v>
      </c>
      <c r="L11" s="22">
        <v>0.0013139002519437597</v>
      </c>
    </row>
    <row r="12" spans="1:12" ht="14.25">
      <c r="A12" s="19" t="s">
        <v>30</v>
      </c>
      <c r="B12" s="48" t="s">
        <v>31</v>
      </c>
      <c r="C12" s="21">
        <v>0</v>
      </c>
      <c r="D12" s="149">
        <v>0</v>
      </c>
      <c r="E12" s="110">
        <v>1</v>
      </c>
      <c r="F12" s="149">
        <v>2.579580044368777E-05</v>
      </c>
      <c r="G12" s="110">
        <v>0</v>
      </c>
      <c r="H12" s="149">
        <v>0</v>
      </c>
      <c r="I12" s="110">
        <v>0</v>
      </c>
      <c r="J12" s="22">
        <v>0</v>
      </c>
      <c r="K12" s="150">
        <v>1</v>
      </c>
      <c r="L12" s="22">
        <v>1.3545363422100615E-05</v>
      </c>
    </row>
    <row r="13" spans="1:12" ht="14.25">
      <c r="A13" s="19" t="s">
        <v>32</v>
      </c>
      <c r="B13" s="50" t="s">
        <v>33</v>
      </c>
      <c r="C13" s="21">
        <v>1225</v>
      </c>
      <c r="D13" s="149">
        <v>0.04544274214489743</v>
      </c>
      <c r="E13" s="110">
        <v>2017</v>
      </c>
      <c r="F13" s="149">
        <v>0.052030129494918226</v>
      </c>
      <c r="G13" s="110">
        <v>26</v>
      </c>
      <c r="H13" s="149">
        <v>0.011087420042643924</v>
      </c>
      <c r="I13" s="110">
        <v>0</v>
      </c>
      <c r="J13" s="22">
        <v>0</v>
      </c>
      <c r="K13" s="150">
        <v>3597</v>
      </c>
      <c r="L13" s="22">
        <v>0.04872267222929591</v>
      </c>
    </row>
    <row r="14" spans="1:12" ht="14.25">
      <c r="A14" s="19" t="s">
        <v>34</v>
      </c>
      <c r="B14" s="48" t="s">
        <v>35</v>
      </c>
      <c r="C14" s="21">
        <v>154</v>
      </c>
      <c r="D14" s="149">
        <v>0.005712801869644248</v>
      </c>
      <c r="E14" s="110">
        <v>165</v>
      </c>
      <c r="F14" s="149">
        <v>0.004256307073208482</v>
      </c>
      <c r="G14" s="110">
        <v>5</v>
      </c>
      <c r="H14" s="149">
        <v>0.0021321961620469083</v>
      </c>
      <c r="I14" s="110">
        <v>0</v>
      </c>
      <c r="J14" s="22">
        <v>0</v>
      </c>
      <c r="K14" s="150">
        <v>353</v>
      </c>
      <c r="L14" s="22">
        <v>0.004781513288001517</v>
      </c>
    </row>
    <row r="15" spans="1:12" ht="14.25">
      <c r="A15" s="19" t="s">
        <v>36</v>
      </c>
      <c r="B15" s="48" t="s">
        <v>37</v>
      </c>
      <c r="C15" s="21">
        <v>14</v>
      </c>
      <c r="D15" s="149">
        <v>0.0005193456245131135</v>
      </c>
      <c r="E15" s="110">
        <v>18</v>
      </c>
      <c r="F15" s="149">
        <v>0.0004643244079863798</v>
      </c>
      <c r="G15" s="110">
        <v>0</v>
      </c>
      <c r="H15" s="149">
        <v>0</v>
      </c>
      <c r="I15" s="110">
        <v>0</v>
      </c>
      <c r="J15" s="22">
        <v>0</v>
      </c>
      <c r="K15" s="150">
        <v>37</v>
      </c>
      <c r="L15" s="22">
        <v>0.0005011784466177227</v>
      </c>
    </row>
    <row r="16" spans="1:12" ht="14.25">
      <c r="A16" s="19" t="s">
        <v>38</v>
      </c>
      <c r="B16" s="48" t="s">
        <v>39</v>
      </c>
      <c r="C16" s="21">
        <v>246</v>
      </c>
      <c r="D16" s="149">
        <v>0.009125644545016137</v>
      </c>
      <c r="E16" s="110">
        <v>413</v>
      </c>
      <c r="F16" s="149">
        <v>0.010653665583243047</v>
      </c>
      <c r="G16" s="110">
        <v>1</v>
      </c>
      <c r="H16" s="149">
        <v>0.00042643923240938164</v>
      </c>
      <c r="I16" s="110">
        <v>1</v>
      </c>
      <c r="J16" s="22">
        <v>0.023255813953488372</v>
      </c>
      <c r="K16" s="150">
        <v>719</v>
      </c>
      <c r="L16" s="22">
        <v>0.009739116300490342</v>
      </c>
    </row>
    <row r="17" spans="1:12" ht="14.25">
      <c r="A17" s="19" t="s">
        <v>40</v>
      </c>
      <c r="B17" s="48" t="s">
        <v>41</v>
      </c>
      <c r="C17" s="21">
        <v>6</v>
      </c>
      <c r="D17" s="149">
        <v>0.00022257669621990577</v>
      </c>
      <c r="E17" s="110">
        <v>8</v>
      </c>
      <c r="F17" s="149">
        <v>0.00020636640354950215</v>
      </c>
      <c r="G17" s="110">
        <v>2</v>
      </c>
      <c r="H17" s="149">
        <v>0.0008528784648187633</v>
      </c>
      <c r="I17" s="110">
        <v>0</v>
      </c>
      <c r="J17" s="22">
        <v>0</v>
      </c>
      <c r="K17" s="150">
        <v>17</v>
      </c>
      <c r="L17" s="22">
        <v>0.00023027117817571045</v>
      </c>
    </row>
    <row r="18" spans="1:12" ht="14.25">
      <c r="A18" s="19" t="s">
        <v>42</v>
      </c>
      <c r="B18" s="48" t="s">
        <v>43</v>
      </c>
      <c r="C18" s="21">
        <v>13</v>
      </c>
      <c r="D18" s="149">
        <v>0.0004822495084764625</v>
      </c>
      <c r="E18" s="110">
        <v>19</v>
      </c>
      <c r="F18" s="149">
        <v>0.0004901202084300676</v>
      </c>
      <c r="G18" s="110">
        <v>0</v>
      </c>
      <c r="H18" s="149">
        <v>0</v>
      </c>
      <c r="I18" s="110">
        <v>0</v>
      </c>
      <c r="J18" s="22">
        <v>0</v>
      </c>
      <c r="K18" s="150">
        <v>36</v>
      </c>
      <c r="L18" s="22">
        <v>0.0004876330831956221</v>
      </c>
    </row>
    <row r="19" spans="1:12" ht="28.5">
      <c r="A19" s="19" t="s">
        <v>44</v>
      </c>
      <c r="B19" s="48" t="s">
        <v>45</v>
      </c>
      <c r="C19" s="21">
        <v>191</v>
      </c>
      <c r="D19" s="149">
        <v>0.007085358163000334</v>
      </c>
      <c r="E19" s="110">
        <v>306</v>
      </c>
      <c r="F19" s="149">
        <v>0.007893514935768457</v>
      </c>
      <c r="G19" s="110">
        <v>3</v>
      </c>
      <c r="H19" s="149">
        <v>0.001279317697228145</v>
      </c>
      <c r="I19" s="110">
        <v>1</v>
      </c>
      <c r="J19" s="22">
        <v>0.023255813953488372</v>
      </c>
      <c r="K19" s="150">
        <v>547</v>
      </c>
      <c r="L19" s="22">
        <v>0.007409313791889036</v>
      </c>
    </row>
    <row r="20" spans="1:12" ht="14.25">
      <c r="A20" s="19" t="s">
        <v>46</v>
      </c>
      <c r="B20" s="50" t="s">
        <v>47</v>
      </c>
      <c r="C20" s="21">
        <v>146</v>
      </c>
      <c r="D20" s="149">
        <v>0.005416032941351041</v>
      </c>
      <c r="E20" s="110">
        <v>192</v>
      </c>
      <c r="F20" s="149">
        <v>0.004952793685188052</v>
      </c>
      <c r="G20" s="110">
        <v>2</v>
      </c>
      <c r="H20" s="149">
        <v>0.0008528784648187633</v>
      </c>
      <c r="I20" s="110">
        <v>0</v>
      </c>
      <c r="J20" s="22">
        <v>0</v>
      </c>
      <c r="K20" s="150">
        <v>384</v>
      </c>
      <c r="L20" s="22">
        <v>0.0052014195540866365</v>
      </c>
    </row>
    <row r="21" spans="1:12" ht="14.25">
      <c r="A21" s="19" t="s">
        <v>48</v>
      </c>
      <c r="B21" s="48" t="s">
        <v>49</v>
      </c>
      <c r="C21" s="21">
        <v>54</v>
      </c>
      <c r="D21" s="149">
        <v>0.002003190265979152</v>
      </c>
      <c r="E21" s="110">
        <v>107</v>
      </c>
      <c r="F21" s="149">
        <v>0.002760150647474591</v>
      </c>
      <c r="G21" s="110">
        <v>4</v>
      </c>
      <c r="H21" s="149">
        <v>0.0017057569296375266</v>
      </c>
      <c r="I21" s="110">
        <v>0</v>
      </c>
      <c r="J21" s="22">
        <v>0</v>
      </c>
      <c r="K21" s="150">
        <v>179</v>
      </c>
      <c r="L21" s="22">
        <v>0.00242462005255601</v>
      </c>
    </row>
    <row r="22" spans="1:12" ht="14.25">
      <c r="A22" s="19" t="s">
        <v>50</v>
      </c>
      <c r="B22" s="48" t="s">
        <v>51</v>
      </c>
      <c r="C22" s="21">
        <v>21</v>
      </c>
      <c r="D22" s="149">
        <v>0.0007790184367696703</v>
      </c>
      <c r="E22" s="110">
        <v>7</v>
      </c>
      <c r="F22" s="149">
        <v>0.00018057060310581438</v>
      </c>
      <c r="G22" s="110">
        <v>1</v>
      </c>
      <c r="H22" s="149">
        <v>0.00042643923240938164</v>
      </c>
      <c r="I22" s="110">
        <v>0</v>
      </c>
      <c r="J22" s="22">
        <v>0</v>
      </c>
      <c r="K22" s="150">
        <v>31</v>
      </c>
      <c r="L22" s="22">
        <v>0.00041990626608511905</v>
      </c>
    </row>
    <row r="23" spans="1:12" ht="14.25">
      <c r="A23" s="19" t="s">
        <v>52</v>
      </c>
      <c r="B23" s="50" t="s">
        <v>53</v>
      </c>
      <c r="C23" s="21">
        <v>396</v>
      </c>
      <c r="D23" s="149">
        <v>0.014690061950513781</v>
      </c>
      <c r="E23" s="110">
        <v>330</v>
      </c>
      <c r="F23" s="149">
        <v>0.008512614146416964</v>
      </c>
      <c r="G23" s="110">
        <v>15</v>
      </c>
      <c r="H23" s="149">
        <v>0.006396588486140725</v>
      </c>
      <c r="I23" s="110">
        <v>0</v>
      </c>
      <c r="J23" s="22">
        <v>0</v>
      </c>
      <c r="K23" s="150">
        <v>795</v>
      </c>
      <c r="L23" s="22">
        <v>0.010768563920569988</v>
      </c>
    </row>
    <row r="24" spans="1:12" ht="14.25">
      <c r="A24" s="19" t="s">
        <v>54</v>
      </c>
      <c r="B24" s="48" t="s">
        <v>55</v>
      </c>
      <c r="C24" s="21">
        <v>101</v>
      </c>
      <c r="D24" s="149">
        <v>0.003746707719701747</v>
      </c>
      <c r="E24" s="110">
        <v>123</v>
      </c>
      <c r="F24" s="149">
        <v>0.0031728834545735954</v>
      </c>
      <c r="G24" s="110">
        <v>11</v>
      </c>
      <c r="H24" s="149">
        <v>0.004690831556503198</v>
      </c>
      <c r="I24" s="110">
        <v>0</v>
      </c>
      <c r="J24" s="22">
        <v>0</v>
      </c>
      <c r="K24" s="150">
        <v>249</v>
      </c>
      <c r="L24" s="22">
        <v>0.0033727954921030532</v>
      </c>
    </row>
    <row r="25" spans="1:12" ht="14.25">
      <c r="A25" s="19" t="s">
        <v>56</v>
      </c>
      <c r="B25" s="48" t="s">
        <v>57</v>
      </c>
      <c r="C25" s="21">
        <v>248</v>
      </c>
      <c r="D25" s="149">
        <v>0.009199836777089439</v>
      </c>
      <c r="E25" s="110">
        <v>437</v>
      </c>
      <c r="F25" s="149">
        <v>0.011272764793891554</v>
      </c>
      <c r="G25" s="110">
        <v>5</v>
      </c>
      <c r="H25" s="149">
        <v>0.0021321961620469083</v>
      </c>
      <c r="I25" s="110">
        <v>0</v>
      </c>
      <c r="J25" s="22">
        <v>0</v>
      </c>
      <c r="K25" s="150">
        <v>758</v>
      </c>
      <c r="L25" s="22">
        <v>0.010267385473952267</v>
      </c>
    </row>
    <row r="26" spans="1:12" ht="14.25">
      <c r="A26" s="19" t="s">
        <v>58</v>
      </c>
      <c r="B26" s="48" t="s">
        <v>59</v>
      </c>
      <c r="C26" s="21">
        <v>503</v>
      </c>
      <c r="D26" s="149">
        <v>0.018659346366435434</v>
      </c>
      <c r="E26" s="110">
        <v>600</v>
      </c>
      <c r="F26" s="149">
        <v>0.015477480266212661</v>
      </c>
      <c r="G26" s="110">
        <v>8</v>
      </c>
      <c r="H26" s="149">
        <v>0.003411513859275053</v>
      </c>
      <c r="I26" s="110">
        <v>2</v>
      </c>
      <c r="J26" s="22">
        <v>0.046511627906976744</v>
      </c>
      <c r="K26" s="150">
        <v>1256</v>
      </c>
      <c r="L26" s="22">
        <v>0.01701297645815837</v>
      </c>
    </row>
    <row r="27" spans="1:12" ht="14.25">
      <c r="A27" s="19" t="s">
        <v>60</v>
      </c>
      <c r="B27" s="48" t="s">
        <v>61</v>
      </c>
      <c r="C27" s="21">
        <v>451</v>
      </c>
      <c r="D27" s="149">
        <v>0.016730348332529583</v>
      </c>
      <c r="E27" s="110">
        <v>291</v>
      </c>
      <c r="F27" s="149">
        <v>0.00750657792911314</v>
      </c>
      <c r="G27" s="110">
        <v>5</v>
      </c>
      <c r="H27" s="149">
        <v>0.0021321961620469083</v>
      </c>
      <c r="I27" s="110">
        <v>0</v>
      </c>
      <c r="J27" s="22">
        <v>0</v>
      </c>
      <c r="K27" s="150">
        <v>825</v>
      </c>
      <c r="L27" s="22">
        <v>0.011174924823233007</v>
      </c>
    </row>
    <row r="28" spans="1:12" ht="14.25">
      <c r="A28" s="19" t="s">
        <v>62</v>
      </c>
      <c r="B28" s="48" t="s">
        <v>63</v>
      </c>
      <c r="C28" s="21">
        <v>1134</v>
      </c>
      <c r="D28" s="149">
        <v>0.04206699558556219</v>
      </c>
      <c r="E28" s="110">
        <v>1501</v>
      </c>
      <c r="F28" s="149">
        <v>0.03871949646597534</v>
      </c>
      <c r="G28" s="110">
        <v>18</v>
      </c>
      <c r="H28" s="149">
        <v>0.00767590618336887</v>
      </c>
      <c r="I28" s="110">
        <v>1</v>
      </c>
      <c r="J28" s="22">
        <v>0.023255813953488372</v>
      </c>
      <c r="K28" s="150">
        <v>2919</v>
      </c>
      <c r="L28" s="22">
        <v>0.0395389158291117</v>
      </c>
    </row>
    <row r="29" spans="1:12" ht="14.25">
      <c r="A29" s="19" t="s">
        <v>64</v>
      </c>
      <c r="B29" s="48" t="s">
        <v>65</v>
      </c>
      <c r="C29" s="21">
        <v>28</v>
      </c>
      <c r="D29" s="149">
        <v>0.001038691249026227</v>
      </c>
      <c r="E29" s="110">
        <v>40</v>
      </c>
      <c r="F29" s="149">
        <v>0.0010318320177475106</v>
      </c>
      <c r="G29" s="110">
        <v>5</v>
      </c>
      <c r="H29" s="149">
        <v>0.0021321961620469083</v>
      </c>
      <c r="I29" s="110">
        <v>0</v>
      </c>
      <c r="J29" s="22">
        <v>0</v>
      </c>
      <c r="K29" s="150">
        <v>84</v>
      </c>
      <c r="L29" s="22">
        <v>0.0011378105274564517</v>
      </c>
    </row>
    <row r="30" spans="1:12" ht="14.25">
      <c r="A30" s="19" t="s">
        <v>66</v>
      </c>
      <c r="B30" s="48" t="s">
        <v>67</v>
      </c>
      <c r="C30" s="21">
        <v>109</v>
      </c>
      <c r="D30" s="149">
        <v>0.004043476647994955</v>
      </c>
      <c r="E30" s="110">
        <v>156</v>
      </c>
      <c r="F30" s="149">
        <v>0.004024144869215292</v>
      </c>
      <c r="G30" s="110">
        <v>6</v>
      </c>
      <c r="H30" s="149">
        <v>0.00255863539445629</v>
      </c>
      <c r="I30" s="110">
        <v>0</v>
      </c>
      <c r="J30" s="22">
        <v>0</v>
      </c>
      <c r="K30" s="150">
        <v>297</v>
      </c>
      <c r="L30" s="22">
        <v>0.004022972936363883</v>
      </c>
    </row>
    <row r="31" spans="1:12" ht="14.25">
      <c r="A31" s="19" t="s">
        <v>68</v>
      </c>
      <c r="B31" s="50" t="s">
        <v>69</v>
      </c>
      <c r="C31" s="21">
        <v>554</v>
      </c>
      <c r="D31" s="149">
        <v>0.020551248284304633</v>
      </c>
      <c r="E31" s="110">
        <v>771</v>
      </c>
      <c r="F31" s="149">
        <v>0.019888562142083267</v>
      </c>
      <c r="G31" s="110">
        <v>4</v>
      </c>
      <c r="H31" s="149">
        <v>0.0017057569296375266</v>
      </c>
      <c r="I31" s="110">
        <v>2</v>
      </c>
      <c r="J31" s="22">
        <v>0.046511627906976744</v>
      </c>
      <c r="K31" s="150">
        <v>1424</v>
      </c>
      <c r="L31" s="22">
        <v>0.019288597513071274</v>
      </c>
    </row>
    <row r="32" spans="1:12" ht="14.25">
      <c r="A32" s="19" t="s">
        <v>70</v>
      </c>
      <c r="B32" s="51" t="s">
        <v>71</v>
      </c>
      <c r="C32" s="21">
        <v>662</v>
      </c>
      <c r="D32" s="149">
        <v>0.024557628816262937</v>
      </c>
      <c r="E32" s="110">
        <v>426</v>
      </c>
      <c r="F32" s="149">
        <v>0.01098901098901099</v>
      </c>
      <c r="G32" s="110">
        <v>1</v>
      </c>
      <c r="H32" s="149">
        <v>0.00042643923240938164</v>
      </c>
      <c r="I32" s="110">
        <v>0</v>
      </c>
      <c r="J32" s="22">
        <v>0</v>
      </c>
      <c r="K32" s="150">
        <v>1165</v>
      </c>
      <c r="L32" s="22">
        <v>0.015780348386747217</v>
      </c>
    </row>
    <row r="33" spans="1:12" ht="14.25">
      <c r="A33" s="19" t="s">
        <v>72</v>
      </c>
      <c r="B33" s="48" t="s">
        <v>73</v>
      </c>
      <c r="C33" s="21">
        <v>57</v>
      </c>
      <c r="D33" s="149">
        <v>0.002114478614089105</v>
      </c>
      <c r="E33" s="110">
        <v>58</v>
      </c>
      <c r="F33" s="149">
        <v>0.0014961564257338904</v>
      </c>
      <c r="G33" s="110">
        <v>2</v>
      </c>
      <c r="H33" s="149">
        <v>0.0008528784648187633</v>
      </c>
      <c r="I33" s="110">
        <v>0</v>
      </c>
      <c r="J33" s="22">
        <v>0</v>
      </c>
      <c r="K33" s="150">
        <v>136</v>
      </c>
      <c r="L33" s="22">
        <v>0.0018421694254056836</v>
      </c>
    </row>
    <row r="34" spans="1:12" ht="14.25">
      <c r="A34" s="19" t="s">
        <v>74</v>
      </c>
      <c r="B34" s="48" t="s">
        <v>75</v>
      </c>
      <c r="C34" s="21">
        <v>127</v>
      </c>
      <c r="D34" s="149">
        <v>0.004711206736654672</v>
      </c>
      <c r="E34" s="110">
        <v>224</v>
      </c>
      <c r="F34" s="149">
        <v>0.00577825929938606</v>
      </c>
      <c r="G34" s="110">
        <v>4</v>
      </c>
      <c r="H34" s="149">
        <v>0.0017057569296375266</v>
      </c>
      <c r="I34" s="110">
        <v>0</v>
      </c>
      <c r="J34" s="22">
        <v>0</v>
      </c>
      <c r="K34" s="150">
        <v>397</v>
      </c>
      <c r="L34" s="22">
        <v>0.005377509278573944</v>
      </c>
    </row>
    <row r="35" spans="1:12" ht="14.25">
      <c r="A35" s="19" t="s">
        <v>76</v>
      </c>
      <c r="B35" s="48" t="s">
        <v>77</v>
      </c>
      <c r="C35" s="21">
        <v>40</v>
      </c>
      <c r="D35" s="149">
        <v>0.0014838446414660385</v>
      </c>
      <c r="E35" s="110">
        <v>80</v>
      </c>
      <c r="F35" s="149">
        <v>0.002063664035495021</v>
      </c>
      <c r="G35" s="110">
        <v>1</v>
      </c>
      <c r="H35" s="149">
        <v>0.00042643923240938164</v>
      </c>
      <c r="I35" s="110">
        <v>0</v>
      </c>
      <c r="J35" s="22">
        <v>0</v>
      </c>
      <c r="K35" s="150">
        <v>126</v>
      </c>
      <c r="L35" s="22">
        <v>0.0017067157911846774</v>
      </c>
    </row>
    <row r="36" spans="1:12" ht="14.25">
      <c r="A36" s="19" t="s">
        <v>78</v>
      </c>
      <c r="B36" s="48" t="s">
        <v>79</v>
      </c>
      <c r="C36" s="21">
        <v>263</v>
      </c>
      <c r="D36" s="149">
        <v>0.009756278517639203</v>
      </c>
      <c r="E36" s="110">
        <v>233</v>
      </c>
      <c r="F36" s="149">
        <v>0.00601042150337925</v>
      </c>
      <c r="G36" s="110">
        <v>7</v>
      </c>
      <c r="H36" s="149">
        <v>0.0029850746268656717</v>
      </c>
      <c r="I36" s="110">
        <v>1</v>
      </c>
      <c r="J36" s="22">
        <v>0.023255813953488372</v>
      </c>
      <c r="K36" s="150">
        <v>556</v>
      </c>
      <c r="L36" s="22">
        <v>0.007531222062687942</v>
      </c>
    </row>
    <row r="37" spans="1:12" ht="14.25">
      <c r="A37" s="19" t="s">
        <v>80</v>
      </c>
      <c r="B37" s="48" t="s">
        <v>81</v>
      </c>
      <c r="C37" s="21">
        <v>10</v>
      </c>
      <c r="D37" s="149">
        <v>0.0003709611603665096</v>
      </c>
      <c r="E37" s="110">
        <v>4</v>
      </c>
      <c r="F37" s="149">
        <v>0.00010318320177475107</v>
      </c>
      <c r="G37" s="110">
        <v>22</v>
      </c>
      <c r="H37" s="149">
        <v>0.009381663113006396</v>
      </c>
      <c r="I37" s="110">
        <v>0</v>
      </c>
      <c r="J37" s="22">
        <v>0</v>
      </c>
      <c r="K37" s="150">
        <v>14</v>
      </c>
      <c r="L37" s="22">
        <v>0.0001896350879094086</v>
      </c>
    </row>
    <row r="38" spans="1:12" ht="14.25">
      <c r="A38" s="19" t="s">
        <v>82</v>
      </c>
      <c r="B38" s="48" t="s">
        <v>83</v>
      </c>
      <c r="C38" s="21">
        <v>2</v>
      </c>
      <c r="D38" s="149">
        <v>7.419223207330192E-05</v>
      </c>
      <c r="E38" s="110">
        <v>0</v>
      </c>
      <c r="F38" s="149">
        <v>0</v>
      </c>
      <c r="G38" s="110">
        <v>1</v>
      </c>
      <c r="H38" s="149">
        <v>0.00042643923240938164</v>
      </c>
      <c r="I38" s="110">
        <v>0</v>
      </c>
      <c r="J38" s="22">
        <v>0</v>
      </c>
      <c r="K38" s="150">
        <v>3</v>
      </c>
      <c r="L38" s="22">
        <v>4.063609026630185E-05</v>
      </c>
    </row>
    <row r="39" spans="1:12" ht="14.25">
      <c r="A39" s="19" t="s">
        <v>84</v>
      </c>
      <c r="B39" s="48" t="s">
        <v>85</v>
      </c>
      <c r="C39" s="21">
        <v>25</v>
      </c>
      <c r="D39" s="149">
        <v>0.0009274029009162741</v>
      </c>
      <c r="E39" s="110">
        <v>38</v>
      </c>
      <c r="F39" s="149">
        <v>0.0009802404168601352</v>
      </c>
      <c r="G39" s="110">
        <v>1</v>
      </c>
      <c r="H39" s="149">
        <v>0.00042643923240938164</v>
      </c>
      <c r="I39" s="110">
        <v>0</v>
      </c>
      <c r="J39" s="22">
        <v>0</v>
      </c>
      <c r="K39" s="150">
        <v>71</v>
      </c>
      <c r="L39" s="22">
        <v>0.0009617208029691437</v>
      </c>
    </row>
    <row r="40" spans="1:12" ht="14.25">
      <c r="A40" s="19" t="s">
        <v>86</v>
      </c>
      <c r="B40" s="48" t="s">
        <v>87</v>
      </c>
      <c r="C40" s="21">
        <v>302</v>
      </c>
      <c r="D40" s="149">
        <v>0.011203027043068591</v>
      </c>
      <c r="E40" s="110">
        <v>490</v>
      </c>
      <c r="F40" s="149">
        <v>0.012639942217407007</v>
      </c>
      <c r="G40" s="110">
        <v>7</v>
      </c>
      <c r="H40" s="149">
        <v>0.0029850746268656717</v>
      </c>
      <c r="I40" s="110">
        <v>1</v>
      </c>
      <c r="J40" s="22">
        <v>0.023255813953488372</v>
      </c>
      <c r="K40" s="150">
        <v>891</v>
      </c>
      <c r="L40" s="22">
        <v>0.012068918809091648</v>
      </c>
    </row>
    <row r="41" spans="1:12" ht="14.25">
      <c r="A41" s="19" t="s">
        <v>88</v>
      </c>
      <c r="B41" s="48" t="s">
        <v>89</v>
      </c>
      <c r="C41" s="21">
        <v>27</v>
      </c>
      <c r="D41" s="149">
        <v>0.001001595132989576</v>
      </c>
      <c r="E41" s="110">
        <v>35</v>
      </c>
      <c r="F41" s="149">
        <v>0.0009028530155290719</v>
      </c>
      <c r="G41" s="110">
        <v>0</v>
      </c>
      <c r="H41" s="149">
        <v>0</v>
      </c>
      <c r="I41" s="110">
        <v>0</v>
      </c>
      <c r="J41" s="22">
        <v>0</v>
      </c>
      <c r="K41" s="150">
        <v>68</v>
      </c>
      <c r="L41" s="22">
        <v>0.0009210847127028418</v>
      </c>
    </row>
    <row r="42" spans="1:12" ht="14.25">
      <c r="A42" s="19" t="s">
        <v>90</v>
      </c>
      <c r="B42" s="50" t="s">
        <v>91</v>
      </c>
      <c r="C42" s="21">
        <v>785</v>
      </c>
      <c r="D42" s="149">
        <v>0.029120451088771006</v>
      </c>
      <c r="E42" s="110">
        <v>1562</v>
      </c>
      <c r="F42" s="149">
        <v>0.040293040293040296</v>
      </c>
      <c r="G42" s="110">
        <v>21</v>
      </c>
      <c r="H42" s="149">
        <v>0.008955223880597015</v>
      </c>
      <c r="I42" s="110">
        <v>1</v>
      </c>
      <c r="J42" s="22">
        <v>0.023255813953488372</v>
      </c>
      <c r="K42" s="150">
        <v>2745</v>
      </c>
      <c r="L42" s="22">
        <v>0.03718202259366619</v>
      </c>
    </row>
    <row r="43" spans="1:12" ht="14.25">
      <c r="A43" s="19" t="s">
        <v>92</v>
      </c>
      <c r="B43" s="48" t="s">
        <v>93</v>
      </c>
      <c r="C43" s="21">
        <v>550</v>
      </c>
      <c r="D43" s="149">
        <v>0.02040286382015803</v>
      </c>
      <c r="E43" s="110">
        <v>738</v>
      </c>
      <c r="F43" s="149">
        <v>0.019037300727441572</v>
      </c>
      <c r="G43" s="110">
        <v>7</v>
      </c>
      <c r="H43" s="149">
        <v>0.0029850746268656717</v>
      </c>
      <c r="I43" s="110">
        <v>1</v>
      </c>
      <c r="J43" s="22">
        <v>0.023255813953488372</v>
      </c>
      <c r="K43" s="150">
        <v>1531</v>
      </c>
      <c r="L43" s="22">
        <v>0.02073795139923604</v>
      </c>
    </row>
    <row r="44" spans="1:12" ht="14.25">
      <c r="A44" s="19" t="s">
        <v>94</v>
      </c>
      <c r="B44" s="48" t="s">
        <v>95</v>
      </c>
      <c r="C44" s="21">
        <v>2251</v>
      </c>
      <c r="D44" s="149">
        <v>0.08350335719850131</v>
      </c>
      <c r="E44" s="110">
        <v>3704</v>
      </c>
      <c r="F44" s="149">
        <v>0.09554764484341949</v>
      </c>
      <c r="G44" s="110">
        <v>33</v>
      </c>
      <c r="H44" s="149">
        <v>0.014072494669509595</v>
      </c>
      <c r="I44" s="110">
        <v>6</v>
      </c>
      <c r="J44" s="22">
        <v>0.13953488372093023</v>
      </c>
      <c r="K44" s="150">
        <v>6998</v>
      </c>
      <c r="L44" s="22">
        <v>0.0947904532278601</v>
      </c>
    </row>
    <row r="45" spans="1:12" ht="14.25">
      <c r="A45" s="19" t="s">
        <v>96</v>
      </c>
      <c r="B45" s="50" t="s">
        <v>97</v>
      </c>
      <c r="C45" s="21">
        <v>542</v>
      </c>
      <c r="D45" s="149">
        <v>0.020106094891864823</v>
      </c>
      <c r="E45" s="110">
        <v>778</v>
      </c>
      <c r="F45" s="149">
        <v>0.020069132745189084</v>
      </c>
      <c r="G45" s="110">
        <v>25</v>
      </c>
      <c r="H45" s="149">
        <v>0.010660980810234541</v>
      </c>
      <c r="I45" s="110">
        <v>0</v>
      </c>
      <c r="J45" s="22">
        <v>0</v>
      </c>
      <c r="K45" s="150">
        <v>1472</v>
      </c>
      <c r="L45" s="22">
        <v>0.019938774957332105</v>
      </c>
    </row>
    <row r="46" spans="1:12" ht="14.25">
      <c r="A46" s="19" t="s">
        <v>98</v>
      </c>
      <c r="B46" s="50" t="s">
        <v>99</v>
      </c>
      <c r="C46" s="21">
        <v>1029</v>
      </c>
      <c r="D46" s="149">
        <v>0.03817190340171384</v>
      </c>
      <c r="E46" s="110">
        <v>1626</v>
      </c>
      <c r="F46" s="149">
        <v>0.04194397152143631</v>
      </c>
      <c r="G46" s="110">
        <v>127</v>
      </c>
      <c r="H46" s="149">
        <v>0.05415778251599147</v>
      </c>
      <c r="I46" s="110">
        <v>2</v>
      </c>
      <c r="J46" s="22">
        <v>0.046511627906976744</v>
      </c>
      <c r="K46" s="150">
        <v>3047</v>
      </c>
      <c r="L46" s="22">
        <v>0.04127272234714057</v>
      </c>
    </row>
    <row r="47" spans="1:12" ht="14.25">
      <c r="A47" s="19" t="s">
        <v>100</v>
      </c>
      <c r="B47" s="50" t="s">
        <v>101</v>
      </c>
      <c r="C47" s="21">
        <v>899</v>
      </c>
      <c r="D47" s="149">
        <v>0.033349408316949214</v>
      </c>
      <c r="E47" s="110">
        <v>1288</v>
      </c>
      <c r="F47" s="149">
        <v>0.033224990971469845</v>
      </c>
      <c r="G47" s="110">
        <v>412</v>
      </c>
      <c r="H47" s="149">
        <v>0.17569296375266524</v>
      </c>
      <c r="I47" s="110">
        <v>3</v>
      </c>
      <c r="J47" s="22">
        <v>0.06976744186046512</v>
      </c>
      <c r="K47" s="150">
        <v>2419</v>
      </c>
      <c r="L47" s="22">
        <v>0.032766234118061385</v>
      </c>
    </row>
    <row r="48" spans="1:12" ht="14.25">
      <c r="A48" s="19" t="s">
        <v>102</v>
      </c>
      <c r="B48" s="48" t="s">
        <v>103</v>
      </c>
      <c r="C48" s="21">
        <v>1340</v>
      </c>
      <c r="D48" s="149">
        <v>0.04970879548911229</v>
      </c>
      <c r="E48" s="110">
        <v>2203</v>
      </c>
      <c r="F48" s="149">
        <v>0.056828148377444154</v>
      </c>
      <c r="G48" s="110">
        <v>25</v>
      </c>
      <c r="H48" s="149">
        <v>0.010660980810234541</v>
      </c>
      <c r="I48" s="110">
        <v>7</v>
      </c>
      <c r="J48" s="22">
        <v>0.16279069767441862</v>
      </c>
      <c r="K48" s="150">
        <v>4341</v>
      </c>
      <c r="L48" s="22">
        <v>0.05880042261533877</v>
      </c>
    </row>
    <row r="49" spans="1:12" ht="14.25">
      <c r="A49" s="19" t="s">
        <v>104</v>
      </c>
      <c r="B49" s="48" t="s">
        <v>105</v>
      </c>
      <c r="C49" s="21">
        <v>20</v>
      </c>
      <c r="D49" s="149">
        <v>0.0007419223207330192</v>
      </c>
      <c r="E49" s="110">
        <v>41</v>
      </c>
      <c r="F49" s="149">
        <v>0.0010576278181911984</v>
      </c>
      <c r="G49" s="110">
        <v>0</v>
      </c>
      <c r="H49" s="149">
        <v>0</v>
      </c>
      <c r="I49" s="110">
        <v>1</v>
      </c>
      <c r="J49" s="22">
        <v>0.023255813953488372</v>
      </c>
      <c r="K49" s="150">
        <v>67</v>
      </c>
      <c r="L49" s="22">
        <v>0.0009075393492807412</v>
      </c>
    </row>
    <row r="50" spans="1:12" ht="14.25">
      <c r="A50" s="19" t="s">
        <v>106</v>
      </c>
      <c r="B50" s="48" t="s">
        <v>107</v>
      </c>
      <c r="C50" s="21">
        <v>1</v>
      </c>
      <c r="D50" s="149">
        <v>3.709611603665096E-05</v>
      </c>
      <c r="E50" s="110">
        <v>2</v>
      </c>
      <c r="F50" s="149">
        <v>5.159160088737554E-05</v>
      </c>
      <c r="G50" s="110">
        <v>17</v>
      </c>
      <c r="H50" s="149">
        <v>0.007249466950959489</v>
      </c>
      <c r="I50" s="110">
        <v>0</v>
      </c>
      <c r="J50" s="22">
        <v>0</v>
      </c>
      <c r="K50" s="150">
        <v>3</v>
      </c>
      <c r="L50" s="22">
        <v>4.063609026630185E-05</v>
      </c>
    </row>
    <row r="51" spans="1:12" ht="14.25">
      <c r="A51" s="19" t="s">
        <v>108</v>
      </c>
      <c r="B51" s="48" t="s">
        <v>109</v>
      </c>
      <c r="C51" s="21">
        <v>1223</v>
      </c>
      <c r="D51" s="149">
        <v>0.04536854991282413</v>
      </c>
      <c r="E51" s="110">
        <v>1993</v>
      </c>
      <c r="F51" s="149">
        <v>0.05141103028426972</v>
      </c>
      <c r="G51" s="110">
        <v>70</v>
      </c>
      <c r="H51" s="149">
        <v>0.029850746268656716</v>
      </c>
      <c r="I51" s="110">
        <v>1</v>
      </c>
      <c r="J51" s="22">
        <v>0.023255813953488372</v>
      </c>
      <c r="K51" s="150">
        <v>3623</v>
      </c>
      <c r="L51" s="22">
        <v>0.049074851678270526</v>
      </c>
    </row>
    <row r="52" spans="1:12" ht="14.25">
      <c r="A52" s="19" t="s">
        <v>110</v>
      </c>
      <c r="B52" s="48" t="s">
        <v>111</v>
      </c>
      <c r="C52" s="21">
        <v>63</v>
      </c>
      <c r="D52" s="149">
        <v>0.0023370553103090105</v>
      </c>
      <c r="E52" s="110">
        <v>87</v>
      </c>
      <c r="F52" s="149">
        <v>0.0022442346386008357</v>
      </c>
      <c r="G52" s="110">
        <v>113</v>
      </c>
      <c r="H52" s="149">
        <v>0.04818763326226013</v>
      </c>
      <c r="I52" s="110">
        <v>1</v>
      </c>
      <c r="J52" s="22">
        <v>0.023255813953488372</v>
      </c>
      <c r="K52" s="150">
        <v>189</v>
      </c>
      <c r="L52" s="22">
        <v>0.0025600736867770163</v>
      </c>
    </row>
    <row r="53" spans="1:12" ht="14.25">
      <c r="A53" s="19" t="s">
        <v>112</v>
      </c>
      <c r="B53" s="48" t="s">
        <v>113</v>
      </c>
      <c r="C53" s="21">
        <v>228</v>
      </c>
      <c r="D53" s="149">
        <v>0.00845791445635642</v>
      </c>
      <c r="E53" s="110">
        <v>265</v>
      </c>
      <c r="F53" s="149">
        <v>0.006835887117577258</v>
      </c>
      <c r="G53" s="110">
        <v>8</v>
      </c>
      <c r="H53" s="149">
        <v>0.003411513859275053</v>
      </c>
      <c r="I53" s="110">
        <v>0</v>
      </c>
      <c r="J53" s="22">
        <v>0</v>
      </c>
      <c r="K53" s="150">
        <v>549</v>
      </c>
      <c r="L53" s="22">
        <v>0.0074364045187332375</v>
      </c>
    </row>
    <row r="54" spans="1:12" ht="14.25">
      <c r="A54" s="19" t="s">
        <v>114</v>
      </c>
      <c r="B54" s="48" t="s">
        <v>115</v>
      </c>
      <c r="C54" s="21">
        <v>939</v>
      </c>
      <c r="D54" s="149">
        <v>0.03483325295841525</v>
      </c>
      <c r="E54" s="110">
        <v>903</v>
      </c>
      <c r="F54" s="149">
        <v>0.023293607800650054</v>
      </c>
      <c r="G54" s="110">
        <v>13</v>
      </c>
      <c r="H54" s="149">
        <v>0.005543710021321962</v>
      </c>
      <c r="I54" s="110">
        <v>1</v>
      </c>
      <c r="J54" s="22">
        <v>0.023255813953488372</v>
      </c>
      <c r="K54" s="150">
        <v>2053</v>
      </c>
      <c r="L54" s="22">
        <v>0.02780863110557256</v>
      </c>
    </row>
    <row r="55" spans="1:12" ht="14.25">
      <c r="A55" s="19" t="s">
        <v>116</v>
      </c>
      <c r="B55" s="48" t="s">
        <v>117</v>
      </c>
      <c r="C55" s="21">
        <v>7</v>
      </c>
      <c r="D55" s="149">
        <v>0.00025967281225655674</v>
      </c>
      <c r="E55" s="110">
        <v>5</v>
      </c>
      <c r="F55" s="149">
        <v>0.00012897900221843882</v>
      </c>
      <c r="G55" s="110">
        <v>3</v>
      </c>
      <c r="H55" s="149">
        <v>0.001279317697228145</v>
      </c>
      <c r="I55" s="110">
        <v>0</v>
      </c>
      <c r="J55" s="22">
        <v>0</v>
      </c>
      <c r="K55" s="150">
        <v>13</v>
      </c>
      <c r="L55" s="22">
        <v>0.000176089724487308</v>
      </c>
    </row>
    <row r="56" spans="1:12" ht="28.5">
      <c r="A56" s="19" t="s">
        <v>118</v>
      </c>
      <c r="B56" s="48" t="s">
        <v>119</v>
      </c>
      <c r="C56" s="21">
        <v>11</v>
      </c>
      <c r="D56" s="149">
        <v>0.0004080572764031606</v>
      </c>
      <c r="E56" s="110">
        <v>11</v>
      </c>
      <c r="F56" s="149">
        <v>0.00028375380488056544</v>
      </c>
      <c r="G56" s="110">
        <v>3</v>
      </c>
      <c r="H56" s="149">
        <v>0.001279317697228145</v>
      </c>
      <c r="I56" s="110">
        <v>0</v>
      </c>
      <c r="J56" s="22">
        <v>0</v>
      </c>
      <c r="K56" s="150">
        <v>23</v>
      </c>
      <c r="L56" s="22">
        <v>0.00031154335870831415</v>
      </c>
    </row>
    <row r="57" spans="1:12" ht="14.25">
      <c r="A57" s="19" t="s">
        <v>120</v>
      </c>
      <c r="B57" s="50" t="s">
        <v>121</v>
      </c>
      <c r="C57" s="21">
        <v>1</v>
      </c>
      <c r="D57" s="149">
        <v>3.709611603665096E-05</v>
      </c>
      <c r="E57" s="110">
        <v>0</v>
      </c>
      <c r="F57" s="149">
        <v>0</v>
      </c>
      <c r="G57" s="110">
        <v>3</v>
      </c>
      <c r="H57" s="149">
        <v>0.001279317697228145</v>
      </c>
      <c r="I57" s="110">
        <v>0</v>
      </c>
      <c r="J57" s="22">
        <v>0</v>
      </c>
      <c r="K57" s="150">
        <v>1</v>
      </c>
      <c r="L57" s="22">
        <v>1.3545363422100615E-05</v>
      </c>
    </row>
    <row r="58" spans="1:12" ht="14.25">
      <c r="A58" s="19" t="s">
        <v>122</v>
      </c>
      <c r="B58" s="48" t="s">
        <v>123</v>
      </c>
      <c r="C58" s="21">
        <v>4</v>
      </c>
      <c r="D58" s="149">
        <v>0.00014838446414660385</v>
      </c>
      <c r="E58" s="110">
        <v>19</v>
      </c>
      <c r="F58" s="149">
        <v>0.0004901202084300676</v>
      </c>
      <c r="G58" s="110">
        <v>22</v>
      </c>
      <c r="H58" s="149">
        <v>0.009381663113006396</v>
      </c>
      <c r="I58" s="110">
        <v>0</v>
      </c>
      <c r="J58" s="22">
        <v>0</v>
      </c>
      <c r="K58" s="150">
        <v>28</v>
      </c>
      <c r="L58" s="22">
        <v>0.0003792701758188172</v>
      </c>
    </row>
    <row r="59" spans="1:12" ht="28.5">
      <c r="A59" s="19" t="s">
        <v>124</v>
      </c>
      <c r="B59" s="48" t="s">
        <v>125</v>
      </c>
      <c r="C59" s="21">
        <v>23</v>
      </c>
      <c r="D59" s="149">
        <v>0.0008532106688429722</v>
      </c>
      <c r="E59" s="110">
        <v>28</v>
      </c>
      <c r="F59" s="149">
        <v>0.0007222824124232575</v>
      </c>
      <c r="G59" s="110">
        <v>21</v>
      </c>
      <c r="H59" s="149">
        <v>0.008955223880597015</v>
      </c>
      <c r="I59" s="110">
        <v>0</v>
      </c>
      <c r="J59" s="22">
        <v>0</v>
      </c>
      <c r="K59" s="150">
        <v>55</v>
      </c>
      <c r="L59" s="22">
        <v>0.0007449949882155338</v>
      </c>
    </row>
    <row r="60" spans="1:12" ht="14.25">
      <c r="A60" s="19" t="s">
        <v>126</v>
      </c>
      <c r="B60" s="48" t="s">
        <v>127</v>
      </c>
      <c r="C60" s="21">
        <v>2</v>
      </c>
      <c r="D60" s="149">
        <v>7.419223207330192E-05</v>
      </c>
      <c r="E60" s="110">
        <v>4</v>
      </c>
      <c r="F60" s="149">
        <v>0.00010318320177475107</v>
      </c>
      <c r="G60" s="110">
        <v>2</v>
      </c>
      <c r="H60" s="149">
        <v>0.0008528784648187633</v>
      </c>
      <c r="I60" s="110">
        <v>0</v>
      </c>
      <c r="J60" s="22">
        <v>0</v>
      </c>
      <c r="K60" s="150">
        <v>7</v>
      </c>
      <c r="L60" s="22">
        <v>9.48175439547043E-05</v>
      </c>
    </row>
    <row r="61" spans="1:12" ht="14.25">
      <c r="A61" s="19" t="s">
        <v>128</v>
      </c>
      <c r="B61" s="50" t="s">
        <v>129</v>
      </c>
      <c r="C61" s="21">
        <v>11</v>
      </c>
      <c r="D61" s="149">
        <v>0.0004080572764031606</v>
      </c>
      <c r="E61" s="110">
        <v>17</v>
      </c>
      <c r="F61" s="149">
        <v>0.00043852860754269203</v>
      </c>
      <c r="G61" s="110">
        <v>33</v>
      </c>
      <c r="H61" s="149">
        <v>0.014072494669509595</v>
      </c>
      <c r="I61" s="110">
        <v>0</v>
      </c>
      <c r="J61" s="22">
        <v>0</v>
      </c>
      <c r="K61" s="150">
        <v>30</v>
      </c>
      <c r="L61" s="22">
        <v>0.0004063609026630185</v>
      </c>
    </row>
    <row r="62" spans="1:12" ht="14.25">
      <c r="A62" s="19" t="s">
        <v>130</v>
      </c>
      <c r="B62" s="50" t="s">
        <v>131</v>
      </c>
      <c r="C62" s="21">
        <v>1</v>
      </c>
      <c r="D62" s="149">
        <v>3.709611603665096E-05</v>
      </c>
      <c r="E62" s="110">
        <v>0</v>
      </c>
      <c r="F62" s="149">
        <v>0</v>
      </c>
      <c r="G62" s="110">
        <v>8</v>
      </c>
      <c r="H62" s="149">
        <v>0.003411513859275053</v>
      </c>
      <c r="I62" s="110">
        <v>0</v>
      </c>
      <c r="J62" s="22">
        <v>0</v>
      </c>
      <c r="K62" s="150">
        <v>2</v>
      </c>
      <c r="L62" s="22">
        <v>2.709072684420123E-05</v>
      </c>
    </row>
    <row r="63" spans="1:12" ht="14.25">
      <c r="A63" s="19" t="s">
        <v>132</v>
      </c>
      <c r="B63" s="50" t="s">
        <v>133</v>
      </c>
      <c r="C63" s="21">
        <v>8</v>
      </c>
      <c r="D63" s="149">
        <v>0.0002967689282932077</v>
      </c>
      <c r="E63" s="110">
        <v>12</v>
      </c>
      <c r="F63" s="149">
        <v>0.00030954960532425323</v>
      </c>
      <c r="G63" s="110">
        <v>10</v>
      </c>
      <c r="H63" s="149">
        <v>0.0042643923240938165</v>
      </c>
      <c r="I63" s="110">
        <v>0</v>
      </c>
      <c r="J63" s="22">
        <v>0</v>
      </c>
      <c r="K63" s="150">
        <v>20</v>
      </c>
      <c r="L63" s="22">
        <v>0.0002709072684420123</v>
      </c>
    </row>
    <row r="64" spans="1:12" ht="14.25">
      <c r="A64" s="19" t="s">
        <v>134</v>
      </c>
      <c r="B64" s="50" t="s">
        <v>135</v>
      </c>
      <c r="C64" s="21">
        <v>114</v>
      </c>
      <c r="D64" s="149">
        <v>0.00422895722817821</v>
      </c>
      <c r="E64" s="110">
        <v>143</v>
      </c>
      <c r="F64" s="149">
        <v>0.003688799463447351</v>
      </c>
      <c r="G64" s="110">
        <v>10</v>
      </c>
      <c r="H64" s="149">
        <v>0.0042643923240938165</v>
      </c>
      <c r="I64" s="110">
        <v>0</v>
      </c>
      <c r="J64" s="22">
        <v>0</v>
      </c>
      <c r="K64" s="150">
        <v>292</v>
      </c>
      <c r="L64" s="22">
        <v>0.00395524611925338</v>
      </c>
    </row>
    <row r="65" spans="1:12" ht="14.25">
      <c r="A65" s="19" t="s">
        <v>136</v>
      </c>
      <c r="B65" s="50" t="s">
        <v>137</v>
      </c>
      <c r="C65" s="21">
        <v>9</v>
      </c>
      <c r="D65" s="149">
        <v>0.00033386504432985866</v>
      </c>
      <c r="E65" s="110">
        <v>5</v>
      </c>
      <c r="F65" s="149">
        <v>0.00012897900221843882</v>
      </c>
      <c r="G65" s="110">
        <v>6</v>
      </c>
      <c r="H65" s="149">
        <v>0.00255863539445629</v>
      </c>
      <c r="I65" s="110">
        <v>0</v>
      </c>
      <c r="J65" s="22">
        <v>0</v>
      </c>
      <c r="K65" s="150">
        <v>15</v>
      </c>
      <c r="L65" s="22">
        <v>0.00020318045133150924</v>
      </c>
    </row>
    <row r="66" spans="1:12" ht="14.25">
      <c r="A66" s="19" t="s">
        <v>138</v>
      </c>
      <c r="B66" s="48" t="s">
        <v>139</v>
      </c>
      <c r="C66" s="21">
        <v>35</v>
      </c>
      <c r="D66" s="149">
        <v>0.0012983640612827837</v>
      </c>
      <c r="E66" s="110">
        <v>29</v>
      </c>
      <c r="F66" s="149">
        <v>0.0007480782128669452</v>
      </c>
      <c r="G66" s="110">
        <v>31</v>
      </c>
      <c r="H66" s="149">
        <v>0.013219616204690832</v>
      </c>
      <c r="I66" s="110">
        <v>0</v>
      </c>
      <c r="J66" s="22">
        <v>0</v>
      </c>
      <c r="K66" s="150">
        <v>71</v>
      </c>
      <c r="L66" s="22">
        <v>0.0009617208029691437</v>
      </c>
    </row>
    <row r="67" spans="1:12" ht="14.25">
      <c r="A67" s="19" t="s">
        <v>140</v>
      </c>
      <c r="B67" s="50" t="s">
        <v>141</v>
      </c>
      <c r="C67" s="21">
        <v>88</v>
      </c>
      <c r="D67" s="149">
        <v>0.0032644582112252847</v>
      </c>
      <c r="E67" s="110">
        <v>66</v>
      </c>
      <c r="F67" s="149">
        <v>0.0017025228292833928</v>
      </c>
      <c r="G67" s="110">
        <v>40</v>
      </c>
      <c r="H67" s="149">
        <v>0.017057569296375266</v>
      </c>
      <c r="I67" s="110">
        <v>0</v>
      </c>
      <c r="J67" s="22">
        <v>0</v>
      </c>
      <c r="K67" s="150">
        <v>165</v>
      </c>
      <c r="L67" s="22">
        <v>0.0022349849646466015</v>
      </c>
    </row>
    <row r="68" spans="1:12" ht="14.25">
      <c r="A68" s="19" t="s">
        <v>142</v>
      </c>
      <c r="B68" s="48" t="s">
        <v>143</v>
      </c>
      <c r="C68" s="21">
        <v>35</v>
      </c>
      <c r="D68" s="149">
        <v>0.0012983640612827837</v>
      </c>
      <c r="E68" s="110">
        <v>18</v>
      </c>
      <c r="F68" s="149">
        <v>0.0004643244079863798</v>
      </c>
      <c r="G68" s="110">
        <v>9</v>
      </c>
      <c r="H68" s="149">
        <v>0.003837953091684435</v>
      </c>
      <c r="I68" s="110">
        <v>0</v>
      </c>
      <c r="J68" s="22">
        <v>0</v>
      </c>
      <c r="K68" s="150">
        <v>54</v>
      </c>
      <c r="L68" s="22">
        <v>0.0007314496247934333</v>
      </c>
    </row>
    <row r="69" spans="1:12" ht="14.25">
      <c r="A69" s="19" t="s">
        <v>144</v>
      </c>
      <c r="B69" s="48" t="s">
        <v>145</v>
      </c>
      <c r="C69" s="21">
        <v>47</v>
      </c>
      <c r="D69" s="149">
        <v>0.0017435174537225953</v>
      </c>
      <c r="E69" s="110">
        <v>72</v>
      </c>
      <c r="F69" s="149">
        <v>0.0018572976319455193</v>
      </c>
      <c r="G69" s="110">
        <v>4</v>
      </c>
      <c r="H69" s="149">
        <v>0.0017057569296375266</v>
      </c>
      <c r="I69" s="110">
        <v>0</v>
      </c>
      <c r="J69" s="22">
        <v>0</v>
      </c>
      <c r="K69" s="150">
        <v>130</v>
      </c>
      <c r="L69" s="22">
        <v>0.00176089724487308</v>
      </c>
    </row>
    <row r="70" spans="1:12" ht="14.25">
      <c r="A70" s="19" t="s">
        <v>146</v>
      </c>
      <c r="B70" s="50" t="s">
        <v>147</v>
      </c>
      <c r="C70" s="21">
        <v>7</v>
      </c>
      <c r="D70" s="149">
        <v>0.00025967281225655674</v>
      </c>
      <c r="E70" s="110">
        <v>19</v>
      </c>
      <c r="F70" s="149">
        <v>0.0004901202084300676</v>
      </c>
      <c r="G70" s="110">
        <v>1</v>
      </c>
      <c r="H70" s="149">
        <v>0.00042643923240938164</v>
      </c>
      <c r="I70" s="110">
        <v>0</v>
      </c>
      <c r="J70" s="22">
        <v>0</v>
      </c>
      <c r="K70" s="150">
        <v>33</v>
      </c>
      <c r="L70" s="22">
        <v>0.00044699699292932027</v>
      </c>
    </row>
    <row r="71" spans="1:12" ht="14.25">
      <c r="A71" s="19" t="s">
        <v>148</v>
      </c>
      <c r="B71" s="48" t="s">
        <v>149</v>
      </c>
      <c r="C71" s="21">
        <v>9</v>
      </c>
      <c r="D71" s="149">
        <v>0.00033386504432985866</v>
      </c>
      <c r="E71" s="110">
        <v>3</v>
      </c>
      <c r="F71" s="149">
        <v>7.738740133106331E-05</v>
      </c>
      <c r="G71" s="110">
        <v>2</v>
      </c>
      <c r="H71" s="149">
        <v>0.0008528784648187633</v>
      </c>
      <c r="I71" s="110">
        <v>0</v>
      </c>
      <c r="J71" s="22">
        <v>0</v>
      </c>
      <c r="K71" s="150">
        <v>15</v>
      </c>
      <c r="L71" s="22">
        <v>0.00020318045133150924</v>
      </c>
    </row>
    <row r="72" spans="1:12" ht="14.25">
      <c r="A72" s="19" t="s">
        <v>150</v>
      </c>
      <c r="B72" s="48" t="s">
        <v>151</v>
      </c>
      <c r="C72" s="21">
        <v>131</v>
      </c>
      <c r="D72" s="149">
        <v>0.004859591200801276</v>
      </c>
      <c r="E72" s="110">
        <v>158</v>
      </c>
      <c r="F72" s="149">
        <v>0.004075736470102668</v>
      </c>
      <c r="G72" s="110">
        <v>11</v>
      </c>
      <c r="H72" s="149">
        <v>0.004690831556503198</v>
      </c>
      <c r="I72" s="110">
        <v>0</v>
      </c>
      <c r="J72" s="22">
        <v>0</v>
      </c>
      <c r="K72" s="150">
        <v>324</v>
      </c>
      <c r="L72" s="22">
        <v>0.004388697748760599</v>
      </c>
    </row>
    <row r="73" spans="1:12" ht="14.25">
      <c r="A73" s="19" t="s">
        <v>152</v>
      </c>
      <c r="B73" s="48" t="s">
        <v>153</v>
      </c>
      <c r="C73" s="21">
        <v>2992</v>
      </c>
      <c r="D73" s="149">
        <v>0.11099157918165968</v>
      </c>
      <c r="E73" s="110">
        <v>6186</v>
      </c>
      <c r="F73" s="149">
        <v>0.15957282154465252</v>
      </c>
      <c r="G73" s="110">
        <v>103</v>
      </c>
      <c r="H73" s="149">
        <v>0.04392324093816631</v>
      </c>
      <c r="I73" s="110">
        <v>4</v>
      </c>
      <c r="J73" s="22">
        <v>0.09302325581395349</v>
      </c>
      <c r="K73" s="150">
        <v>9988</v>
      </c>
      <c r="L73" s="22">
        <v>0.13529108985994096</v>
      </c>
    </row>
    <row r="74" spans="1:12" ht="14.25">
      <c r="A74" s="19" t="s">
        <v>154</v>
      </c>
      <c r="B74" s="48" t="s">
        <v>155</v>
      </c>
      <c r="C74" s="21">
        <v>7</v>
      </c>
      <c r="D74" s="149">
        <v>0.00025967281225655674</v>
      </c>
      <c r="E74" s="110">
        <v>17</v>
      </c>
      <c r="F74" s="149">
        <v>0.00043852860754269203</v>
      </c>
      <c r="G74" s="110">
        <v>4</v>
      </c>
      <c r="H74" s="149">
        <v>0.0017057569296375266</v>
      </c>
      <c r="I74" s="110">
        <v>0</v>
      </c>
      <c r="J74" s="22">
        <v>0</v>
      </c>
      <c r="K74" s="150">
        <v>25</v>
      </c>
      <c r="L74" s="22">
        <v>0.00033863408555251536</v>
      </c>
    </row>
    <row r="75" spans="1:12" ht="14.25">
      <c r="A75" s="19" t="s">
        <v>156</v>
      </c>
      <c r="B75" s="50" t="s">
        <v>157</v>
      </c>
      <c r="C75" s="21">
        <v>211</v>
      </c>
      <c r="D75" s="149">
        <v>0.007827280483733353</v>
      </c>
      <c r="E75" s="110">
        <v>270</v>
      </c>
      <c r="F75" s="149">
        <v>0.006964866119795697</v>
      </c>
      <c r="G75" s="110">
        <v>9</v>
      </c>
      <c r="H75" s="149">
        <v>0.003837953091684435</v>
      </c>
      <c r="I75" s="110">
        <v>0</v>
      </c>
      <c r="J75" s="22">
        <v>0</v>
      </c>
      <c r="K75" s="150">
        <v>578</v>
      </c>
      <c r="L75" s="22">
        <v>0.007829220057974156</v>
      </c>
    </row>
    <row r="76" spans="1:12" ht="14.25">
      <c r="A76" s="19" t="s">
        <v>158</v>
      </c>
      <c r="B76" s="48" t="s">
        <v>159</v>
      </c>
      <c r="C76" s="21">
        <v>1357</v>
      </c>
      <c r="D76" s="149">
        <v>0.050339429461735356</v>
      </c>
      <c r="E76" s="110">
        <v>2619</v>
      </c>
      <c r="F76" s="149">
        <v>0.06755920136201826</v>
      </c>
      <c r="G76" s="110">
        <v>10</v>
      </c>
      <c r="H76" s="149">
        <v>0.0042643923240938165</v>
      </c>
      <c r="I76" s="110">
        <v>3</v>
      </c>
      <c r="J76" s="22">
        <v>0.06976744186046512</v>
      </c>
      <c r="K76" s="150">
        <v>4564</v>
      </c>
      <c r="L76" s="22">
        <v>0.061821038658467206</v>
      </c>
    </row>
    <row r="77" spans="1:12" ht="28.5">
      <c r="A77" s="19" t="s">
        <v>160</v>
      </c>
      <c r="B77" s="50" t="s">
        <v>161</v>
      </c>
      <c r="C77" s="21">
        <v>67</v>
      </c>
      <c r="D77" s="149">
        <v>0.0024854397744556145</v>
      </c>
      <c r="E77" s="110">
        <v>95</v>
      </c>
      <c r="F77" s="149">
        <v>0.002450601042150338</v>
      </c>
      <c r="G77" s="110">
        <v>7</v>
      </c>
      <c r="H77" s="149">
        <v>0.0029850746268656717</v>
      </c>
      <c r="I77" s="110">
        <v>1</v>
      </c>
      <c r="J77" s="22">
        <v>0.023255813953488372</v>
      </c>
      <c r="K77" s="150">
        <v>177</v>
      </c>
      <c r="L77" s="22">
        <v>0.002397529325711809</v>
      </c>
    </row>
    <row r="78" spans="1:12" ht="14.25">
      <c r="A78" s="19" t="s">
        <v>162</v>
      </c>
      <c r="B78" s="48" t="s">
        <v>163</v>
      </c>
      <c r="C78" s="21">
        <v>156</v>
      </c>
      <c r="D78" s="149">
        <v>0.00578699410171755</v>
      </c>
      <c r="E78" s="110">
        <v>43</v>
      </c>
      <c r="F78" s="149">
        <v>0.001109219419078574</v>
      </c>
      <c r="G78" s="110">
        <v>14</v>
      </c>
      <c r="H78" s="149">
        <v>0.005970149253731343</v>
      </c>
      <c r="I78" s="110">
        <v>0</v>
      </c>
      <c r="J78" s="22">
        <v>0</v>
      </c>
      <c r="K78" s="150">
        <v>203</v>
      </c>
      <c r="L78" s="22">
        <v>0.002749708774686425</v>
      </c>
    </row>
    <row r="79" spans="1:12" ht="14.25">
      <c r="A79" s="19" t="s">
        <v>164</v>
      </c>
      <c r="B79" s="48" t="s">
        <v>165</v>
      </c>
      <c r="C79" s="21">
        <v>967</v>
      </c>
      <c r="D79" s="149">
        <v>0.035871944207441483</v>
      </c>
      <c r="E79" s="110">
        <v>270</v>
      </c>
      <c r="F79" s="149">
        <v>0.006964866119795697</v>
      </c>
      <c r="G79" s="110">
        <v>33</v>
      </c>
      <c r="H79" s="149">
        <v>0.014072494669509595</v>
      </c>
      <c r="I79" s="110">
        <v>0</v>
      </c>
      <c r="J79" s="22">
        <v>0</v>
      </c>
      <c r="K79" s="150">
        <v>1292</v>
      </c>
      <c r="L79" s="22">
        <v>0.017500609541353993</v>
      </c>
    </row>
    <row r="80" spans="1:12" ht="14.25">
      <c r="A80" s="19" t="s">
        <v>166</v>
      </c>
      <c r="B80" s="48" t="s">
        <v>167</v>
      </c>
      <c r="C80" s="21">
        <v>735</v>
      </c>
      <c r="D80" s="149">
        <v>0.027265645286938457</v>
      </c>
      <c r="E80" s="110">
        <v>476</v>
      </c>
      <c r="F80" s="149">
        <v>0.012278801011195377</v>
      </c>
      <c r="G80" s="110">
        <v>318</v>
      </c>
      <c r="H80" s="149">
        <v>0.13560767590618336</v>
      </c>
      <c r="I80" s="110">
        <v>0</v>
      </c>
      <c r="J80" s="22">
        <v>0</v>
      </c>
      <c r="K80" s="150">
        <v>1287</v>
      </c>
      <c r="L80" s="22">
        <v>0.017432882724243492</v>
      </c>
    </row>
    <row r="81" spans="1:12" ht="14.25">
      <c r="A81" s="19" t="s">
        <v>168</v>
      </c>
      <c r="B81" s="50" t="s">
        <v>169</v>
      </c>
      <c r="C81" s="21">
        <v>538</v>
      </c>
      <c r="D81" s="149">
        <v>0.01995771042771822</v>
      </c>
      <c r="E81" s="110">
        <v>469</v>
      </c>
      <c r="F81" s="149">
        <v>0.012098230408089564</v>
      </c>
      <c r="G81" s="110">
        <v>295</v>
      </c>
      <c r="H81" s="149">
        <v>0.1257995735607676</v>
      </c>
      <c r="I81" s="110">
        <v>0</v>
      </c>
      <c r="J81" s="22">
        <v>0</v>
      </c>
      <c r="K81" s="150">
        <v>1096</v>
      </c>
      <c r="L81" s="22">
        <v>0.014845718310622273</v>
      </c>
    </row>
    <row r="82" spans="1:12" ht="14.25">
      <c r="A82" s="19" t="s">
        <v>170</v>
      </c>
      <c r="B82" s="48" t="s">
        <v>171</v>
      </c>
      <c r="C82" s="21">
        <v>1226</v>
      </c>
      <c r="D82" s="149">
        <v>0.04547983826093408</v>
      </c>
      <c r="E82" s="110">
        <v>2417</v>
      </c>
      <c r="F82" s="149">
        <v>0.062348449672393336</v>
      </c>
      <c r="G82" s="110">
        <v>123</v>
      </c>
      <c r="H82" s="149">
        <v>0.052452025586353944</v>
      </c>
      <c r="I82" s="110">
        <v>0</v>
      </c>
      <c r="J82" s="22">
        <v>0</v>
      </c>
      <c r="K82" s="150">
        <v>3888</v>
      </c>
      <c r="L82" s="22">
        <v>0.05266437298512719</v>
      </c>
    </row>
    <row r="83" spans="1:12" ht="14.25">
      <c r="A83" s="19" t="s">
        <v>172</v>
      </c>
      <c r="B83" s="48" t="s">
        <v>173</v>
      </c>
      <c r="C83" s="21">
        <v>32</v>
      </c>
      <c r="D83" s="149">
        <v>0.0011870757131728308</v>
      </c>
      <c r="E83" s="110">
        <v>31</v>
      </c>
      <c r="F83" s="149">
        <v>0.0007996698137543208</v>
      </c>
      <c r="G83" s="110">
        <v>30</v>
      </c>
      <c r="H83" s="149">
        <v>0.01279317697228145</v>
      </c>
      <c r="I83" s="110">
        <v>0</v>
      </c>
      <c r="J83" s="22">
        <v>0</v>
      </c>
      <c r="K83" s="150">
        <v>73</v>
      </c>
      <c r="L83" s="22">
        <v>0.000988811529813345</v>
      </c>
    </row>
    <row r="84" spans="1:12" ht="14.25">
      <c r="A84" s="19" t="s">
        <v>174</v>
      </c>
      <c r="B84" s="48" t="s">
        <v>175</v>
      </c>
      <c r="C84" s="21">
        <v>52</v>
      </c>
      <c r="D84" s="149">
        <v>0.00192899803390585</v>
      </c>
      <c r="E84" s="110">
        <v>79</v>
      </c>
      <c r="F84" s="149">
        <v>0.002037868235051334</v>
      </c>
      <c r="G84" s="110">
        <v>6</v>
      </c>
      <c r="H84" s="149">
        <v>0.00255863539445629</v>
      </c>
      <c r="I84" s="110">
        <v>0</v>
      </c>
      <c r="J84" s="22">
        <v>0</v>
      </c>
      <c r="K84" s="150">
        <v>141</v>
      </c>
      <c r="L84" s="22">
        <v>0.0019098962425161867</v>
      </c>
    </row>
    <row r="85" spans="1:12" ht="14.25">
      <c r="A85" s="19" t="s">
        <v>176</v>
      </c>
      <c r="B85" s="50" t="s">
        <v>177</v>
      </c>
      <c r="C85" s="21">
        <v>13</v>
      </c>
      <c r="D85" s="149">
        <v>0.0004822495084764625</v>
      </c>
      <c r="E85" s="110">
        <v>6</v>
      </c>
      <c r="F85" s="149">
        <v>0.00015477480266212662</v>
      </c>
      <c r="G85" s="110">
        <v>1</v>
      </c>
      <c r="H85" s="149">
        <v>0.00042643923240938164</v>
      </c>
      <c r="I85" s="110">
        <v>0</v>
      </c>
      <c r="J85" s="22">
        <v>0</v>
      </c>
      <c r="K85" s="150">
        <v>20</v>
      </c>
      <c r="L85" s="22">
        <v>0.0002709072684420123</v>
      </c>
    </row>
    <row r="86" spans="1:12" ht="14.25">
      <c r="A86" s="19" t="s">
        <v>178</v>
      </c>
      <c r="B86" s="50" t="s">
        <v>179</v>
      </c>
      <c r="C86" s="21">
        <v>283</v>
      </c>
      <c r="D86" s="149">
        <v>0.010498200838372223</v>
      </c>
      <c r="E86" s="110">
        <v>160</v>
      </c>
      <c r="F86" s="149">
        <v>0.004127328070990042</v>
      </c>
      <c r="G86" s="110">
        <v>92</v>
      </c>
      <c r="H86" s="149">
        <v>0.039232409381663114</v>
      </c>
      <c r="I86" s="110">
        <v>0</v>
      </c>
      <c r="J86" s="22">
        <v>0</v>
      </c>
      <c r="K86" s="150">
        <v>476</v>
      </c>
      <c r="L86" s="22">
        <v>0.006447592988919892</v>
      </c>
    </row>
    <row r="87" spans="1:12" ht="14.25">
      <c r="A87" s="19" t="s">
        <v>180</v>
      </c>
      <c r="B87" s="50" t="s">
        <v>181</v>
      </c>
      <c r="C87" s="21">
        <v>70</v>
      </c>
      <c r="D87" s="149">
        <v>0.0025967281225655675</v>
      </c>
      <c r="E87" s="110">
        <v>63</v>
      </c>
      <c r="F87" s="149">
        <v>0.0016251354279523294</v>
      </c>
      <c r="G87" s="110">
        <v>23</v>
      </c>
      <c r="H87" s="149">
        <v>0.009808102345415778</v>
      </c>
      <c r="I87" s="110">
        <v>0</v>
      </c>
      <c r="J87" s="22">
        <v>0</v>
      </c>
      <c r="K87" s="150">
        <v>144</v>
      </c>
      <c r="L87" s="22">
        <v>0.0019505323327824885</v>
      </c>
    </row>
    <row r="88" spans="1:12" ht="14.25">
      <c r="A88" s="19" t="s">
        <v>182</v>
      </c>
      <c r="B88" s="50" t="s">
        <v>183</v>
      </c>
      <c r="C88" s="21">
        <v>10</v>
      </c>
      <c r="D88" s="149">
        <v>0.0003709611603665096</v>
      </c>
      <c r="E88" s="110">
        <v>25</v>
      </c>
      <c r="F88" s="149">
        <v>0.0006448950110921942</v>
      </c>
      <c r="G88" s="110">
        <v>0</v>
      </c>
      <c r="H88" s="149">
        <v>0</v>
      </c>
      <c r="I88" s="110">
        <v>0</v>
      </c>
      <c r="J88" s="22">
        <v>0</v>
      </c>
      <c r="K88" s="150">
        <v>40</v>
      </c>
      <c r="L88" s="22">
        <v>0.0005418145368840246</v>
      </c>
    </row>
    <row r="89" spans="1:12" ht="14.25">
      <c r="A89" s="19" t="s">
        <v>184</v>
      </c>
      <c r="B89" s="48" t="s">
        <v>185</v>
      </c>
      <c r="C89" s="21">
        <v>112</v>
      </c>
      <c r="D89" s="149">
        <v>0.004154764996104908</v>
      </c>
      <c r="E89" s="110">
        <v>157</v>
      </c>
      <c r="F89" s="149">
        <v>0.0040499406696589794</v>
      </c>
      <c r="G89" s="110">
        <v>6</v>
      </c>
      <c r="H89" s="149">
        <v>0.00255863539445629</v>
      </c>
      <c r="I89" s="110">
        <v>0</v>
      </c>
      <c r="J89" s="22">
        <v>0</v>
      </c>
      <c r="K89" s="150">
        <v>301</v>
      </c>
      <c r="L89" s="22">
        <v>0.004077154390052285</v>
      </c>
    </row>
    <row r="90" spans="1:12" ht="14.25">
      <c r="A90" s="19" t="s">
        <v>186</v>
      </c>
      <c r="B90" s="48" t="s">
        <v>187</v>
      </c>
      <c r="C90" s="21">
        <v>7</v>
      </c>
      <c r="D90" s="149">
        <v>0.00025967281225655674</v>
      </c>
      <c r="E90" s="110">
        <v>2</v>
      </c>
      <c r="F90" s="149">
        <v>5.159160088737554E-05</v>
      </c>
      <c r="G90" s="110">
        <v>1</v>
      </c>
      <c r="H90" s="149">
        <v>0.00042643923240938164</v>
      </c>
      <c r="I90" s="110">
        <v>0</v>
      </c>
      <c r="J90" s="22">
        <v>0</v>
      </c>
      <c r="K90" s="150">
        <v>10</v>
      </c>
      <c r="L90" s="22">
        <v>0.00013545363422100615</v>
      </c>
    </row>
    <row r="91" spans="1:12" ht="28.5">
      <c r="A91" s="19" t="s">
        <v>188</v>
      </c>
      <c r="B91" s="48" t="s">
        <v>189</v>
      </c>
      <c r="C91" s="21">
        <v>0</v>
      </c>
      <c r="D91" s="149">
        <v>0</v>
      </c>
      <c r="E91" s="110">
        <v>0</v>
      </c>
      <c r="F91" s="149">
        <v>0</v>
      </c>
      <c r="G91" s="110">
        <v>0</v>
      </c>
      <c r="H91" s="149">
        <v>0</v>
      </c>
      <c r="I91" s="110">
        <v>0</v>
      </c>
      <c r="J91" s="22">
        <v>0</v>
      </c>
      <c r="K91" s="150">
        <v>0</v>
      </c>
      <c r="L91" s="22">
        <v>0</v>
      </c>
    </row>
    <row r="92" spans="1:12" ht="15" thickBot="1">
      <c r="A92" s="27" t="s">
        <v>190</v>
      </c>
      <c r="B92" s="52" t="s">
        <v>191</v>
      </c>
      <c r="C92" s="21">
        <v>6</v>
      </c>
      <c r="D92" s="149">
        <v>0.00022257669621990577</v>
      </c>
      <c r="E92" s="110">
        <v>9</v>
      </c>
      <c r="F92" s="149">
        <v>0.0002321622039931899</v>
      </c>
      <c r="G92" s="110">
        <v>3</v>
      </c>
      <c r="H92" s="149">
        <v>0.001279317697228145</v>
      </c>
      <c r="I92" s="110">
        <v>0</v>
      </c>
      <c r="J92" s="22">
        <v>0</v>
      </c>
      <c r="K92" s="150">
        <v>16</v>
      </c>
      <c r="L92" s="22">
        <v>0.00021672581475360984</v>
      </c>
    </row>
    <row r="93" spans="1:12" ht="15" thickBot="1">
      <c r="A93" s="177" t="s">
        <v>192</v>
      </c>
      <c r="B93" s="198"/>
      <c r="C93" s="53">
        <v>338</v>
      </c>
      <c r="D93" s="151">
        <v>0.012538487220388025</v>
      </c>
      <c r="E93" s="152">
        <v>118</v>
      </c>
      <c r="F93" s="151">
        <v>0.0030439044523551564</v>
      </c>
      <c r="G93" s="152">
        <v>5</v>
      </c>
      <c r="H93" s="151">
        <v>0.0021321961620469083</v>
      </c>
      <c r="I93" s="152">
        <v>0</v>
      </c>
      <c r="J93" s="54">
        <v>0</v>
      </c>
      <c r="K93" s="153">
        <v>492</v>
      </c>
      <c r="L93" s="54">
        <v>0.0066643188036735026</v>
      </c>
    </row>
    <row r="94" spans="1:12" ht="15" thickBot="1">
      <c r="A94" s="177" t="s">
        <v>193</v>
      </c>
      <c r="B94" s="198"/>
      <c r="C94" s="154">
        <v>26957</v>
      </c>
      <c r="D94" s="155">
        <v>0.9999999999999998</v>
      </c>
      <c r="E94" s="156">
        <v>38766</v>
      </c>
      <c r="F94" s="155">
        <v>0.9999999999999999</v>
      </c>
      <c r="G94" s="156">
        <v>2345</v>
      </c>
      <c r="H94" s="155">
        <v>1</v>
      </c>
      <c r="I94" s="156">
        <v>43</v>
      </c>
      <c r="J94" s="38">
        <v>1</v>
      </c>
      <c r="K94" s="157">
        <v>73826</v>
      </c>
      <c r="L94" s="158">
        <v>1.0000000000000002</v>
      </c>
    </row>
    <row r="95" spans="1:12" ht="14.25">
      <c r="A95" s="159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4.25">
      <c r="A96" s="57" t="s">
        <v>200</v>
      </c>
      <c r="B96" s="40"/>
      <c r="C96" s="6"/>
      <c r="D96" s="6"/>
      <c r="E96" s="6"/>
      <c r="F96" s="6"/>
      <c r="G96" s="6"/>
      <c r="H96" s="6"/>
      <c r="I96" s="6"/>
      <c r="J96" s="6"/>
      <c r="K96" s="40"/>
      <c r="L96" s="6"/>
    </row>
    <row r="97" spans="1:12" ht="14.25">
      <c r="A97" s="58" t="s">
        <v>201</v>
      </c>
      <c r="B97" s="40"/>
      <c r="C97" s="6"/>
      <c r="D97" s="6"/>
      <c r="E97" s="6"/>
      <c r="F97" s="6"/>
      <c r="G97" s="6"/>
      <c r="H97" s="6"/>
      <c r="I97" s="6"/>
      <c r="J97" s="6"/>
      <c r="K97" s="40"/>
      <c r="L97" s="6"/>
    </row>
  </sheetData>
  <sheetProtection/>
  <mergeCells count="11">
    <mergeCell ref="E3:F3"/>
    <mergeCell ref="G3:H3"/>
    <mergeCell ref="I3:J3"/>
    <mergeCell ref="A93:B93"/>
    <mergeCell ref="A94:B94"/>
    <mergeCell ref="A1:L1"/>
    <mergeCell ref="A2:A4"/>
    <mergeCell ref="B2:B4"/>
    <mergeCell ref="C2:J2"/>
    <mergeCell ref="K2:L3"/>
    <mergeCell ref="C3:D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Karim Wilmotte (FEDRIS)</cp:lastModifiedBy>
  <cp:lastPrinted>2016-06-14T13:11:30Z</cp:lastPrinted>
  <dcterms:created xsi:type="dcterms:W3CDTF">2015-01-12T10:10:19Z</dcterms:created>
  <dcterms:modified xsi:type="dcterms:W3CDTF">2023-10-27T07:05:55Z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