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36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 " sheetId="7" r:id="rId7"/>
    <sheet name="7.1.7" sheetId="8" r:id="rId8"/>
    <sheet name="7.1.8" sheetId="9" r:id="rId9"/>
    <sheet name="7.1.9" sheetId="10" r:id="rId10"/>
    <sheet name="7.1.10" sheetId="11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r:id="rId61"/>
  </sheets>
  <definedNames>
    <definedName name="_xlnm.Print_Titles" localSheetId="1">'7.1.1'!$1:$5</definedName>
    <definedName name="_xlnm.Print_Titles" localSheetId="2">'7.1.2'!$1:$4</definedName>
    <definedName name="_xlnm.Print_Titles" localSheetId="12">'7.2.2'!$1:$4</definedName>
  </definedNames>
  <calcPr fullCalcOnLoad="1"/>
</workbook>
</file>

<file path=xl/sharedStrings.xml><?xml version="1.0" encoding="utf-8"?>
<sst xmlns="http://schemas.openxmlformats.org/spreadsheetml/2006/main" count="2129" uniqueCount="277">
  <si>
    <r>
      <rPr>
        <b/>
        <sz val="11"/>
        <color indexed="8"/>
        <rFont val="Calibri"/>
        <family val="2"/>
      </rPr>
      <t>7.1.</t>
    </r>
  </si>
  <si>
    <t xml:space="preserve">Nature de la blessure </t>
  </si>
  <si>
    <r>
      <rPr>
        <sz val="11"/>
        <color indexed="8"/>
        <rFont val="Calibri"/>
        <family val="2"/>
      </rPr>
      <t>7.1.1.</t>
    </r>
  </si>
  <si>
    <r>
      <rPr>
        <sz val="11"/>
        <color indexed="8"/>
        <rFont val="Calibri"/>
        <family val="2"/>
      </rPr>
      <t>7.1.2.</t>
    </r>
  </si>
  <si>
    <r>
      <rPr>
        <sz val="11"/>
        <color indexed="8"/>
        <rFont val="Calibri"/>
        <family val="2"/>
      </rPr>
      <t>7.1.3.</t>
    </r>
  </si>
  <si>
    <r>
      <rPr>
        <sz val="11"/>
        <color indexed="8"/>
        <rFont val="Calibri"/>
        <family val="2"/>
      </rPr>
      <t>7.1.4.</t>
    </r>
  </si>
  <si>
    <r>
      <rPr>
        <sz val="11"/>
        <color indexed="8"/>
        <rFont val="Calibri"/>
        <family val="2"/>
      </rPr>
      <t>7.1.5.</t>
    </r>
  </si>
  <si>
    <r>
      <rPr>
        <sz val="11"/>
        <color indexed="8"/>
        <rFont val="Calibri"/>
        <family val="2"/>
      </rPr>
      <t>7.1.6.</t>
    </r>
  </si>
  <si>
    <r>
      <rPr>
        <sz val="11"/>
        <color indexed="8"/>
        <rFont val="Calibri"/>
        <family val="2"/>
      </rPr>
      <t>7.1.7.</t>
    </r>
  </si>
  <si>
    <r>
      <rPr>
        <sz val="11"/>
        <color indexed="8"/>
        <rFont val="Calibri"/>
        <family val="2"/>
      </rPr>
      <t>7.1.8.</t>
    </r>
  </si>
  <si>
    <r>
      <rPr>
        <sz val="11"/>
        <color indexed="8"/>
        <rFont val="Calibri"/>
        <family val="2"/>
      </rPr>
      <t>7.1.9.</t>
    </r>
  </si>
  <si>
    <r>
      <rPr>
        <sz val="11"/>
        <color indexed="8"/>
        <rFont val="Calibri"/>
        <family val="2"/>
      </rPr>
      <t>7.1.10</t>
    </r>
  </si>
  <si>
    <r>
      <rPr>
        <b/>
        <sz val="11"/>
        <color indexed="8"/>
        <rFont val="Calibri"/>
        <family val="2"/>
      </rPr>
      <t>7.2.</t>
    </r>
  </si>
  <si>
    <t xml:space="preserve">Localisation de la blessure </t>
  </si>
  <si>
    <r>
      <rPr>
        <sz val="11"/>
        <color indexed="8"/>
        <rFont val="Calibri"/>
        <family val="2"/>
      </rPr>
      <t>7.2.1.</t>
    </r>
  </si>
  <si>
    <r>
      <rPr>
        <sz val="11"/>
        <color indexed="8"/>
        <rFont val="Calibri"/>
        <family val="2"/>
      </rPr>
      <t>7.2.2.</t>
    </r>
  </si>
  <si>
    <r>
      <rPr>
        <sz val="11"/>
        <color indexed="8"/>
        <rFont val="Calibri"/>
        <family val="2"/>
      </rPr>
      <t>7.2.3.</t>
    </r>
  </si>
  <si>
    <r>
      <rPr>
        <sz val="11"/>
        <color indexed="8"/>
        <rFont val="Calibri"/>
        <family val="2"/>
      </rPr>
      <t>7.2.4.</t>
    </r>
  </si>
  <si>
    <r>
      <rPr>
        <sz val="11"/>
        <color indexed="8"/>
        <rFont val="Calibri"/>
        <family val="2"/>
      </rPr>
      <t>7.2.5.</t>
    </r>
  </si>
  <si>
    <r>
      <rPr>
        <sz val="11"/>
        <color indexed="8"/>
        <rFont val="Calibri"/>
        <family val="2"/>
      </rPr>
      <t>7.2.6.</t>
    </r>
  </si>
  <si>
    <r>
      <rPr>
        <sz val="11"/>
        <color indexed="8"/>
        <rFont val="Calibri"/>
        <family val="2"/>
      </rPr>
      <t>7.2.7.</t>
    </r>
  </si>
  <si>
    <r>
      <rPr>
        <sz val="11"/>
        <color indexed="8"/>
        <rFont val="Calibri"/>
        <family val="2"/>
      </rPr>
      <t>7.2.8.</t>
    </r>
  </si>
  <si>
    <r>
      <rPr>
        <sz val="11"/>
        <color indexed="8"/>
        <rFont val="Calibri"/>
        <family val="2"/>
      </rPr>
      <t>7.2.9.</t>
    </r>
  </si>
  <si>
    <r>
      <rPr>
        <sz val="11"/>
        <color indexed="8"/>
        <rFont val="Calibri"/>
        <family val="2"/>
      </rPr>
      <t>7.2.10</t>
    </r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</si>
  <si>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</si>
  <si>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</si>
  <si>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</si>
  <si>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</si>
  <si>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</si>
  <si>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</si>
  <si>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</si>
  <si>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</si>
  <si>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</si>
  <si>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</si>
  <si>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</si>
  <si>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</si>
  <si>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</si>
  <si>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</si>
  <si>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</si>
  <si>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</si>
  <si>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</si>
  <si>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</si>
  <si>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</si>
  <si>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</si>
  <si>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</si>
  <si>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</si>
  <si>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</si>
  <si>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</si>
  <si>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</si>
  <si>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</si>
  <si>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</si>
  <si>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</si>
  <si>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</si>
  <si>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</si>
  <si>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</si>
  <si>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</si>
  <si>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</si>
  <si>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</si>
  <si>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</si>
  <si>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</si>
  <si>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</si>
  <si>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</si>
  <si>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</si>
  <si>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</si>
  <si>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</si>
  <si>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</si>
  <si>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</si>
  <si>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</si>
  <si>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</si>
  <si>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</si>
  <si>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</si>
  <si>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</si>
  <si>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</si>
  <si>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</si>
  <si>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</si>
  <si>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</si>
  <si>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</si>
  <si>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</si>
  <si>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</si>
  <si>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</si>
  <si>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</si>
  <si>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</si>
  <si>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</si>
  <si>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</si>
  <si>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</si>
  <si>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</si>
  <si>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</si>
  <si>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</si>
  <si>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</si>
  <si>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</si>
  <si>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</si>
  <si>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</si>
  <si>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</si>
  <si>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</si>
  <si>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 xml:space="preserve">Nature de la blessure  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</si>
  <si>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</si>
  <si>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</si>
  <si>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</si>
  <si>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</si>
  <si>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</si>
  <si>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</si>
  <si>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</si>
  <si>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</si>
  <si>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</si>
  <si>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</si>
  <si>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</si>
  <si>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</si>
  <si>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</si>
  <si>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</si>
  <si>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</si>
  <si>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</si>
  <si>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</si>
  <si>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</si>
  <si>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</si>
  <si>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</si>
  <si>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</si>
  <si>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</si>
  <si>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</si>
  <si>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</si>
  <si>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0</t>
  </si>
  <si>
    <t>Dans "Travail intellectuel" sont compris: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</si>
  <si>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</si>
  <si>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</si>
  <si>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</si>
  <si>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</si>
  <si>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</si>
  <si>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</si>
  <si>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</si>
  <si>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</si>
  <si>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</si>
  <si>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</si>
  <si>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</si>
  <si>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</si>
  <si>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</si>
  <si>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</si>
  <si>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</si>
  <si>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</si>
  <si>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</si>
  <si>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</si>
  <si>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</si>
  <si>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</si>
  <si>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</si>
  <si>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</si>
  <si>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</si>
  <si>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</si>
  <si>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</si>
  <si>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</si>
  <si>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</si>
  <si>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</si>
  <si>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</si>
  <si>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</si>
  <si>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</si>
  <si>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</si>
  <si>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</si>
  <si>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</si>
  <si>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</si>
  <si>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</si>
  <si>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</si>
  <si>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</si>
  <si>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</si>
  <si>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 - non précisé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</si>
  <si>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</si>
  <si>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</si>
  <si>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</si>
  <si>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</si>
  <si>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</si>
  <si>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</si>
  <si>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</si>
  <si>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</si>
  <si>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</si>
  <si>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</si>
  <si>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</si>
  <si>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</si>
  <si>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</si>
  <si>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</si>
  <si>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</si>
  <si>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</si>
  <si>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</si>
  <si>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</si>
  <si>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</si>
  <si>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</si>
  <si>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</si>
  <si>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</si>
  <si>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</si>
  <si>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</si>
  <si>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</si>
  <si>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</si>
  <si>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</si>
  <si>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</si>
  <si>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</si>
  <si>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</si>
  <si>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</si>
  <si>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</si>
  <si>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</si>
  <si>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</si>
  <si>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</si>
  <si>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</si>
  <si>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</si>
  <si>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</si>
  <si>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</si>
  <si>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</si>
  <si>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</si>
  <si>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</si>
  <si>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</si>
  <si>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</si>
  <si>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</si>
  <si>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</si>
  <si>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</si>
  <si>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</si>
  <si>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</si>
  <si>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</si>
  <si>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</si>
  <si>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</si>
  <si>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</si>
  <si>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</si>
  <si>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</si>
  <si>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</si>
  <si>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</si>
  <si>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</si>
  <si>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</si>
  <si>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</si>
  <si>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</si>
  <si>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</si>
  <si>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</si>
  <si>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</si>
  <si>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</si>
  <si>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</si>
  <si>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</si>
  <si>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</si>
  <si>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</si>
  <si>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</si>
  <si>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</si>
  <si>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 xml:space="preserve">7.1. Nature de la blessure </t>
  </si>
  <si>
    <t xml:space="preserve">7.2. Localisation de la blessure </t>
  </si>
  <si>
    <t>7. Caractéristiques des lésions causées par les accidents du travail dans le secteur privé - 2016</t>
  </si>
  <si>
    <t>Accidents sur le lieu de travail selon la nature de la blessure : distribution selon les conséquences - 2016</t>
  </si>
  <si>
    <t>Accidents sur le lieu de travail selon la nature de la blessure : distribution selon les conséquences - femmes - 2016</t>
  </si>
  <si>
    <t>Accidents sur le lieu de travail selon la nature de la blessure : distribution selon les conséquences - hommes - 2016</t>
  </si>
  <si>
    <t>Accidents sur le lieu de travail selon la nature de la blessure : distribution selon les conséquences et la génération en fréquence absolue - 2016</t>
  </si>
  <si>
    <t>Accidents sur le lieu de travail selon la nature de la blessure : distribution selon les conséquences et la génération en fréquence relative - 2016</t>
  </si>
  <si>
    <t>Accidents sur le lieu de travail selon la nature de la blessure : distribution selon les conséquences et le genre de travail - travail  manuel - 2016</t>
  </si>
  <si>
    <t>Accidents sur le lieu de travail selon la nature de la blessure : distribution selon les conséquences et le genre de travail - travail intellectuel - 2016</t>
  </si>
  <si>
    <t>Accidents sur le lieu de travail selon la nature de la blessure : distribution selon la durée de l’incapacité temporaire - 2016</t>
  </si>
  <si>
    <t>Accidents sur le lieu de travail selon la nature de la blessure : distribution selon le taux prévu d'incapacité permanente - 2016</t>
  </si>
  <si>
    <t>Accidents sur le lieu de travail selon la localisation de la blessure :  distribution selon les conséquences - 2016</t>
  </si>
  <si>
    <t>Accidents sur le lieu de travail selon la localisation de la blessure : distribution selon les conséquences - femmes - 2016</t>
  </si>
  <si>
    <t>Accidents sur le lieu de travail selon la localisation de la blessure : distribution selon les conséquences - hommes - 2016</t>
  </si>
  <si>
    <t>Accidents sur le lieu de travail selon la localisation de la blessure : distribution selon les conséquences et la génération en fréquence absolue - 2016</t>
  </si>
  <si>
    <t>Accidents sur le lieu de travail selon la localisation de la blessure : distribution selon les conséquences et la génération en fréquence relative - 2016</t>
  </si>
  <si>
    <t>Accidents sur le lieu de travail selon la localisation de la blessure : distribution selon les conséquences et le genre de travail - travail manuel - 2016</t>
  </si>
  <si>
    <t>Accidents sur le lieu de travail selon la localisation de la blessure : distribution selon les conséquences et le genre de travail - travail intellectuel - 2016</t>
  </si>
  <si>
    <t>Accidents sur le lieu de travail selon la localisation de la blessure : distribution selon la durée de l’incapacité temporaire - 2016</t>
  </si>
  <si>
    <t>Accidents sur le lieu de travail selon la localisation de la blessure : distribution selon le taux prévu d'incapacité permanente - 2016</t>
  </si>
  <si>
    <t>Accidents sur le lieu de travail selon la nature de la blessure : évolution 2012 - 2016</t>
  </si>
  <si>
    <t>Accidents sur le lieu de travail selon la localisation de la blessure : évolution 2012 - 2016</t>
  </si>
  <si>
    <t>7.1.1. Accidents sur le lieu de travail selon la nature de la blessure : évolution 2012 - 2016</t>
  </si>
  <si>
    <t>Variation de 2015 à 2016 en %</t>
  </si>
  <si>
    <t>Année</t>
  </si>
  <si>
    <t>7.1.2. Accidents sur le lieu de travail selon la nature de la blessure : distribution selon les conséquences - 2016</t>
  </si>
  <si>
    <t>7.1.3. Accidents sur le lieu de travail selon la nature de la blessure : distribution selon les conséquences - femmes - 2016</t>
  </si>
  <si>
    <t>7.1.4. Accidents sur le lieu de travail selon la nature de la blessure : distribution selon les conséquences - hommes - 2016</t>
  </si>
  <si>
    <t>7.1.5. Accidents sur le lieu de travail selon la nature de la blessure : distribution selon les conséquences et la génération en fréquence absolue - 2016</t>
  </si>
  <si>
    <t>7.1.6. Accidents sur le lieu de travail selon la nature de la blessure : distribution selon les conséquences et la génération en fréquence relative - 2016</t>
  </si>
  <si>
    <t>7.1.7. Accidents sur le lieu de travail selon la nature de la blessure : distribution selon les conséquences et le genre de travail - travail  manuel - 2016</t>
  </si>
  <si>
    <t>7.1.8. Accidents sur le lieu de travail selon la nature de la blessure : distribution selon les conséquences et le genre de travail - travail intellectuel - 2016</t>
  </si>
  <si>
    <t>7.1.9. Accidents sur le lieu de travail selon la nature de la blessure : distribution selon la durée de l’incapacité temporaire - 2016</t>
  </si>
  <si>
    <t>7.1.10. Accidents sur le lieu de travail selon la nature de la blessure : distribution selon le taux prévu d'incapacité permanente - 2016</t>
  </si>
  <si>
    <t>7.2.1. Accidents sur le lieu de travail selon la localisation de la blessure : évolution 2012 - 2016</t>
  </si>
  <si>
    <t>7.2.2. Accidents sur le lieu de travail selon la localisation de la blessure :  distribution selon les conséquences - 2016</t>
  </si>
  <si>
    <t>7.2.3. Accidents sur le lieu de travail selon la localisation de la blessure : distribution selon les conséquences - femmes - 2016</t>
  </si>
  <si>
    <t>7.2.4. Accidents sur le lieu de travail selon la localisation de la blessure : distribution selon les conséquences - hommes - 2016</t>
  </si>
  <si>
    <t>7.2.5. Accidents sur le lieu de travail selon la localisation de la blessure : distribution selon les conséquences et la génération en fréquence absolue - 2016</t>
  </si>
  <si>
    <t>7.2.6. Accidents sur le lieu de travail selon la localisation de la blessure : distribution selon les conséquences et la génération en fréquence relative - 2016</t>
  </si>
  <si>
    <t>7.2.7. Accidents sur le lieu de travail selon la localisation de la blessure : distribution selon les conséquences et le genre de travail - travail manuel - 2016</t>
  </si>
  <si>
    <t>7.2.8. Accidents sur le lieu de travail selon la localisation de la blessure : distribution selon les conséquences et le genre de travail - travail intellectuel - 2016</t>
  </si>
  <si>
    <t>7.2.9. Accidents sur le lieu de travail selon la localisation de la blessure : distribution selon la durée de l’incapacité temporaire - 2016</t>
  </si>
  <si>
    <t>7.2.10. Accidents sur le lieu de travail selon la localisation de la blessure : distribution selon le taux prévu d'incapacité permanente - 2016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</si>
</sst>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2"/>
      <color indexed="8"/>
      <name val="Microsoft Sans Serif"/>
      <family val="2"/>
    </font>
    <font>
      <b/>
      <i/>
      <sz val="12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1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64" fontId="6" fillId="33" borderId="44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33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5" fillId="33" borderId="50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9" fontId="6" fillId="33" borderId="44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3" fontId="11" fillId="33" borderId="48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65" xfId="0" applyNumberFormat="1" applyFont="1" applyFill="1" applyBorder="1" applyAlignment="1">
      <alignment horizontal="center" vertical="center"/>
    </xf>
    <xf numFmtId="9" fontId="10" fillId="0" borderId="25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66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6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67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68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164" fontId="10" fillId="33" borderId="17" xfId="0" applyNumberFormat="1" applyFont="1" applyFill="1" applyBorder="1" applyAlignment="1">
      <alignment horizontal="center" vertical="center"/>
    </xf>
    <xf numFmtId="164" fontId="10" fillId="33" borderId="70" xfId="0" applyNumberFormat="1" applyFont="1" applyFill="1" applyBorder="1" applyAlignment="1">
      <alignment horizontal="center" vertical="center"/>
    </xf>
    <xf numFmtId="9" fontId="10" fillId="33" borderId="41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164" fontId="10" fillId="33" borderId="5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69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9" fontId="9" fillId="0" borderId="0" xfId="0" applyNumberFormat="1" applyFont="1" applyFill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0" fontId="50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3" fontId="5" fillId="33" borderId="69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2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5" fillId="0" borderId="0" xfId="0" applyFont="1" applyAlignment="1">
      <alignment vertical="top"/>
    </xf>
    <xf numFmtId="0" fontId="42" fillId="0" borderId="0" xfId="0" applyFont="1" applyAlignment="1">
      <alignment vertical="top"/>
    </xf>
    <xf numFmtId="164" fontId="6" fillId="33" borderId="21" xfId="0" applyNumberFormat="1" applyFont="1" applyFill="1" applyBorder="1" applyAlignment="1">
      <alignment horizontal="left" vertical="center" wrapText="1"/>
    </xf>
    <xf numFmtId="164" fontId="4" fillId="0" borderId="34" xfId="0" applyNumberFormat="1" applyFont="1" applyFill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/>
    </xf>
    <xf numFmtId="1" fontId="0" fillId="0" borderId="27" xfId="0" applyNumberFormat="1" applyFont="1" applyBorder="1" applyAlignment="1">
      <alignment horizontal="center" vertical="center"/>
    </xf>
    <xf numFmtId="164" fontId="64" fillId="0" borderId="26" xfId="0" applyNumberFormat="1" applyFont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63" xfId="0" applyNumberFormat="1" applyFont="1" applyFill="1" applyBorder="1" applyAlignment="1">
      <alignment horizontal="center" vertical="center"/>
    </xf>
    <xf numFmtId="3" fontId="7" fillId="33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33" borderId="72" xfId="0" applyNumberFormat="1" applyFont="1" applyFill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  <xf numFmtId="164" fontId="7" fillId="33" borderId="69" xfId="0" applyNumberFormat="1" applyFont="1" applyFill="1" applyBorder="1" applyAlignment="1">
      <alignment horizontal="center" vertical="center"/>
    </xf>
    <xf numFmtId="3" fontId="7" fillId="33" borderId="77" xfId="0" applyNumberFormat="1" applyFont="1" applyFill="1" applyBorder="1" applyAlignment="1">
      <alignment horizontal="center" vertical="center"/>
    </xf>
    <xf numFmtId="3" fontId="11" fillId="33" borderId="72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10" fillId="33" borderId="77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72" xfId="0" applyNumberFormat="1" applyFont="1" applyFill="1" applyBorder="1" applyAlignment="1">
      <alignment horizontal="center" vertical="center"/>
    </xf>
    <xf numFmtId="3" fontId="11" fillId="33" borderId="77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1" xfId="0" applyNumberFormat="1" applyFont="1" applyBorder="1" applyAlignment="1">
      <alignment horizontal="center" vertical="center"/>
    </xf>
    <xf numFmtId="3" fontId="12" fillId="0" borderId="74" xfId="0" applyNumberFormat="1" applyFont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33" borderId="63" xfId="0" applyNumberFormat="1" applyFont="1" applyFill="1" applyBorder="1" applyAlignment="1">
      <alignment horizontal="center" vertical="center"/>
    </xf>
    <xf numFmtId="3" fontId="12" fillId="33" borderId="72" xfId="0" applyNumberFormat="1" applyFont="1" applyFill="1" applyBorder="1" applyAlignment="1">
      <alignment horizontal="center" vertical="center"/>
    </xf>
    <xf numFmtId="164" fontId="11" fillId="33" borderId="69" xfId="0" applyNumberFormat="1" applyFont="1" applyFill="1" applyBorder="1" applyAlignment="1">
      <alignment horizontal="center" vertical="center"/>
    </xf>
    <xf numFmtId="3" fontId="5" fillId="33" borderId="77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11" fillId="33" borderId="84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84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3" fontId="12" fillId="0" borderId="80" xfId="0" applyNumberFormat="1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2" xfId="0" applyNumberFormat="1" applyFont="1" applyFill="1" applyBorder="1" applyAlignment="1">
      <alignment horizontal="center" vertical="center"/>
    </xf>
    <xf numFmtId="3" fontId="12" fillId="0" borderId="8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84" xfId="0" applyNumberFormat="1" applyFont="1" applyFill="1" applyBorder="1" applyAlignment="1">
      <alignment horizontal="center" vertical="center"/>
    </xf>
    <xf numFmtId="164" fontId="5" fillId="33" borderId="85" xfId="0" applyNumberFormat="1" applyFont="1" applyFill="1" applyBorder="1" applyAlignment="1">
      <alignment horizontal="center" vertical="center"/>
    </xf>
    <xf numFmtId="3" fontId="0" fillId="33" borderId="72" xfId="0" applyNumberFormat="1" applyFont="1" applyFill="1" applyBorder="1" applyAlignment="1">
      <alignment horizontal="center" vertical="center"/>
    </xf>
    <xf numFmtId="3" fontId="11" fillId="33" borderId="69" xfId="0" applyNumberFormat="1" applyFont="1" applyFill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3" fontId="5" fillId="0" borderId="83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/>
    </xf>
    <xf numFmtId="3" fontId="5" fillId="33" borderId="16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1" fontId="0" fillId="0" borderId="73" xfId="0" applyNumberFormat="1" applyFont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 vertical="center"/>
    </xf>
    <xf numFmtId="164" fontId="65" fillId="0" borderId="26" xfId="0" applyNumberFormat="1" applyFont="1" applyBorder="1" applyAlignment="1">
      <alignment horizontal="center" vertical="center"/>
    </xf>
    <xf numFmtId="3" fontId="64" fillId="33" borderId="72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164" fontId="64" fillId="33" borderId="6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12" fillId="33" borderId="48" xfId="0" applyNumberFormat="1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164" fontId="10" fillId="33" borderId="85" xfId="0" applyNumberFormat="1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 vertical="center"/>
    </xf>
    <xf numFmtId="164" fontId="6" fillId="33" borderId="48" xfId="0" applyNumberFormat="1" applyFont="1" applyFill="1" applyBorder="1" applyAlignment="1">
      <alignment horizontal="center" vertical="center"/>
    </xf>
    <xf numFmtId="164" fontId="10" fillId="33" borderId="47" xfId="0" applyNumberFormat="1" applyFont="1" applyFill="1" applyBorder="1" applyAlignment="1">
      <alignment horizontal="center" vertical="center"/>
    </xf>
    <xf numFmtId="164" fontId="6" fillId="33" borderId="69" xfId="0" applyNumberFormat="1" applyFont="1" applyFill="1" applyBorder="1" applyAlignment="1">
      <alignment horizontal="center" vertical="center"/>
    </xf>
    <xf numFmtId="164" fontId="6" fillId="33" borderId="50" xfId="0" applyNumberFormat="1" applyFont="1" applyFill="1" applyBorder="1" applyAlignment="1">
      <alignment horizontal="center" vertical="center"/>
    </xf>
    <xf numFmtId="164" fontId="6" fillId="33" borderId="49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9" fontId="20" fillId="0" borderId="6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164" fontId="10" fillId="33" borderId="77" xfId="0" applyNumberFormat="1" applyFont="1" applyFill="1" applyBorder="1" applyAlignment="1">
      <alignment horizontal="center" vertical="center"/>
    </xf>
    <xf numFmtId="164" fontId="10" fillId="33" borderId="16" xfId="0" applyNumberFormat="1" applyFont="1" applyFill="1" applyBorder="1" applyAlignment="1">
      <alignment horizontal="center" vertical="center"/>
    </xf>
    <xf numFmtId="164" fontId="6" fillId="33" borderId="72" xfId="0" applyNumberFormat="1" applyFont="1" applyFill="1" applyBorder="1" applyAlignment="1">
      <alignment horizontal="center" vertical="center"/>
    </xf>
    <xf numFmtId="164" fontId="10" fillId="0" borderId="73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6" fillId="0" borderId="79" xfId="0" applyNumberFormat="1" applyFont="1" applyFill="1" applyBorder="1" applyAlignment="1">
      <alignment horizontal="center" vertical="center"/>
    </xf>
    <xf numFmtId="164" fontId="10" fillId="0" borderId="71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10" fillId="0" borderId="7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/>
    </xf>
    <xf numFmtId="164" fontId="10" fillId="0" borderId="76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10" fillId="33" borderId="63" xfId="0" applyNumberFormat="1" applyFont="1" applyFill="1" applyBorder="1" applyAlignment="1">
      <alignment horizontal="center" vertical="center"/>
    </xf>
    <xf numFmtId="164" fontId="10" fillId="33" borderId="41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164" fontId="10" fillId="33" borderId="72" xfId="0" applyNumberFormat="1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horizontal="center" vertical="center"/>
    </xf>
    <xf numFmtId="164" fontId="10" fillId="33" borderId="69" xfId="0" applyNumberFormat="1" applyFont="1" applyFill="1" applyBorder="1" applyAlignment="1">
      <alignment horizontal="center" vertical="center"/>
    </xf>
    <xf numFmtId="164" fontId="6" fillId="33" borderId="84" xfId="0" applyNumberFormat="1" applyFont="1" applyFill="1" applyBorder="1" applyAlignment="1">
      <alignment horizontal="center" vertical="center"/>
    </xf>
    <xf numFmtId="9" fontId="6" fillId="0" borderId="72" xfId="0" applyNumberFormat="1" applyFont="1" applyFill="1" applyBorder="1" applyAlignment="1">
      <alignment horizontal="center" vertical="center"/>
    </xf>
    <xf numFmtId="9" fontId="6" fillId="0" borderId="84" xfId="0" applyNumberFormat="1" applyFont="1" applyFill="1" applyBorder="1" applyAlignment="1">
      <alignment horizontal="center" vertical="center"/>
    </xf>
    <xf numFmtId="9" fontId="10" fillId="33" borderId="85" xfId="0" applyNumberFormat="1" applyFont="1" applyFill="1" applyBorder="1" applyAlignment="1">
      <alignment horizontal="center" vertical="center"/>
    </xf>
    <xf numFmtId="9" fontId="6" fillId="33" borderId="69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0" fillId="0" borderId="30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0" fillId="0" borderId="39" xfId="0" applyNumberFormat="1" applyFont="1" applyFill="1" applyBorder="1" applyAlignment="1">
      <alignment horizontal="center" vertical="center"/>
    </xf>
    <xf numFmtId="9" fontId="10" fillId="33" borderId="18" xfId="0" applyNumberFormat="1" applyFont="1" applyFill="1" applyBorder="1" applyAlignment="1">
      <alignment horizontal="center" vertical="center"/>
    </xf>
    <xf numFmtId="9" fontId="10" fillId="33" borderId="22" xfId="0" applyNumberFormat="1" applyFont="1" applyFill="1" applyBorder="1" applyAlignment="1">
      <alignment horizontal="center" vertical="center"/>
    </xf>
    <xf numFmtId="3" fontId="66" fillId="33" borderId="77" xfId="0" applyNumberFormat="1" applyFont="1" applyFill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164" fontId="12" fillId="33" borderId="85" xfId="0" applyNumberFormat="1" applyFont="1" applyFill="1" applyBorder="1" applyAlignment="1">
      <alignment horizontal="center" vertical="center"/>
    </xf>
    <xf numFmtId="164" fontId="58" fillId="33" borderId="69" xfId="0" applyNumberFormat="1" applyFont="1" applyFill="1" applyBorder="1" applyAlignment="1">
      <alignment horizontal="center" vertical="center"/>
    </xf>
    <xf numFmtId="164" fontId="67" fillId="33" borderId="85" xfId="0" applyNumberFormat="1" applyFont="1" applyFill="1" applyBorder="1" applyAlignment="1">
      <alignment horizontal="center" vertical="center"/>
    </xf>
    <xf numFmtId="3" fontId="65" fillId="33" borderId="72" xfId="0" applyNumberFormat="1" applyFont="1" applyFill="1" applyBorder="1" applyAlignment="1">
      <alignment horizontal="center" vertical="center"/>
    </xf>
    <xf numFmtId="164" fontId="65" fillId="33" borderId="69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63" fillId="0" borderId="83" xfId="0" applyFont="1" applyBorder="1" applyAlignment="1">
      <alignment vertical="top"/>
    </xf>
    <xf numFmtId="0" fontId="44" fillId="0" borderId="83" xfId="0" applyFont="1" applyBorder="1" applyAlignment="1">
      <alignment/>
    </xf>
    <xf numFmtId="0" fontId="0" fillId="0" borderId="83" xfId="0" applyFont="1" applyBorder="1" applyAlignment="1">
      <alignment/>
    </xf>
    <xf numFmtId="3" fontId="63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7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9" fontId="4" fillId="0" borderId="7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234</v>
      </c>
      <c r="B1" s="2"/>
    </row>
    <row r="2" spans="1:2" ht="14.25">
      <c r="A2" s="3" t="s">
        <v>0</v>
      </c>
      <c r="B2" s="4" t="s">
        <v>1</v>
      </c>
    </row>
    <row r="3" spans="1:2" ht="14.25">
      <c r="A3" s="5" t="s">
        <v>2</v>
      </c>
      <c r="B3" s="275" t="s">
        <v>253</v>
      </c>
    </row>
    <row r="4" spans="1:2" ht="14.25">
      <c r="A4" s="5" t="s">
        <v>3</v>
      </c>
      <c r="B4" s="275" t="s">
        <v>235</v>
      </c>
    </row>
    <row r="5" spans="1:2" ht="14.25">
      <c r="A5" s="5" t="s">
        <v>4</v>
      </c>
      <c r="B5" s="275" t="s">
        <v>236</v>
      </c>
    </row>
    <row r="6" spans="1:2" ht="14.25">
      <c r="A6" s="5" t="s">
        <v>5</v>
      </c>
      <c r="B6" s="275" t="s">
        <v>237</v>
      </c>
    </row>
    <row r="7" spans="1:2" ht="14.25">
      <c r="A7" s="5" t="s">
        <v>6</v>
      </c>
      <c r="B7" s="275" t="s">
        <v>238</v>
      </c>
    </row>
    <row r="8" spans="1:2" ht="14.25">
      <c r="A8" s="5" t="s">
        <v>7</v>
      </c>
      <c r="B8" s="275" t="s">
        <v>239</v>
      </c>
    </row>
    <row r="9" spans="1:2" ht="14.25">
      <c r="A9" s="5" t="s">
        <v>8</v>
      </c>
      <c r="B9" s="275" t="s">
        <v>240</v>
      </c>
    </row>
    <row r="10" spans="1:2" ht="14.25">
      <c r="A10" s="5" t="s">
        <v>9</v>
      </c>
      <c r="B10" s="275" t="s">
        <v>241</v>
      </c>
    </row>
    <row r="11" spans="1:2" ht="14.25">
      <c r="A11" s="5" t="s">
        <v>10</v>
      </c>
      <c r="B11" s="275" t="s">
        <v>242</v>
      </c>
    </row>
    <row r="12" spans="1:2" ht="14.25">
      <c r="A12" s="5" t="s">
        <v>11</v>
      </c>
      <c r="B12" s="275" t="s">
        <v>243</v>
      </c>
    </row>
    <row r="13" spans="1:2" ht="14.25">
      <c r="A13" s="3" t="s">
        <v>12</v>
      </c>
      <c r="B13" s="4" t="s">
        <v>13</v>
      </c>
    </row>
    <row r="14" spans="1:2" ht="14.25">
      <c r="A14" s="5" t="s">
        <v>14</v>
      </c>
      <c r="B14" s="275" t="s">
        <v>254</v>
      </c>
    </row>
    <row r="15" spans="1:2" ht="14.25">
      <c r="A15" s="5" t="s">
        <v>15</v>
      </c>
      <c r="B15" s="275" t="s">
        <v>244</v>
      </c>
    </row>
    <row r="16" spans="1:2" ht="14.25">
      <c r="A16" s="5" t="s">
        <v>16</v>
      </c>
      <c r="B16" s="275" t="s">
        <v>245</v>
      </c>
    </row>
    <row r="17" spans="1:2" ht="14.25">
      <c r="A17" s="5" t="s">
        <v>17</v>
      </c>
      <c r="B17" s="275" t="s">
        <v>246</v>
      </c>
    </row>
    <row r="18" spans="1:2" ht="14.25">
      <c r="A18" s="5" t="s">
        <v>18</v>
      </c>
      <c r="B18" s="275" t="s">
        <v>247</v>
      </c>
    </row>
    <row r="19" spans="1:2" ht="14.25">
      <c r="A19" s="5" t="s">
        <v>19</v>
      </c>
      <c r="B19" s="275" t="s">
        <v>248</v>
      </c>
    </row>
    <row r="20" spans="1:2" ht="14.25">
      <c r="A20" s="5" t="s">
        <v>20</v>
      </c>
      <c r="B20" s="275" t="s">
        <v>249</v>
      </c>
    </row>
    <row r="21" spans="1:2" ht="14.25">
      <c r="A21" s="5" t="s">
        <v>21</v>
      </c>
      <c r="B21" s="275" t="s">
        <v>250</v>
      </c>
    </row>
    <row r="22" spans="1:2" ht="14.25">
      <c r="A22" s="5" t="s">
        <v>22</v>
      </c>
      <c r="B22" s="275" t="s">
        <v>251</v>
      </c>
    </row>
    <row r="23" spans="1:2" ht="14.25">
      <c r="A23" s="5" t="s">
        <v>23</v>
      </c>
      <c r="B23" s="275" t="s">
        <v>252</v>
      </c>
    </row>
    <row r="24" spans="1:2" ht="15" thickBot="1">
      <c r="A24" s="2"/>
      <c r="B24" s="2"/>
    </row>
  </sheetData>
  <sheetProtection/>
  <hyperlinks>
    <hyperlink ref="B3" location="'7.1.1'!A1" display="Accidents sur le lieu de travail selon la nature de la blessure : évolution 2011 - 2015"/>
    <hyperlink ref="B4" location="'7.1.2'!A1" display="Accidents sur le lieu de travail selon la nature de la blessure : distribution selon les conséquences - 2015"/>
    <hyperlink ref="B5" location="'7.1.3'!A1" display="Accidents sur le lieu de travail selon la nature de la blessure : distribution selon les conséquences - femmes - 2015"/>
    <hyperlink ref="B6" location="'7.1.4'!A1" display="Accidents sur le lieu de travail selon la nature de la blessure : distribution selon les conséquences - hommes - 2015"/>
    <hyperlink ref="B7" location="'7.1.5'!A1" display="Accidents sur le lieu de travail selon la nature de la blessure : distribution selon les conséquences et la génération en fréquence absolue - 2015"/>
    <hyperlink ref="B8" location="'7.1.6 '!A1" display="Accidents sur le lieu de travail selon la nature de la blessure : distribution selon les conséquences et la génération en fréquence relative - 2016"/>
    <hyperlink ref="B9" location="'7.1.7'!A1" display="Accidents sur le lieu de travail selon la nature de la blessure : distribution selon les conséquences et le genre de travail - travail  manuel - 2015"/>
    <hyperlink ref="B10" location="'7.1.8'!A1" display="Accidents sur le lieu de travail selon la nature de la blessure : distribution selon les conséquences et le genre de travail - travail intellectuel - 2015"/>
    <hyperlink ref="B11" location="'7.1.9'!A1" display="Accidents sur le lieu de travail selon la nature de la blessure : distribution selon la durée de l’incapacité temporaire - 2015"/>
    <hyperlink ref="B12" location="'7.1.10'!A1" display="Accidents sur le lieu de travail selon la nature de la blessure : distribution selon le taux prévu d'incapacité permanente - 2015"/>
    <hyperlink ref="B14" location="'7.2.1'!A1" display="Accidents sur le lieu de travail selon la localisation de la blessure : évolution 2011 - 2015"/>
    <hyperlink ref="B15" location="'7.2.2'!A1" display="Accidents sur le lieu de travail selon la localisation de la blessure :  distribution selon les conséquences - 2015"/>
    <hyperlink ref="B16" location="'7.2.3'!A1" display="Accidents sur le lieu de travail selon la localisation de la blessure : distribution selon les conséquences - femmes - 2015"/>
    <hyperlink ref="B17" location="'7.2.4'!A1" display="Accidents sur le lieu de travail selon la localisation de la blessure : distribution selon les conséquences - hommes - 2015"/>
    <hyperlink ref="B18" location="'7.2.5'!A1" display="Accidents sur le lieu de travail selon la localisation de la blessure : distribution selon les conséquences et la génération en fréquence absolue - 2015"/>
    <hyperlink ref="B19" location="'7.2.6'!A1" display="Accidents sur le lieu de travail selon la localisation de la blessure : distribution selon les conséquences et la génération en fréquence relative - 2015"/>
    <hyperlink ref="B20" location="'7.2.7'!A1" display="Accidents sur le lieu de travail selon la localisation de la blessure : distribution selon les conséquences et le genre de travail - travail manuel - 2015"/>
    <hyperlink ref="B21" location="'7.2.8'!A1" display="Accidents sur le lieu de travail selon la localisation de la blessure : distribution selon les conséquences et le genre de travail - travail intellectuel - 2015"/>
    <hyperlink ref="B22" location="'7.2.9'!A1" display="Accidents sur le lieu de travail selon la localisation de la blessure : distribution selon la durée de l’incapacité temporaire - 2015"/>
    <hyperlink ref="B23" location="'7.2.10'!A1" display="Accidents sur le lieu de travail selon la localisation de la blessure : distribution selon le taux prévu d'incapacité permanente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zoomScalePageLayoutView="0" workbookViewId="0" topLeftCell="B1">
      <selection activeCell="A1" sqref="A1:T1"/>
    </sheetView>
  </sheetViews>
  <sheetFormatPr defaultColWidth="9.140625" defaultRowHeight="15"/>
  <cols>
    <col min="1" max="1" width="7.7109375" style="273" customWidth="1"/>
    <col min="2" max="2" width="72.28125" style="273" customWidth="1"/>
    <col min="3" max="20" width="11.28125" style="273" customWidth="1"/>
    <col min="21" max="16384" width="9.140625" style="273" customWidth="1"/>
  </cols>
  <sheetData>
    <row r="1" spans="1:20" ht="24.75" customHeight="1" thickBot="1" thickTop="1">
      <c r="A1" s="495" t="s">
        <v>265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542"/>
      <c r="M1" s="542"/>
      <c r="N1" s="542"/>
      <c r="O1" s="542"/>
      <c r="P1" s="542"/>
      <c r="Q1" s="542"/>
      <c r="R1" s="542"/>
      <c r="S1" s="542"/>
      <c r="T1" s="543"/>
    </row>
    <row r="2" spans="1:20" ht="24.75" customHeight="1" thickBot="1" thickTop="1">
      <c r="A2" s="525" t="s">
        <v>24</v>
      </c>
      <c r="B2" s="557" t="s">
        <v>110</v>
      </c>
      <c r="C2" s="546" t="s">
        <v>121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70"/>
    </row>
    <row r="3" spans="1:20" ht="24.75" customHeight="1">
      <c r="A3" s="527"/>
      <c r="B3" s="558"/>
      <c r="C3" s="563" t="s">
        <v>122</v>
      </c>
      <c r="D3" s="564"/>
      <c r="E3" s="571" t="s">
        <v>123</v>
      </c>
      <c r="F3" s="572"/>
      <c r="G3" s="563" t="s">
        <v>124</v>
      </c>
      <c r="H3" s="564"/>
      <c r="I3" s="571" t="s">
        <v>125</v>
      </c>
      <c r="J3" s="572"/>
      <c r="K3" s="563" t="s">
        <v>126</v>
      </c>
      <c r="L3" s="564"/>
      <c r="M3" s="571" t="s">
        <v>127</v>
      </c>
      <c r="N3" s="572"/>
      <c r="O3" s="563" t="s">
        <v>128</v>
      </c>
      <c r="P3" s="564"/>
      <c r="Q3" s="571" t="s">
        <v>129</v>
      </c>
      <c r="R3" s="572"/>
      <c r="S3" s="563" t="s">
        <v>116</v>
      </c>
      <c r="T3" s="564"/>
    </row>
    <row r="4" spans="1:20" ht="24.75" customHeight="1" thickBot="1">
      <c r="A4" s="567"/>
      <c r="B4" s="568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405" t="s">
        <v>26</v>
      </c>
      <c r="P4" s="67" t="s">
        <v>27</v>
      </c>
      <c r="Q4" s="64" t="s">
        <v>26</v>
      </c>
      <c r="R4" s="65" t="s">
        <v>27</v>
      </c>
      <c r="S4" s="66" t="s">
        <v>26</v>
      </c>
      <c r="T4" s="67" t="s">
        <v>27</v>
      </c>
    </row>
    <row r="5" spans="1:29" ht="15" thickBot="1">
      <c r="A5" s="15" t="s">
        <v>28</v>
      </c>
      <c r="B5" s="16" t="s">
        <v>29</v>
      </c>
      <c r="C5" s="333">
        <v>2466</v>
      </c>
      <c r="D5" s="351">
        <v>0.047017102327975756</v>
      </c>
      <c r="E5" s="333">
        <v>342</v>
      </c>
      <c r="F5" s="351">
        <v>0.025552898983861327</v>
      </c>
      <c r="G5" s="333">
        <v>339</v>
      </c>
      <c r="H5" s="351">
        <v>0.025658492279745686</v>
      </c>
      <c r="I5" s="333">
        <v>375</v>
      </c>
      <c r="J5" s="351">
        <v>0.025684931506849314</v>
      </c>
      <c r="K5" s="333">
        <v>281</v>
      </c>
      <c r="L5" s="351">
        <v>0.029228208862076138</v>
      </c>
      <c r="M5" s="333">
        <v>417</v>
      </c>
      <c r="N5" s="351">
        <v>0.03539297233067391</v>
      </c>
      <c r="O5" s="333">
        <v>137</v>
      </c>
      <c r="P5" s="351">
        <v>0.03898690950483779</v>
      </c>
      <c r="Q5" s="333">
        <v>64</v>
      </c>
      <c r="R5" s="351">
        <v>0.04833836858006042</v>
      </c>
      <c r="S5" s="333">
        <v>4421</v>
      </c>
      <c r="T5" s="351">
        <v>0.03687792996446506</v>
      </c>
      <c r="U5" s="493">
        <f>Q6+O6+M6+K6+I6+G6+E6+C6</f>
        <v>60993</v>
      </c>
      <c r="V5" s="299"/>
      <c r="W5" s="299"/>
      <c r="X5" s="299"/>
      <c r="Y5" s="299"/>
      <c r="Z5" s="299"/>
      <c r="AA5" s="299"/>
      <c r="AB5" s="299"/>
      <c r="AC5" s="299"/>
    </row>
    <row r="6" spans="1:29" ht="15" thickBot="1">
      <c r="A6" s="15" t="s">
        <v>30</v>
      </c>
      <c r="B6" s="16" t="s">
        <v>31</v>
      </c>
      <c r="C6" s="486">
        <v>30759</v>
      </c>
      <c r="D6" s="487">
        <v>0.5864554138305783</v>
      </c>
      <c r="E6" s="486">
        <v>8024</v>
      </c>
      <c r="F6" s="487">
        <v>0.5995218170950388</v>
      </c>
      <c r="G6" s="486">
        <v>6905</v>
      </c>
      <c r="H6" s="487">
        <v>0.5226309415682713</v>
      </c>
      <c r="I6" s="486">
        <v>7382</v>
      </c>
      <c r="J6" s="487">
        <v>0.5056164383561644</v>
      </c>
      <c r="K6" s="486">
        <v>3724</v>
      </c>
      <c r="L6" s="487">
        <v>0.38735177865612647</v>
      </c>
      <c r="M6" s="486">
        <v>3084</v>
      </c>
      <c r="N6" s="487">
        <v>0.26175521982685457</v>
      </c>
      <c r="O6" s="486">
        <v>836</v>
      </c>
      <c r="P6" s="487">
        <v>0.2379055207740467</v>
      </c>
      <c r="Q6" s="486">
        <v>279</v>
      </c>
      <c r="R6" s="487">
        <v>0.21072507552870087</v>
      </c>
      <c r="S6" s="486">
        <v>60993</v>
      </c>
      <c r="T6" s="18">
        <v>0.5087752957074456</v>
      </c>
      <c r="U6" s="299"/>
      <c r="V6" s="489"/>
      <c r="W6" s="489"/>
      <c r="X6" s="299"/>
      <c r="Y6" s="299"/>
      <c r="Z6" s="299"/>
      <c r="AA6" s="299"/>
      <c r="AB6" s="299"/>
      <c r="AC6" s="299"/>
    </row>
    <row r="7" spans="1:29" ht="14.25">
      <c r="A7" s="20">
        <v>10</v>
      </c>
      <c r="B7" s="21" t="s">
        <v>32</v>
      </c>
      <c r="C7" s="324">
        <v>6349</v>
      </c>
      <c r="D7" s="23">
        <v>0.12105092566111841</v>
      </c>
      <c r="E7" s="324">
        <v>1270</v>
      </c>
      <c r="F7" s="23">
        <v>0.09488942020322773</v>
      </c>
      <c r="G7" s="324">
        <v>1013</v>
      </c>
      <c r="H7" s="23">
        <v>0.07667272176808962</v>
      </c>
      <c r="I7" s="324">
        <v>1059</v>
      </c>
      <c r="J7" s="23">
        <v>0.07253424657534246</v>
      </c>
      <c r="K7" s="324">
        <v>488</v>
      </c>
      <c r="L7" s="23">
        <v>0.05075930934054504</v>
      </c>
      <c r="M7" s="324">
        <v>339</v>
      </c>
      <c r="N7" s="23">
        <v>0.028772704124936342</v>
      </c>
      <c r="O7" s="324">
        <v>79</v>
      </c>
      <c r="P7" s="23">
        <v>0.022481502561183836</v>
      </c>
      <c r="Q7" s="324">
        <v>27</v>
      </c>
      <c r="R7" s="23">
        <v>0.020392749244712995</v>
      </c>
      <c r="S7" s="324">
        <v>10624</v>
      </c>
      <c r="T7" s="23">
        <v>0.08862047680218882</v>
      </c>
      <c r="U7" s="298"/>
      <c r="V7" s="299"/>
      <c r="W7" s="305"/>
      <c r="X7" s="299"/>
      <c r="Y7" s="299"/>
      <c r="Z7" s="299"/>
      <c r="AA7" s="299"/>
      <c r="AB7" s="299"/>
      <c r="AC7" s="299"/>
    </row>
    <row r="8" spans="1:29" ht="14.25">
      <c r="A8" s="25">
        <v>11</v>
      </c>
      <c r="B8" s="26" t="s">
        <v>33</v>
      </c>
      <c r="C8" s="318">
        <v>16280</v>
      </c>
      <c r="D8" s="105">
        <v>0.3103967663825812</v>
      </c>
      <c r="E8" s="318">
        <v>5026</v>
      </c>
      <c r="F8" s="105">
        <v>0.37552301255230125</v>
      </c>
      <c r="G8" s="318">
        <v>4061</v>
      </c>
      <c r="H8" s="105">
        <v>0.3073720859824402</v>
      </c>
      <c r="I8" s="318">
        <v>3583</v>
      </c>
      <c r="J8" s="105">
        <v>0.24541095890410958</v>
      </c>
      <c r="K8" s="318">
        <v>2007</v>
      </c>
      <c r="L8" s="105">
        <v>0.20875806116080717</v>
      </c>
      <c r="M8" s="318">
        <v>1837</v>
      </c>
      <c r="N8" s="105">
        <v>0.15591580376846037</v>
      </c>
      <c r="O8" s="318">
        <v>510</v>
      </c>
      <c r="P8" s="105">
        <v>0.14513375071143997</v>
      </c>
      <c r="Q8" s="318">
        <v>181</v>
      </c>
      <c r="R8" s="105">
        <v>0.13670694864048336</v>
      </c>
      <c r="S8" s="318">
        <v>33485</v>
      </c>
      <c r="T8" s="105">
        <v>0.2793163277222602</v>
      </c>
      <c r="U8" s="298"/>
      <c r="V8" s="299"/>
      <c r="W8" s="305"/>
      <c r="X8" s="299"/>
      <c r="Y8" s="299"/>
      <c r="Z8" s="299"/>
      <c r="AA8" s="299"/>
      <c r="AB8" s="299"/>
      <c r="AC8" s="299"/>
    </row>
    <row r="9" spans="1:29" ht="14.25">
      <c r="A9" s="25">
        <v>12</v>
      </c>
      <c r="B9" s="26" t="s">
        <v>34</v>
      </c>
      <c r="C9" s="318">
        <v>6889</v>
      </c>
      <c r="D9" s="105">
        <v>0.1313466414993613</v>
      </c>
      <c r="E9" s="318">
        <v>1470</v>
      </c>
      <c r="F9" s="105">
        <v>0.1098326359832636</v>
      </c>
      <c r="G9" s="318">
        <v>1620</v>
      </c>
      <c r="H9" s="105">
        <v>0.1226158038147139</v>
      </c>
      <c r="I9" s="318">
        <v>2505</v>
      </c>
      <c r="J9" s="105">
        <v>0.17157534246575343</v>
      </c>
      <c r="K9" s="318">
        <v>1095</v>
      </c>
      <c r="L9" s="105">
        <v>0.11389640108175576</v>
      </c>
      <c r="M9" s="318">
        <v>746</v>
      </c>
      <c r="N9" s="105">
        <v>0.06331692412154133</v>
      </c>
      <c r="O9" s="318">
        <v>202</v>
      </c>
      <c r="P9" s="105">
        <v>0.05748434832100171</v>
      </c>
      <c r="Q9" s="318">
        <v>57</v>
      </c>
      <c r="R9" s="105">
        <v>0.04305135951661631</v>
      </c>
      <c r="S9" s="318">
        <v>14584</v>
      </c>
      <c r="T9" s="105">
        <v>0.1216529587427637</v>
      </c>
      <c r="U9" s="298"/>
      <c r="V9" s="299"/>
      <c r="W9" s="305"/>
      <c r="X9" s="299"/>
      <c r="Y9" s="299"/>
      <c r="Z9" s="299"/>
      <c r="AA9" s="299"/>
      <c r="AB9" s="299"/>
      <c r="AC9" s="299"/>
    </row>
    <row r="10" spans="1:29" ht="14.25">
      <c r="A10" s="25">
        <v>13</v>
      </c>
      <c r="B10" s="26" t="s">
        <v>35</v>
      </c>
      <c r="C10" s="318">
        <v>206</v>
      </c>
      <c r="D10" s="105">
        <v>0.003927624930885241</v>
      </c>
      <c r="E10" s="318">
        <v>27</v>
      </c>
      <c r="F10" s="105">
        <v>0.0020173341303048415</v>
      </c>
      <c r="G10" s="318">
        <v>47</v>
      </c>
      <c r="H10" s="105">
        <v>0.0035573720859824404</v>
      </c>
      <c r="I10" s="318">
        <v>87</v>
      </c>
      <c r="J10" s="105">
        <v>0.005958904109589042</v>
      </c>
      <c r="K10" s="318">
        <v>68</v>
      </c>
      <c r="L10" s="105">
        <v>0.007073018514666112</v>
      </c>
      <c r="M10" s="318">
        <v>84</v>
      </c>
      <c r="N10" s="105">
        <v>0.007129519606178917</v>
      </c>
      <c r="O10" s="318">
        <v>27</v>
      </c>
      <c r="P10" s="105">
        <v>0.007683551508252703</v>
      </c>
      <c r="Q10" s="318">
        <v>6</v>
      </c>
      <c r="R10" s="105">
        <v>0.004531722054380666</v>
      </c>
      <c r="S10" s="318">
        <v>552</v>
      </c>
      <c r="T10" s="105">
        <v>0.004604527785655895</v>
      </c>
      <c r="U10" s="298"/>
      <c r="V10" s="299"/>
      <c r="W10" s="305"/>
      <c r="X10" s="299"/>
      <c r="Y10" s="299"/>
      <c r="Z10" s="299"/>
      <c r="AA10" s="299"/>
      <c r="AB10" s="299"/>
      <c r="AC10" s="299"/>
    </row>
    <row r="11" spans="1:29" ht="15" thickBot="1">
      <c r="A11" s="30">
        <v>19</v>
      </c>
      <c r="B11" s="31" t="s">
        <v>36</v>
      </c>
      <c r="C11" s="353">
        <v>1035</v>
      </c>
      <c r="D11" s="111">
        <v>0.019733455356632162</v>
      </c>
      <c r="E11" s="353">
        <v>231</v>
      </c>
      <c r="F11" s="111">
        <v>0.017259414225941426</v>
      </c>
      <c r="G11" s="353">
        <v>164</v>
      </c>
      <c r="H11" s="111">
        <v>0.01241295791704511</v>
      </c>
      <c r="I11" s="353">
        <v>148</v>
      </c>
      <c r="J11" s="111">
        <v>0.010136986301369864</v>
      </c>
      <c r="K11" s="353">
        <v>66</v>
      </c>
      <c r="L11" s="111">
        <v>0.006864988558352403</v>
      </c>
      <c r="M11" s="353">
        <v>78</v>
      </c>
      <c r="N11" s="111">
        <v>0.006620268205737567</v>
      </c>
      <c r="O11" s="353">
        <v>18</v>
      </c>
      <c r="P11" s="111">
        <v>0.005122367672168469</v>
      </c>
      <c r="Q11" s="353">
        <v>8</v>
      </c>
      <c r="R11" s="111">
        <v>0.006042296072507553</v>
      </c>
      <c r="S11" s="353">
        <v>1748</v>
      </c>
      <c r="T11" s="111">
        <v>0.014581004654577002</v>
      </c>
      <c r="U11" s="298"/>
      <c r="V11" s="299"/>
      <c r="W11" s="305"/>
      <c r="X11" s="299"/>
      <c r="Y11" s="299"/>
      <c r="Z11" s="299"/>
      <c r="AA11" s="299"/>
      <c r="AB11" s="299"/>
      <c r="AC11" s="299"/>
    </row>
    <row r="12" spans="1:29" ht="15" thickBot="1">
      <c r="A12" s="15">
        <v>2</v>
      </c>
      <c r="B12" s="16" t="s">
        <v>37</v>
      </c>
      <c r="C12" s="333">
        <v>1996</v>
      </c>
      <c r="D12" s="351">
        <v>0.03805601632061621</v>
      </c>
      <c r="E12" s="333">
        <v>153</v>
      </c>
      <c r="F12" s="351">
        <v>0.011431560071727437</v>
      </c>
      <c r="G12" s="333">
        <v>232</v>
      </c>
      <c r="H12" s="351">
        <v>0.017559794126551623</v>
      </c>
      <c r="I12" s="333">
        <v>534</v>
      </c>
      <c r="J12" s="351">
        <v>0.036575342465753426</v>
      </c>
      <c r="K12" s="333">
        <v>910</v>
      </c>
      <c r="L12" s="351">
        <v>0.09465363012273766</v>
      </c>
      <c r="M12" s="333">
        <v>2789</v>
      </c>
      <c r="N12" s="351">
        <v>0.23671702597182143</v>
      </c>
      <c r="O12" s="333">
        <v>939</v>
      </c>
      <c r="P12" s="351">
        <v>0.2672168468981218</v>
      </c>
      <c r="Q12" s="333">
        <v>400</v>
      </c>
      <c r="R12" s="351">
        <v>0.3021148036253777</v>
      </c>
      <c r="S12" s="333">
        <v>7953</v>
      </c>
      <c r="T12" s="18">
        <v>0.06634023456398792</v>
      </c>
      <c r="U12" s="299"/>
      <c r="V12" s="299"/>
      <c r="W12" s="305"/>
      <c r="X12" s="299"/>
      <c r="Y12" s="299"/>
      <c r="Z12" s="299"/>
      <c r="AA12" s="299"/>
      <c r="AB12" s="299"/>
      <c r="AC12" s="299"/>
    </row>
    <row r="13" spans="1:29" ht="14.25">
      <c r="A13" s="20">
        <v>20</v>
      </c>
      <c r="B13" s="21" t="s">
        <v>38</v>
      </c>
      <c r="C13" s="324">
        <v>894</v>
      </c>
      <c r="D13" s="23">
        <v>0.017045129554424294</v>
      </c>
      <c r="E13" s="324">
        <v>70</v>
      </c>
      <c r="F13" s="23">
        <v>0.005230125523012552</v>
      </c>
      <c r="G13" s="324">
        <v>115</v>
      </c>
      <c r="H13" s="23">
        <v>0.00870420829548895</v>
      </c>
      <c r="I13" s="324">
        <v>225</v>
      </c>
      <c r="J13" s="23">
        <v>0.015410958904109588</v>
      </c>
      <c r="K13" s="324">
        <v>420</v>
      </c>
      <c r="L13" s="23">
        <v>0.04368629082587892</v>
      </c>
      <c r="M13" s="324">
        <v>1225</v>
      </c>
      <c r="N13" s="23">
        <v>0.10397216092344254</v>
      </c>
      <c r="O13" s="324">
        <v>404</v>
      </c>
      <c r="P13" s="23">
        <v>0.11496869664200342</v>
      </c>
      <c r="Q13" s="324">
        <v>179</v>
      </c>
      <c r="R13" s="23">
        <v>0.1351963746223565</v>
      </c>
      <c r="S13" s="324">
        <v>3532</v>
      </c>
      <c r="T13" s="23">
        <v>0.029462304599522867</v>
      </c>
      <c r="U13" s="298"/>
      <c r="V13" s="299"/>
      <c r="W13" s="305"/>
      <c r="X13" s="299"/>
      <c r="Y13" s="299"/>
      <c r="Z13" s="299"/>
      <c r="AA13" s="299"/>
      <c r="AB13" s="299"/>
      <c r="AC13" s="299"/>
    </row>
    <row r="14" spans="1:29" ht="14.25">
      <c r="A14" s="25">
        <v>21</v>
      </c>
      <c r="B14" s="26" t="s">
        <v>39</v>
      </c>
      <c r="C14" s="318">
        <v>893</v>
      </c>
      <c r="D14" s="105">
        <v>0.01702606341398311</v>
      </c>
      <c r="E14" s="318">
        <v>68</v>
      </c>
      <c r="F14" s="105">
        <v>0.005080693365212194</v>
      </c>
      <c r="G14" s="318">
        <v>98</v>
      </c>
      <c r="H14" s="105">
        <v>0.007417499243112321</v>
      </c>
      <c r="I14" s="318">
        <v>258</v>
      </c>
      <c r="J14" s="105">
        <v>0.01767123287671233</v>
      </c>
      <c r="K14" s="318">
        <v>396</v>
      </c>
      <c r="L14" s="105">
        <v>0.041189931350114416</v>
      </c>
      <c r="M14" s="318">
        <v>1298</v>
      </c>
      <c r="N14" s="105">
        <v>0.11016805296214564</v>
      </c>
      <c r="O14" s="318">
        <v>433</v>
      </c>
      <c r="P14" s="105">
        <v>0.1232214001138304</v>
      </c>
      <c r="Q14" s="318">
        <v>170</v>
      </c>
      <c r="R14" s="105">
        <v>0.1283987915407855</v>
      </c>
      <c r="S14" s="318">
        <v>3614</v>
      </c>
      <c r="T14" s="105">
        <v>0.03014631053869638</v>
      </c>
      <c r="U14" s="298"/>
      <c r="V14" s="299"/>
      <c r="W14" s="305"/>
      <c r="X14" s="299"/>
      <c r="Y14" s="299"/>
      <c r="Z14" s="299"/>
      <c r="AA14" s="299"/>
      <c r="AB14" s="299"/>
      <c r="AC14" s="299"/>
    </row>
    <row r="15" spans="1:29" ht="14.25">
      <c r="A15" s="25">
        <v>22</v>
      </c>
      <c r="B15" s="26" t="s">
        <v>40</v>
      </c>
      <c r="C15" s="318">
        <v>86</v>
      </c>
      <c r="D15" s="105">
        <v>0.001639688077942382</v>
      </c>
      <c r="E15" s="318">
        <v>4</v>
      </c>
      <c r="F15" s="105">
        <v>0.00029886431560071725</v>
      </c>
      <c r="G15" s="318">
        <v>5</v>
      </c>
      <c r="H15" s="105">
        <v>0.00037844383893430214</v>
      </c>
      <c r="I15" s="318">
        <v>23</v>
      </c>
      <c r="J15" s="105">
        <v>0.001575342465753425</v>
      </c>
      <c r="K15" s="318">
        <v>46</v>
      </c>
      <c r="L15" s="105">
        <v>0.004784688995215312</v>
      </c>
      <c r="M15" s="318">
        <v>143</v>
      </c>
      <c r="N15" s="105">
        <v>0.012137158377185537</v>
      </c>
      <c r="O15" s="318">
        <v>67</v>
      </c>
      <c r="P15" s="105">
        <v>0.01906659077973819</v>
      </c>
      <c r="Q15" s="318">
        <v>38</v>
      </c>
      <c r="R15" s="105">
        <v>0.028700906344410873</v>
      </c>
      <c r="S15" s="318">
        <v>412</v>
      </c>
      <c r="T15" s="105">
        <v>0.003436712767554762</v>
      </c>
      <c r="U15" s="298"/>
      <c r="V15" s="299"/>
      <c r="W15" s="305"/>
      <c r="X15" s="299"/>
      <c r="Y15" s="299"/>
      <c r="Z15" s="299"/>
      <c r="AA15" s="299"/>
      <c r="AB15" s="299"/>
      <c r="AC15" s="299"/>
    </row>
    <row r="16" spans="1:29" ht="15" thickBot="1">
      <c r="A16" s="30">
        <v>29</v>
      </c>
      <c r="B16" s="31" t="s">
        <v>41</v>
      </c>
      <c r="C16" s="353">
        <v>123</v>
      </c>
      <c r="D16" s="111">
        <v>0.0023451352742664302</v>
      </c>
      <c r="E16" s="353">
        <v>11</v>
      </c>
      <c r="F16" s="111">
        <v>0.0008218768679019725</v>
      </c>
      <c r="G16" s="353">
        <v>14</v>
      </c>
      <c r="H16" s="111">
        <v>0.001059642749016046</v>
      </c>
      <c r="I16" s="353">
        <v>28</v>
      </c>
      <c r="J16" s="111">
        <v>0.0019178082191780822</v>
      </c>
      <c r="K16" s="353">
        <v>48</v>
      </c>
      <c r="L16" s="111">
        <v>0.004992718951529021</v>
      </c>
      <c r="M16" s="353">
        <v>123</v>
      </c>
      <c r="N16" s="111">
        <v>0.010439653709047697</v>
      </c>
      <c r="O16" s="353">
        <v>35</v>
      </c>
      <c r="P16" s="111">
        <v>0.0099601593625498</v>
      </c>
      <c r="Q16" s="353">
        <v>13</v>
      </c>
      <c r="R16" s="111">
        <v>0.009818731117824773</v>
      </c>
      <c r="S16" s="353">
        <v>395</v>
      </c>
      <c r="T16" s="111">
        <v>0.0032949066582139102</v>
      </c>
      <c r="U16" s="298"/>
      <c r="V16" s="299"/>
      <c r="W16" s="305"/>
      <c r="X16" s="299"/>
      <c r="Y16" s="299"/>
      <c r="Z16" s="299"/>
      <c r="AA16" s="299"/>
      <c r="AB16" s="299"/>
      <c r="AC16" s="299"/>
    </row>
    <row r="17" spans="1:29" ht="15" thickBot="1">
      <c r="A17" s="15">
        <v>3</v>
      </c>
      <c r="B17" s="16" t="s">
        <v>42</v>
      </c>
      <c r="C17" s="333">
        <v>10318</v>
      </c>
      <c r="D17" s="351">
        <v>0.1967244370722035</v>
      </c>
      <c r="E17" s="333">
        <v>3288</v>
      </c>
      <c r="F17" s="351">
        <v>0.24566646742378956</v>
      </c>
      <c r="G17" s="333">
        <v>4220</v>
      </c>
      <c r="H17" s="351">
        <v>0.319406600060551</v>
      </c>
      <c r="I17" s="333">
        <v>4733</v>
      </c>
      <c r="J17" s="351">
        <v>0.3241095890410958</v>
      </c>
      <c r="K17" s="333">
        <v>3560</v>
      </c>
      <c r="L17" s="351">
        <v>0.37018930726024546</v>
      </c>
      <c r="M17" s="333">
        <v>4139</v>
      </c>
      <c r="N17" s="351">
        <v>0.3512137158377186</v>
      </c>
      <c r="O17" s="333">
        <v>1173</v>
      </c>
      <c r="P17" s="351">
        <v>0.3338076266363119</v>
      </c>
      <c r="Q17" s="333">
        <v>371</v>
      </c>
      <c r="R17" s="351">
        <v>0.2802114803625378</v>
      </c>
      <c r="S17" s="333">
        <v>31802</v>
      </c>
      <c r="T17" s="351">
        <v>0.2652775228975159</v>
      </c>
      <c r="U17" s="299"/>
      <c r="V17" s="299"/>
      <c r="W17" s="305"/>
      <c r="X17" s="299"/>
      <c r="Y17" s="299"/>
      <c r="Z17" s="299"/>
      <c r="AA17" s="299"/>
      <c r="AB17" s="299"/>
      <c r="AC17" s="299"/>
    </row>
    <row r="18" spans="1:29" ht="14.25">
      <c r="A18" s="20">
        <v>30</v>
      </c>
      <c r="B18" s="21" t="s">
        <v>43</v>
      </c>
      <c r="C18" s="324">
        <v>3977</v>
      </c>
      <c r="D18" s="23">
        <v>0.07582604053461457</v>
      </c>
      <c r="E18" s="324">
        <v>1375</v>
      </c>
      <c r="F18" s="23">
        <v>0.10273460848774654</v>
      </c>
      <c r="G18" s="324">
        <v>1617</v>
      </c>
      <c r="H18" s="23">
        <v>0.12238873751135332</v>
      </c>
      <c r="I18" s="324">
        <v>1664</v>
      </c>
      <c r="J18" s="319">
        <v>0.11390410958904107</v>
      </c>
      <c r="K18" s="324">
        <v>1256</v>
      </c>
      <c r="L18" s="23">
        <v>0.1305387975868525</v>
      </c>
      <c r="M18" s="324">
        <v>1349</v>
      </c>
      <c r="N18" s="23">
        <v>0.11449668986589714</v>
      </c>
      <c r="O18" s="324">
        <v>383</v>
      </c>
      <c r="P18" s="23">
        <v>0.10899260102447354</v>
      </c>
      <c r="Q18" s="324">
        <v>116</v>
      </c>
      <c r="R18" s="23">
        <v>0.08761329305135952</v>
      </c>
      <c r="S18" s="324">
        <v>11737</v>
      </c>
      <c r="T18" s="23">
        <v>0.09790460619609283</v>
      </c>
      <c r="U18" s="298"/>
      <c r="V18" s="299"/>
      <c r="W18" s="305"/>
      <c r="X18" s="299"/>
      <c r="Y18" s="299"/>
      <c r="Z18" s="299"/>
      <c r="AA18" s="299"/>
      <c r="AB18" s="299"/>
      <c r="AC18" s="299"/>
    </row>
    <row r="19" spans="1:29" ht="14.25">
      <c r="A19" s="25">
        <v>31</v>
      </c>
      <c r="B19" s="26" t="s">
        <v>44</v>
      </c>
      <c r="C19" s="318">
        <v>568</v>
      </c>
      <c r="D19" s="105">
        <v>0.010829567770596198</v>
      </c>
      <c r="E19" s="318">
        <v>107</v>
      </c>
      <c r="F19" s="105">
        <v>0.007994620442319187</v>
      </c>
      <c r="G19" s="318">
        <v>188</v>
      </c>
      <c r="H19" s="105">
        <v>0.014229488343929762</v>
      </c>
      <c r="I19" s="318">
        <v>238</v>
      </c>
      <c r="J19" s="208">
        <v>0.016301369863013695</v>
      </c>
      <c r="K19" s="318">
        <v>205</v>
      </c>
      <c r="L19" s="105">
        <v>0.02132307052215519</v>
      </c>
      <c r="M19" s="318">
        <v>284</v>
      </c>
      <c r="N19" s="105">
        <v>0.02410456628755729</v>
      </c>
      <c r="O19" s="318">
        <v>86</v>
      </c>
      <c r="P19" s="105">
        <v>0.0244735344336938</v>
      </c>
      <c r="Q19" s="318">
        <v>39</v>
      </c>
      <c r="R19" s="105">
        <v>0.02945619335347432</v>
      </c>
      <c r="S19" s="318">
        <v>1715</v>
      </c>
      <c r="T19" s="105">
        <v>0.014305733971738876</v>
      </c>
      <c r="U19" s="298"/>
      <c r="V19" s="299"/>
      <c r="W19" s="305"/>
      <c r="X19" s="299"/>
      <c r="Y19" s="299"/>
      <c r="Z19" s="299"/>
      <c r="AA19" s="299"/>
      <c r="AB19" s="299"/>
      <c r="AC19" s="299"/>
    </row>
    <row r="20" spans="1:29" ht="14.25">
      <c r="A20" s="25">
        <v>32</v>
      </c>
      <c r="B20" s="26" t="s">
        <v>45</v>
      </c>
      <c r="C20" s="318">
        <v>4586</v>
      </c>
      <c r="D20" s="105">
        <v>0.08743732006329959</v>
      </c>
      <c r="E20" s="318">
        <v>1467</v>
      </c>
      <c r="F20" s="105">
        <v>0.10960848774656305</v>
      </c>
      <c r="G20" s="318">
        <v>1969</v>
      </c>
      <c r="H20" s="105">
        <v>0.14903118377232819</v>
      </c>
      <c r="I20" s="318">
        <v>2316</v>
      </c>
      <c r="J20" s="105">
        <v>0.15863013698630135</v>
      </c>
      <c r="K20" s="318">
        <v>1751</v>
      </c>
      <c r="L20" s="105">
        <v>0.1821302267526524</v>
      </c>
      <c r="M20" s="318">
        <v>2101</v>
      </c>
      <c r="N20" s="105">
        <v>0.17823799015447292</v>
      </c>
      <c r="O20" s="318">
        <v>574</v>
      </c>
      <c r="P20" s="105">
        <v>0.16334661354581673</v>
      </c>
      <c r="Q20" s="318">
        <v>179</v>
      </c>
      <c r="R20" s="105">
        <v>0.1351963746223565</v>
      </c>
      <c r="S20" s="318">
        <v>14943</v>
      </c>
      <c r="T20" s="105">
        <v>0.12464757011060876</v>
      </c>
      <c r="U20" s="298"/>
      <c r="V20" s="299"/>
      <c r="W20" s="305"/>
      <c r="X20" s="299"/>
      <c r="Y20" s="299"/>
      <c r="Z20" s="299"/>
      <c r="AA20" s="299"/>
      <c r="AB20" s="299"/>
      <c r="AC20" s="299"/>
    </row>
    <row r="21" spans="1:29" ht="15" thickBot="1">
      <c r="A21" s="30">
        <v>39</v>
      </c>
      <c r="B21" s="31" t="s">
        <v>46</v>
      </c>
      <c r="C21" s="353">
        <v>1187</v>
      </c>
      <c r="D21" s="111">
        <v>0.022631508703693112</v>
      </c>
      <c r="E21" s="353">
        <v>339</v>
      </c>
      <c r="F21" s="111">
        <v>0.02532875074716079</v>
      </c>
      <c r="G21" s="353">
        <v>446</v>
      </c>
      <c r="H21" s="111">
        <v>0.03375719043293975</v>
      </c>
      <c r="I21" s="353">
        <v>515</v>
      </c>
      <c r="J21" s="111">
        <v>0.035273972602739734</v>
      </c>
      <c r="K21" s="353">
        <v>348</v>
      </c>
      <c r="L21" s="111">
        <v>0.03619721239858539</v>
      </c>
      <c r="M21" s="353">
        <v>405</v>
      </c>
      <c r="N21" s="111">
        <v>0.03437446952979121</v>
      </c>
      <c r="O21" s="353">
        <v>130</v>
      </c>
      <c r="P21" s="111">
        <v>0.03699487763232783</v>
      </c>
      <c r="Q21" s="353">
        <v>37</v>
      </c>
      <c r="R21" s="111">
        <v>0.027945619335347432</v>
      </c>
      <c r="S21" s="353">
        <v>3407</v>
      </c>
      <c r="T21" s="111">
        <v>0.028419612619075423</v>
      </c>
      <c r="U21" s="298"/>
      <c r="V21" s="299"/>
      <c r="W21" s="305"/>
      <c r="X21" s="299"/>
      <c r="Y21" s="299"/>
      <c r="Z21" s="299"/>
      <c r="AA21" s="299"/>
      <c r="AB21" s="299"/>
      <c r="AC21" s="299"/>
    </row>
    <row r="22" spans="1:29" ht="15" thickBot="1">
      <c r="A22" s="15">
        <v>4</v>
      </c>
      <c r="B22" s="16" t="s">
        <v>47</v>
      </c>
      <c r="C22" s="404">
        <v>46</v>
      </c>
      <c r="D22" s="406">
        <v>0.0008770424602947626</v>
      </c>
      <c r="E22" s="404">
        <v>2</v>
      </c>
      <c r="F22" s="406">
        <v>0.00014943215780035862</v>
      </c>
      <c r="G22" s="404">
        <v>0</v>
      </c>
      <c r="H22" s="406">
        <v>0</v>
      </c>
      <c r="I22" s="404">
        <v>7</v>
      </c>
      <c r="J22" s="406">
        <v>0.00047945205479452054</v>
      </c>
      <c r="K22" s="404">
        <v>17</v>
      </c>
      <c r="L22" s="406">
        <v>0.0017682546286665276</v>
      </c>
      <c r="M22" s="404">
        <v>98</v>
      </c>
      <c r="N22" s="406">
        <v>0.008317772873875404</v>
      </c>
      <c r="O22" s="404">
        <v>51</v>
      </c>
      <c r="P22" s="406">
        <v>0.014513375071143995</v>
      </c>
      <c r="Q22" s="404">
        <v>23</v>
      </c>
      <c r="R22" s="406">
        <v>0.017371601208459216</v>
      </c>
      <c r="S22" s="404">
        <v>244</v>
      </c>
      <c r="T22" s="406">
        <v>0.0020353347458334026</v>
      </c>
      <c r="U22" s="299"/>
      <c r="V22" s="299"/>
      <c r="W22" s="305"/>
      <c r="X22" s="299"/>
      <c r="Y22" s="299"/>
      <c r="Z22" s="299"/>
      <c r="AA22" s="299"/>
      <c r="AB22" s="299"/>
      <c r="AC22" s="299"/>
    </row>
    <row r="23" spans="1:29" ht="14.25">
      <c r="A23" s="20">
        <v>40</v>
      </c>
      <c r="B23" s="21" t="s">
        <v>48</v>
      </c>
      <c r="C23" s="324">
        <v>27</v>
      </c>
      <c r="D23" s="23">
        <v>0.0005147857919121432</v>
      </c>
      <c r="E23" s="324">
        <v>1</v>
      </c>
      <c r="F23" s="23">
        <v>7.471607890017931E-05</v>
      </c>
      <c r="G23" s="324">
        <v>0</v>
      </c>
      <c r="H23" s="23">
        <v>0</v>
      </c>
      <c r="I23" s="324">
        <v>5</v>
      </c>
      <c r="J23" s="23">
        <v>0.00034246575342465754</v>
      </c>
      <c r="K23" s="324">
        <v>14</v>
      </c>
      <c r="L23" s="23">
        <v>0.001456209694195964</v>
      </c>
      <c r="M23" s="324">
        <v>58</v>
      </c>
      <c r="N23" s="23">
        <v>0.004922763537599729</v>
      </c>
      <c r="O23" s="324">
        <v>40</v>
      </c>
      <c r="P23" s="23">
        <v>0.011383039271485486</v>
      </c>
      <c r="Q23" s="324">
        <v>14</v>
      </c>
      <c r="R23" s="23">
        <v>0.010574018126888218</v>
      </c>
      <c r="S23" s="324">
        <v>159</v>
      </c>
      <c r="T23" s="23">
        <v>0.0013263041991291435</v>
      </c>
      <c r="U23" s="298"/>
      <c r="V23" s="299"/>
      <c r="W23" s="299"/>
      <c r="X23" s="299"/>
      <c r="Y23" s="299"/>
      <c r="Z23" s="299"/>
      <c r="AA23" s="299"/>
      <c r="AB23" s="299"/>
      <c r="AC23" s="299"/>
    </row>
    <row r="24" spans="1:29" ht="15" thickBot="1">
      <c r="A24" s="30">
        <v>41</v>
      </c>
      <c r="B24" s="31" t="s">
        <v>49</v>
      </c>
      <c r="C24" s="353">
        <v>19</v>
      </c>
      <c r="D24" s="111">
        <v>0.0003622566683826193</v>
      </c>
      <c r="E24" s="353">
        <v>1</v>
      </c>
      <c r="F24" s="111">
        <v>7.471607890017931E-05</v>
      </c>
      <c r="G24" s="353">
        <v>0</v>
      </c>
      <c r="H24" s="111">
        <v>0</v>
      </c>
      <c r="I24" s="353">
        <v>2</v>
      </c>
      <c r="J24" s="111">
        <v>0.000136986301369863</v>
      </c>
      <c r="K24" s="353">
        <v>3</v>
      </c>
      <c r="L24" s="111">
        <v>0.0003120449344705638</v>
      </c>
      <c r="M24" s="353">
        <v>40</v>
      </c>
      <c r="N24" s="111">
        <v>0.0033950093362756758</v>
      </c>
      <c r="O24" s="353">
        <v>11</v>
      </c>
      <c r="P24" s="111">
        <v>0.0031303357996585093</v>
      </c>
      <c r="Q24" s="353">
        <v>9</v>
      </c>
      <c r="R24" s="111">
        <v>0.006797583081570997</v>
      </c>
      <c r="S24" s="353">
        <v>85</v>
      </c>
      <c r="T24" s="111">
        <v>0.0007090305467042592</v>
      </c>
      <c r="U24" s="298"/>
      <c r="V24" s="299"/>
      <c r="W24" s="299"/>
      <c r="X24" s="299"/>
      <c r="Y24" s="299"/>
      <c r="Z24" s="299"/>
      <c r="AA24" s="299"/>
      <c r="AB24" s="299"/>
      <c r="AC24" s="299"/>
    </row>
    <row r="25" spans="1:29" ht="15" thickBot="1">
      <c r="A25" s="15">
        <v>5</v>
      </c>
      <c r="B25" s="16" t="s">
        <v>50</v>
      </c>
      <c r="C25" s="333">
        <v>2044</v>
      </c>
      <c r="D25" s="351">
        <v>0.03897119106179336</v>
      </c>
      <c r="E25" s="333">
        <v>731</v>
      </c>
      <c r="F25" s="351">
        <v>0.054617453676031075</v>
      </c>
      <c r="G25" s="333">
        <v>860</v>
      </c>
      <c r="H25" s="351">
        <v>0.06509234029669997</v>
      </c>
      <c r="I25" s="333">
        <v>809</v>
      </c>
      <c r="J25" s="351">
        <v>0.05541095890410959</v>
      </c>
      <c r="K25" s="333">
        <v>554</v>
      </c>
      <c r="L25" s="351">
        <v>0.05762429789889745</v>
      </c>
      <c r="M25" s="333">
        <v>645</v>
      </c>
      <c r="N25" s="351">
        <v>0.05474452554744525</v>
      </c>
      <c r="O25" s="333">
        <v>192</v>
      </c>
      <c r="P25" s="351">
        <v>0.05463858850313034</v>
      </c>
      <c r="Q25" s="333">
        <v>77</v>
      </c>
      <c r="R25" s="351">
        <v>0.0581570996978852</v>
      </c>
      <c r="S25" s="333">
        <v>5912</v>
      </c>
      <c r="T25" s="351">
        <v>0.049315159907242126</v>
      </c>
      <c r="U25" s="299"/>
      <c r="V25" s="299"/>
      <c r="W25" s="299"/>
      <c r="X25" s="299"/>
      <c r="Y25" s="299"/>
      <c r="Z25" s="299"/>
      <c r="AA25" s="299"/>
      <c r="AB25" s="299"/>
      <c r="AC25" s="299"/>
    </row>
    <row r="26" spans="1:29" ht="14.25">
      <c r="A26" s="20">
        <v>50</v>
      </c>
      <c r="B26" s="21" t="s">
        <v>52</v>
      </c>
      <c r="C26" s="324">
        <v>946</v>
      </c>
      <c r="D26" s="23">
        <v>0.0180365688573662</v>
      </c>
      <c r="E26" s="324">
        <v>339</v>
      </c>
      <c r="F26" s="23">
        <v>0.02532875074716079</v>
      </c>
      <c r="G26" s="324">
        <v>390</v>
      </c>
      <c r="H26" s="23">
        <v>0.029518619436875566</v>
      </c>
      <c r="I26" s="324">
        <v>436</v>
      </c>
      <c r="J26" s="23">
        <v>0.029863013698630137</v>
      </c>
      <c r="K26" s="324">
        <v>273</v>
      </c>
      <c r="L26" s="23">
        <v>0.028396089036821302</v>
      </c>
      <c r="M26" s="324">
        <v>310</v>
      </c>
      <c r="N26" s="23">
        <v>0.026311322356136473</v>
      </c>
      <c r="O26" s="324">
        <v>90</v>
      </c>
      <c r="P26" s="23">
        <v>0.025611838360842343</v>
      </c>
      <c r="Q26" s="324">
        <v>30</v>
      </c>
      <c r="R26" s="23">
        <v>0.022658610271903322</v>
      </c>
      <c r="S26" s="324">
        <v>2814</v>
      </c>
      <c r="T26" s="23">
        <v>0.02347308186383277</v>
      </c>
      <c r="U26" s="298"/>
      <c r="V26" s="299"/>
      <c r="W26" s="299"/>
      <c r="X26" s="299"/>
      <c r="Y26" s="299"/>
      <c r="Z26" s="299"/>
      <c r="AA26" s="299"/>
      <c r="AB26" s="299"/>
      <c r="AC26" s="299"/>
    </row>
    <row r="27" spans="1:29" ht="14.25">
      <c r="A27" s="25">
        <v>51</v>
      </c>
      <c r="B27" s="26" t="s">
        <v>52</v>
      </c>
      <c r="C27" s="318">
        <v>182</v>
      </c>
      <c r="D27" s="105">
        <v>0.0034700375602966693</v>
      </c>
      <c r="E27" s="318">
        <v>144</v>
      </c>
      <c r="F27" s="105">
        <v>0.010759115361625821</v>
      </c>
      <c r="G27" s="318">
        <v>129</v>
      </c>
      <c r="H27" s="105">
        <v>0.009763851044504996</v>
      </c>
      <c r="I27" s="318">
        <v>106</v>
      </c>
      <c r="J27" s="105">
        <v>0.00726027397260274</v>
      </c>
      <c r="K27" s="318">
        <v>47</v>
      </c>
      <c r="L27" s="105">
        <v>0.004888703973372166</v>
      </c>
      <c r="M27" s="318">
        <v>52</v>
      </c>
      <c r="N27" s="105">
        <v>0.004413512137158377</v>
      </c>
      <c r="O27" s="318">
        <v>12</v>
      </c>
      <c r="P27" s="105">
        <v>0.0034149117814456457</v>
      </c>
      <c r="Q27" s="318">
        <v>4</v>
      </c>
      <c r="R27" s="105">
        <v>0.0030211480362537764</v>
      </c>
      <c r="S27" s="318">
        <v>676</v>
      </c>
      <c r="T27" s="105">
        <v>0.0056388782302597565</v>
      </c>
      <c r="U27" s="298"/>
      <c r="V27" s="299"/>
      <c r="W27" s="299"/>
      <c r="X27" s="299"/>
      <c r="Y27" s="299"/>
      <c r="Z27" s="299"/>
      <c r="AA27" s="299"/>
      <c r="AB27" s="299"/>
      <c r="AC27" s="299"/>
    </row>
    <row r="28" spans="1:29" ht="14.25">
      <c r="A28" s="25">
        <v>52</v>
      </c>
      <c r="B28" s="26" t="s">
        <v>53</v>
      </c>
      <c r="C28" s="318">
        <v>738</v>
      </c>
      <c r="D28" s="105">
        <v>0.014070811645598582</v>
      </c>
      <c r="E28" s="318">
        <v>177</v>
      </c>
      <c r="F28" s="105">
        <v>0.013224745965331736</v>
      </c>
      <c r="G28" s="318">
        <v>275</v>
      </c>
      <c r="H28" s="105">
        <v>0.02081441114138662</v>
      </c>
      <c r="I28" s="318">
        <v>224</v>
      </c>
      <c r="J28" s="105">
        <v>0.015342465753424657</v>
      </c>
      <c r="K28" s="318">
        <v>203</v>
      </c>
      <c r="L28" s="105">
        <v>0.02111504056584148</v>
      </c>
      <c r="M28" s="318">
        <v>241</v>
      </c>
      <c r="N28" s="105">
        <v>0.020454931251060945</v>
      </c>
      <c r="O28" s="318">
        <v>78</v>
      </c>
      <c r="P28" s="105">
        <v>0.0221969265793967</v>
      </c>
      <c r="Q28" s="318">
        <v>34</v>
      </c>
      <c r="R28" s="105">
        <v>0.0256797583081571</v>
      </c>
      <c r="S28" s="318">
        <v>1970</v>
      </c>
      <c r="T28" s="105">
        <v>0.016432825611851654</v>
      </c>
      <c r="U28" s="298"/>
      <c r="V28" s="299"/>
      <c r="W28" s="299"/>
      <c r="X28" s="299"/>
      <c r="Y28" s="299"/>
      <c r="Z28" s="299"/>
      <c r="AA28" s="299"/>
      <c r="AB28" s="299"/>
      <c r="AC28" s="299"/>
    </row>
    <row r="29" spans="1:29" ht="27">
      <c r="A29" s="25">
        <v>53</v>
      </c>
      <c r="B29" s="26" t="s">
        <v>54</v>
      </c>
      <c r="C29" s="318">
        <v>6</v>
      </c>
      <c r="D29" s="105">
        <v>0.00011439684264714295</v>
      </c>
      <c r="E29" s="318">
        <v>1</v>
      </c>
      <c r="F29" s="105">
        <v>7.471607890017931E-05</v>
      </c>
      <c r="G29" s="318">
        <v>3</v>
      </c>
      <c r="H29" s="105">
        <v>0.00022706630336058128</v>
      </c>
      <c r="I29" s="318">
        <v>1</v>
      </c>
      <c r="J29" s="105">
        <v>6.84931506849315E-05</v>
      </c>
      <c r="K29" s="318">
        <v>1</v>
      </c>
      <c r="L29" s="105">
        <v>0.00010401497815685456</v>
      </c>
      <c r="M29" s="318">
        <v>6</v>
      </c>
      <c r="N29" s="105">
        <v>0.0005092514004413513</v>
      </c>
      <c r="O29" s="318">
        <v>2</v>
      </c>
      <c r="P29" s="105">
        <v>0.0005691519635742744</v>
      </c>
      <c r="Q29" s="318">
        <v>2</v>
      </c>
      <c r="R29" s="105">
        <v>0.0015105740181268882</v>
      </c>
      <c r="S29" s="318">
        <v>22</v>
      </c>
      <c r="T29" s="105">
        <v>0.00018351378855874944</v>
      </c>
      <c r="U29" s="298"/>
      <c r="V29" s="299"/>
      <c r="W29" s="299"/>
      <c r="X29" s="299"/>
      <c r="Y29" s="299"/>
      <c r="Z29" s="299"/>
      <c r="AA29" s="299"/>
      <c r="AB29" s="299"/>
      <c r="AC29" s="299"/>
    </row>
    <row r="30" spans="1:29" ht="14.25">
      <c r="A30" s="25">
        <v>54</v>
      </c>
      <c r="B30" s="26" t="s">
        <v>55</v>
      </c>
      <c r="C30" s="318">
        <v>40</v>
      </c>
      <c r="D30" s="105">
        <v>0.0007626456176476195</v>
      </c>
      <c r="E30" s="318">
        <v>16</v>
      </c>
      <c r="F30" s="105">
        <v>0.001195457262402869</v>
      </c>
      <c r="G30" s="318">
        <v>7</v>
      </c>
      <c r="H30" s="105">
        <v>0.000529821374508023</v>
      </c>
      <c r="I30" s="318">
        <v>5</v>
      </c>
      <c r="J30" s="105">
        <v>0.00034246575342465754</v>
      </c>
      <c r="K30" s="318">
        <v>4</v>
      </c>
      <c r="L30" s="105">
        <v>0.0004160599126274182</v>
      </c>
      <c r="M30" s="318">
        <v>6</v>
      </c>
      <c r="N30" s="105">
        <v>0.0005092514004413513</v>
      </c>
      <c r="O30" s="318">
        <v>0</v>
      </c>
      <c r="P30" s="105">
        <v>0</v>
      </c>
      <c r="Q30" s="318">
        <v>0</v>
      </c>
      <c r="R30" s="105">
        <v>0</v>
      </c>
      <c r="S30" s="318">
        <v>78</v>
      </c>
      <c r="T30" s="105">
        <v>0.0006506397957992026</v>
      </c>
      <c r="U30" s="298"/>
      <c r="V30" s="299"/>
      <c r="W30" s="299"/>
      <c r="X30" s="299"/>
      <c r="Y30" s="299"/>
      <c r="Z30" s="299"/>
      <c r="AA30" s="299"/>
      <c r="AB30" s="299"/>
      <c r="AC30" s="299"/>
    </row>
    <row r="31" spans="1:29" ht="15" thickBot="1">
      <c r="A31" s="30">
        <v>59</v>
      </c>
      <c r="B31" s="31" t="s">
        <v>56</v>
      </c>
      <c r="C31" s="353">
        <v>132</v>
      </c>
      <c r="D31" s="111">
        <v>0.0025167305382371445</v>
      </c>
      <c r="E31" s="353">
        <v>54</v>
      </c>
      <c r="F31" s="111">
        <v>0.004034668260609683</v>
      </c>
      <c r="G31" s="353">
        <v>56</v>
      </c>
      <c r="H31" s="111">
        <v>0.004238570996064184</v>
      </c>
      <c r="I31" s="353">
        <v>37</v>
      </c>
      <c r="J31" s="111">
        <v>0.002534246575342466</v>
      </c>
      <c r="K31" s="353">
        <v>26</v>
      </c>
      <c r="L31" s="111">
        <v>0.0027043894320782193</v>
      </c>
      <c r="M31" s="353">
        <v>30</v>
      </c>
      <c r="N31" s="111">
        <v>0.002546257002206756</v>
      </c>
      <c r="O31" s="353">
        <v>10</v>
      </c>
      <c r="P31" s="111">
        <v>0.0028457598178713715</v>
      </c>
      <c r="Q31" s="353">
        <v>7</v>
      </c>
      <c r="R31" s="111">
        <v>0.005287009063444109</v>
      </c>
      <c r="S31" s="353">
        <v>352</v>
      </c>
      <c r="T31" s="111">
        <v>0.002936220616939991</v>
      </c>
      <c r="U31" s="298"/>
      <c r="V31" s="299"/>
      <c r="W31" s="299"/>
      <c r="X31" s="299"/>
      <c r="Y31" s="299"/>
      <c r="Z31" s="299"/>
      <c r="AA31" s="299"/>
      <c r="AB31" s="299"/>
      <c r="AC31" s="299"/>
    </row>
    <row r="32" spans="1:29" ht="27.75" thickBot="1">
      <c r="A32" s="15">
        <v>6</v>
      </c>
      <c r="B32" s="16" t="s">
        <v>57</v>
      </c>
      <c r="C32" s="333">
        <v>1202</v>
      </c>
      <c r="D32" s="351">
        <v>0.022917500810310965</v>
      </c>
      <c r="E32" s="333">
        <v>261</v>
      </c>
      <c r="F32" s="351">
        <v>0.019500896592946803</v>
      </c>
      <c r="G32" s="333">
        <v>230</v>
      </c>
      <c r="H32" s="351">
        <v>0.0174084165909779</v>
      </c>
      <c r="I32" s="333">
        <v>288</v>
      </c>
      <c r="J32" s="351">
        <v>0.019726027397260277</v>
      </c>
      <c r="K32" s="333">
        <v>224</v>
      </c>
      <c r="L32" s="351">
        <v>0.023299355107135426</v>
      </c>
      <c r="M32" s="333">
        <v>160</v>
      </c>
      <c r="N32" s="351">
        <v>0.0135800373451027</v>
      </c>
      <c r="O32" s="333">
        <v>20</v>
      </c>
      <c r="P32" s="351">
        <v>0.005691519635742743</v>
      </c>
      <c r="Q32" s="333">
        <v>7</v>
      </c>
      <c r="R32" s="351">
        <v>0.00528700906344411</v>
      </c>
      <c r="S32" s="333">
        <v>2392</v>
      </c>
      <c r="T32" s="351">
        <v>0.01995295373784221</v>
      </c>
      <c r="U32" s="299"/>
      <c r="V32" s="299"/>
      <c r="W32" s="299"/>
      <c r="X32" s="299"/>
      <c r="Y32" s="299"/>
      <c r="Z32" s="299"/>
      <c r="AA32" s="299"/>
      <c r="AB32" s="299"/>
      <c r="AC32" s="299"/>
    </row>
    <row r="33" spans="1:29" ht="14.25">
      <c r="A33" s="20">
        <v>60</v>
      </c>
      <c r="B33" s="21" t="s">
        <v>100</v>
      </c>
      <c r="C33" s="324">
        <v>262</v>
      </c>
      <c r="D33" s="23">
        <v>0.004995328795591909</v>
      </c>
      <c r="E33" s="324">
        <v>53</v>
      </c>
      <c r="F33" s="23">
        <v>0.003959952181709504</v>
      </c>
      <c r="G33" s="324">
        <v>52</v>
      </c>
      <c r="H33" s="23">
        <v>0.003935815924916743</v>
      </c>
      <c r="I33" s="324">
        <v>73</v>
      </c>
      <c r="J33" s="23">
        <v>0.005</v>
      </c>
      <c r="K33" s="324">
        <v>59</v>
      </c>
      <c r="L33" s="23">
        <v>0.006136883711254421</v>
      </c>
      <c r="M33" s="324">
        <v>31</v>
      </c>
      <c r="N33" s="23">
        <v>0.002631132235613648</v>
      </c>
      <c r="O33" s="324">
        <v>8</v>
      </c>
      <c r="P33" s="23">
        <v>0.0022766078542970974</v>
      </c>
      <c r="Q33" s="324">
        <v>1</v>
      </c>
      <c r="R33" s="23">
        <v>0.0007552870090634441</v>
      </c>
      <c r="S33" s="324">
        <v>539</v>
      </c>
      <c r="T33" s="23">
        <v>0.004496087819689361</v>
      </c>
      <c r="U33" s="298"/>
      <c r="V33" s="299"/>
      <c r="W33" s="299"/>
      <c r="X33" s="299"/>
      <c r="Y33" s="299"/>
      <c r="Z33" s="299"/>
      <c r="AA33" s="299"/>
      <c r="AB33" s="299"/>
      <c r="AC33" s="299"/>
    </row>
    <row r="34" spans="1:29" ht="14.25">
      <c r="A34" s="25">
        <v>61</v>
      </c>
      <c r="B34" s="26" t="s">
        <v>59</v>
      </c>
      <c r="C34" s="318">
        <v>555</v>
      </c>
      <c r="D34" s="105">
        <v>0.01058170794486072</v>
      </c>
      <c r="E34" s="318">
        <v>113</v>
      </c>
      <c r="F34" s="105">
        <v>0.008442916915720263</v>
      </c>
      <c r="G34" s="318">
        <v>127</v>
      </c>
      <c r="H34" s="105">
        <v>0.009612473508931275</v>
      </c>
      <c r="I34" s="318">
        <v>138</v>
      </c>
      <c r="J34" s="105">
        <v>0.009452054794520548</v>
      </c>
      <c r="K34" s="318">
        <v>108</v>
      </c>
      <c r="L34" s="105">
        <v>0.011233617640940295</v>
      </c>
      <c r="M34" s="318">
        <v>86</v>
      </c>
      <c r="N34" s="105">
        <v>0.0072992700729927005</v>
      </c>
      <c r="O34" s="318">
        <v>8</v>
      </c>
      <c r="P34" s="105">
        <v>0.0022766078542970974</v>
      </c>
      <c r="Q34" s="318">
        <v>6</v>
      </c>
      <c r="R34" s="105">
        <v>0.004531722054380666</v>
      </c>
      <c r="S34" s="318">
        <v>1141</v>
      </c>
      <c r="T34" s="105">
        <v>0.009517692397524232</v>
      </c>
      <c r="U34" s="298"/>
      <c r="V34" s="299"/>
      <c r="W34" s="299"/>
      <c r="X34" s="299"/>
      <c r="Y34" s="299"/>
      <c r="Z34" s="299"/>
      <c r="AA34" s="299"/>
      <c r="AB34" s="299"/>
      <c r="AC34" s="299"/>
    </row>
    <row r="35" spans="1:29" ht="14.25">
      <c r="A35" s="25">
        <v>62</v>
      </c>
      <c r="B35" s="26" t="s">
        <v>60</v>
      </c>
      <c r="C35" s="318">
        <v>298</v>
      </c>
      <c r="D35" s="105">
        <v>0.005681709851474766</v>
      </c>
      <c r="E35" s="318">
        <v>72</v>
      </c>
      <c r="F35" s="105">
        <v>0.0053795576808129105</v>
      </c>
      <c r="G35" s="318">
        <v>40</v>
      </c>
      <c r="H35" s="105">
        <v>0.003027550711474417</v>
      </c>
      <c r="I35" s="318">
        <v>67</v>
      </c>
      <c r="J35" s="105">
        <v>0.004589041095890411</v>
      </c>
      <c r="K35" s="318">
        <v>45</v>
      </c>
      <c r="L35" s="105">
        <v>0.004680674017058457</v>
      </c>
      <c r="M35" s="318">
        <v>38</v>
      </c>
      <c r="N35" s="105">
        <v>0.0032252588694618904</v>
      </c>
      <c r="O35" s="318">
        <v>3</v>
      </c>
      <c r="P35" s="105">
        <v>0.0008537279453614114</v>
      </c>
      <c r="Q35" s="318">
        <v>0</v>
      </c>
      <c r="R35" s="105">
        <v>0</v>
      </c>
      <c r="S35" s="318">
        <v>563</v>
      </c>
      <c r="T35" s="105">
        <v>0.00469628467993527</v>
      </c>
      <c r="U35" s="298"/>
      <c r="V35" s="299"/>
      <c r="W35" s="299"/>
      <c r="X35" s="299"/>
      <c r="Y35" s="299"/>
      <c r="Z35" s="299"/>
      <c r="AA35" s="299"/>
      <c r="AB35" s="299"/>
      <c r="AC35" s="299"/>
    </row>
    <row r="36" spans="1:29" ht="14.25">
      <c r="A36" s="25">
        <v>63</v>
      </c>
      <c r="B36" s="26" t="s">
        <v>61</v>
      </c>
      <c r="C36" s="318">
        <v>5</v>
      </c>
      <c r="D36" s="105">
        <v>9.533070220595244E-05</v>
      </c>
      <c r="E36" s="318">
        <v>0</v>
      </c>
      <c r="F36" s="105">
        <v>0</v>
      </c>
      <c r="G36" s="318">
        <v>0</v>
      </c>
      <c r="H36" s="105">
        <v>0</v>
      </c>
      <c r="I36" s="318">
        <v>0</v>
      </c>
      <c r="J36" s="105">
        <v>0</v>
      </c>
      <c r="K36" s="318">
        <v>0</v>
      </c>
      <c r="L36" s="105">
        <v>0</v>
      </c>
      <c r="M36" s="318">
        <v>0</v>
      </c>
      <c r="N36" s="105">
        <v>0</v>
      </c>
      <c r="O36" s="318">
        <v>0</v>
      </c>
      <c r="P36" s="105">
        <v>0</v>
      </c>
      <c r="Q36" s="318">
        <v>0</v>
      </c>
      <c r="R36" s="105">
        <v>0</v>
      </c>
      <c r="S36" s="318">
        <v>5</v>
      </c>
      <c r="T36" s="105">
        <v>4.17076792178976E-05</v>
      </c>
      <c r="U36" s="298"/>
      <c r="V36" s="299"/>
      <c r="W36" s="299"/>
      <c r="X36" s="299"/>
      <c r="Y36" s="299"/>
      <c r="Z36" s="299"/>
      <c r="AA36" s="299"/>
      <c r="AB36" s="299"/>
      <c r="AC36" s="299"/>
    </row>
    <row r="37" spans="1:29" ht="27.75" thickBot="1">
      <c r="A37" s="30">
        <v>69</v>
      </c>
      <c r="B37" s="31" t="s">
        <v>62</v>
      </c>
      <c r="C37" s="353">
        <v>82</v>
      </c>
      <c r="D37" s="111">
        <v>0.0015634235161776202</v>
      </c>
      <c r="E37" s="353">
        <v>23</v>
      </c>
      <c r="F37" s="111">
        <v>0.0017184698147041247</v>
      </c>
      <c r="G37" s="353">
        <v>11</v>
      </c>
      <c r="H37" s="111">
        <v>0.0008325764456554648</v>
      </c>
      <c r="I37" s="353">
        <v>10</v>
      </c>
      <c r="J37" s="111">
        <v>0.0006849315068493151</v>
      </c>
      <c r="K37" s="353">
        <v>12</v>
      </c>
      <c r="L37" s="111">
        <v>0.0012481797378822552</v>
      </c>
      <c r="M37" s="353">
        <v>5</v>
      </c>
      <c r="N37" s="111">
        <v>0.00042437616703445947</v>
      </c>
      <c r="O37" s="353">
        <v>1</v>
      </c>
      <c r="P37" s="111">
        <v>0.0002845759817871372</v>
      </c>
      <c r="Q37" s="353">
        <v>0</v>
      </c>
      <c r="R37" s="111">
        <v>0</v>
      </c>
      <c r="S37" s="353">
        <v>144</v>
      </c>
      <c r="T37" s="111">
        <v>0.0012011811614754508</v>
      </c>
      <c r="U37" s="298"/>
      <c r="V37" s="299"/>
      <c r="W37" s="299"/>
      <c r="X37" s="299"/>
      <c r="Y37" s="299"/>
      <c r="Z37" s="299"/>
      <c r="AA37" s="299"/>
      <c r="AB37" s="299"/>
      <c r="AC37" s="299"/>
    </row>
    <row r="38" spans="1:29" ht="15" thickBot="1">
      <c r="A38" s="15">
        <v>7</v>
      </c>
      <c r="B38" s="16" t="s">
        <v>63</v>
      </c>
      <c r="C38" s="333">
        <v>492</v>
      </c>
      <c r="D38" s="351">
        <v>0.009380541097065721</v>
      </c>
      <c r="E38" s="333">
        <v>54</v>
      </c>
      <c r="F38" s="351">
        <v>0.004034668260609683</v>
      </c>
      <c r="G38" s="333">
        <v>36</v>
      </c>
      <c r="H38" s="351">
        <v>0.002724795640326976</v>
      </c>
      <c r="I38" s="333">
        <v>21</v>
      </c>
      <c r="J38" s="351">
        <v>0.001438356164383562</v>
      </c>
      <c r="K38" s="333">
        <v>14</v>
      </c>
      <c r="L38" s="351">
        <v>0.0014562096941959641</v>
      </c>
      <c r="M38" s="333">
        <v>9</v>
      </c>
      <c r="N38" s="351">
        <v>0.0007638771006620269</v>
      </c>
      <c r="O38" s="333">
        <v>3</v>
      </c>
      <c r="P38" s="351">
        <v>0.0008537279453614115</v>
      </c>
      <c r="Q38" s="333">
        <v>1</v>
      </c>
      <c r="R38" s="351">
        <v>0.0007552870090634441</v>
      </c>
      <c r="S38" s="333">
        <v>630</v>
      </c>
      <c r="T38" s="351">
        <v>0.0052551675814550974</v>
      </c>
      <c r="U38" s="299"/>
      <c r="V38" s="299"/>
      <c r="W38" s="299"/>
      <c r="X38" s="299"/>
      <c r="Y38" s="299"/>
      <c r="Z38" s="299"/>
      <c r="AA38" s="299"/>
      <c r="AB38" s="299"/>
      <c r="AC38" s="299"/>
    </row>
    <row r="39" spans="1:29" ht="14.25">
      <c r="A39" s="20">
        <v>70</v>
      </c>
      <c r="B39" s="21" t="s">
        <v>101</v>
      </c>
      <c r="C39" s="324">
        <v>154</v>
      </c>
      <c r="D39" s="23">
        <v>0.0029361856279433354</v>
      </c>
      <c r="E39" s="324">
        <v>18</v>
      </c>
      <c r="F39" s="23">
        <v>0.0013448894202032276</v>
      </c>
      <c r="G39" s="324">
        <v>10</v>
      </c>
      <c r="H39" s="23">
        <v>0.0007568876778686043</v>
      </c>
      <c r="I39" s="324">
        <v>4</v>
      </c>
      <c r="J39" s="23">
        <v>0.000273972602739726</v>
      </c>
      <c r="K39" s="324">
        <v>1</v>
      </c>
      <c r="L39" s="23">
        <v>0.00010401497815685456</v>
      </c>
      <c r="M39" s="324">
        <v>1</v>
      </c>
      <c r="N39" s="23">
        <v>8.487523340689187E-05</v>
      </c>
      <c r="O39" s="324">
        <v>0</v>
      </c>
      <c r="P39" s="23">
        <v>0</v>
      </c>
      <c r="Q39" s="324">
        <v>0</v>
      </c>
      <c r="R39" s="23">
        <v>0</v>
      </c>
      <c r="S39" s="324">
        <v>188</v>
      </c>
      <c r="T39" s="23">
        <v>0.0015682087385929496</v>
      </c>
      <c r="U39" s="298"/>
      <c r="V39" s="299"/>
      <c r="W39" s="299"/>
      <c r="X39" s="299"/>
      <c r="Y39" s="299"/>
      <c r="Z39" s="299"/>
      <c r="AA39" s="299"/>
      <c r="AB39" s="299"/>
      <c r="AC39" s="299"/>
    </row>
    <row r="40" spans="1:29" ht="15" thickBot="1">
      <c r="A40" s="25">
        <v>71</v>
      </c>
      <c r="B40" s="26" t="s">
        <v>65</v>
      </c>
      <c r="C40" s="318">
        <v>78</v>
      </c>
      <c r="D40" s="105">
        <v>0.001487158954412858</v>
      </c>
      <c r="E40" s="318">
        <v>19</v>
      </c>
      <c r="F40" s="105">
        <v>0.001419605499103407</v>
      </c>
      <c r="G40" s="318">
        <v>11</v>
      </c>
      <c r="H40" s="105">
        <v>0.0008325764456554648</v>
      </c>
      <c r="I40" s="318">
        <v>7</v>
      </c>
      <c r="J40" s="105">
        <v>0.00047945205479452054</v>
      </c>
      <c r="K40" s="318">
        <v>7</v>
      </c>
      <c r="L40" s="105">
        <v>0.000728104847097982</v>
      </c>
      <c r="M40" s="318">
        <v>4</v>
      </c>
      <c r="N40" s="105">
        <v>0.00033950093362756747</v>
      </c>
      <c r="O40" s="318">
        <v>1</v>
      </c>
      <c r="P40" s="105">
        <v>0.0002845759817871372</v>
      </c>
      <c r="Q40" s="318">
        <v>1</v>
      </c>
      <c r="R40" s="105">
        <v>0.0007552870090634441</v>
      </c>
      <c r="S40" s="318">
        <v>128</v>
      </c>
      <c r="T40" s="105">
        <v>0.0010677165879781785</v>
      </c>
      <c r="U40" s="298"/>
      <c r="V40" s="299"/>
      <c r="W40" s="299"/>
      <c r="X40" s="299"/>
      <c r="Y40" s="299"/>
      <c r="Z40" s="299"/>
      <c r="AA40" s="299"/>
      <c r="AB40" s="299"/>
      <c r="AC40" s="299"/>
    </row>
    <row r="41" spans="1:29" ht="14.25">
      <c r="A41" s="25">
        <v>72</v>
      </c>
      <c r="B41" s="26" t="s">
        <v>66</v>
      </c>
      <c r="C41" s="318">
        <v>78</v>
      </c>
      <c r="D41" s="105">
        <v>0.001487158954412858</v>
      </c>
      <c r="E41" s="318">
        <v>11</v>
      </c>
      <c r="F41" s="105">
        <v>0.0008218768679019725</v>
      </c>
      <c r="G41" s="318">
        <v>9</v>
      </c>
      <c r="H41" s="105">
        <v>0.0006811989100817438</v>
      </c>
      <c r="I41" s="318">
        <v>6</v>
      </c>
      <c r="J41" s="105">
        <v>0.00041095890410958907</v>
      </c>
      <c r="K41" s="318">
        <v>6</v>
      </c>
      <c r="L41" s="105">
        <v>0.0006240898689411276</v>
      </c>
      <c r="M41" s="318">
        <v>2</v>
      </c>
      <c r="N41" s="105">
        <v>0.00016975046681378373</v>
      </c>
      <c r="O41" s="318">
        <v>1</v>
      </c>
      <c r="P41" s="105">
        <v>0.0002845759817871372</v>
      </c>
      <c r="Q41" s="318">
        <v>0</v>
      </c>
      <c r="R41" s="105">
        <v>0</v>
      </c>
      <c r="S41" s="318">
        <v>113</v>
      </c>
      <c r="T41" s="202">
        <v>0.0009425935503244859</v>
      </c>
      <c r="U41" s="298"/>
      <c r="V41" s="299"/>
      <c r="W41" s="299"/>
      <c r="X41" s="299"/>
      <c r="Y41" s="299"/>
      <c r="Z41" s="299"/>
      <c r="AA41" s="299"/>
      <c r="AB41" s="299"/>
      <c r="AC41" s="299"/>
    </row>
    <row r="42" spans="1:29" ht="15" thickBot="1">
      <c r="A42" s="30">
        <v>79</v>
      </c>
      <c r="B42" s="31" t="s">
        <v>67</v>
      </c>
      <c r="C42" s="353">
        <v>182</v>
      </c>
      <c r="D42" s="111">
        <v>0.0034700375602966693</v>
      </c>
      <c r="E42" s="353">
        <v>6</v>
      </c>
      <c r="F42" s="111">
        <v>0.00044829647340107593</v>
      </c>
      <c r="G42" s="353">
        <v>6</v>
      </c>
      <c r="H42" s="111">
        <v>0.00045413260672116256</v>
      </c>
      <c r="I42" s="353">
        <v>4</v>
      </c>
      <c r="J42" s="111">
        <v>0.000273972602739726</v>
      </c>
      <c r="K42" s="353">
        <v>0</v>
      </c>
      <c r="L42" s="111">
        <v>0</v>
      </c>
      <c r="M42" s="353">
        <v>2</v>
      </c>
      <c r="N42" s="111">
        <v>0.00016975046681378373</v>
      </c>
      <c r="O42" s="353">
        <v>1</v>
      </c>
      <c r="P42" s="111">
        <v>0.0002845759817871372</v>
      </c>
      <c r="Q42" s="353">
        <v>0</v>
      </c>
      <c r="R42" s="111">
        <v>0</v>
      </c>
      <c r="S42" s="353">
        <v>201</v>
      </c>
      <c r="T42" s="111">
        <v>0.0016766487045594837</v>
      </c>
      <c r="U42" s="298"/>
      <c r="V42" s="299"/>
      <c r="W42" s="299"/>
      <c r="X42" s="299"/>
      <c r="Y42" s="299"/>
      <c r="Z42" s="299"/>
      <c r="AA42" s="299"/>
      <c r="AB42" s="299"/>
      <c r="AC42" s="299"/>
    </row>
    <row r="43" spans="1:29" ht="15" thickBot="1">
      <c r="A43" s="15">
        <v>8</v>
      </c>
      <c r="B43" s="16" t="s">
        <v>68</v>
      </c>
      <c r="C43" s="333">
        <v>28</v>
      </c>
      <c r="D43" s="374">
        <v>0.0005338519323533337</v>
      </c>
      <c r="E43" s="333">
        <v>6</v>
      </c>
      <c r="F43" s="374">
        <v>0.0004482964734010759</v>
      </c>
      <c r="G43" s="333">
        <v>1</v>
      </c>
      <c r="H43" s="374">
        <v>7.568876778686043E-05</v>
      </c>
      <c r="I43" s="333">
        <v>5</v>
      </c>
      <c r="J43" s="374">
        <v>0.00034246575342465754</v>
      </c>
      <c r="K43" s="333">
        <v>2</v>
      </c>
      <c r="L43" s="374">
        <v>0.0002080299563137091</v>
      </c>
      <c r="M43" s="333">
        <v>0</v>
      </c>
      <c r="N43" s="374">
        <v>0</v>
      </c>
      <c r="O43" s="333">
        <v>0</v>
      </c>
      <c r="P43" s="374">
        <v>0</v>
      </c>
      <c r="Q43" s="333">
        <v>0</v>
      </c>
      <c r="R43" s="374">
        <v>0</v>
      </c>
      <c r="S43" s="333">
        <v>42</v>
      </c>
      <c r="T43" s="374">
        <v>0.0003503445054303399</v>
      </c>
      <c r="U43" s="299"/>
      <c r="V43" s="299"/>
      <c r="W43" s="299"/>
      <c r="X43" s="299"/>
      <c r="Y43" s="299"/>
      <c r="Z43" s="299"/>
      <c r="AA43" s="299"/>
      <c r="AB43" s="299"/>
      <c r="AC43" s="299"/>
    </row>
    <row r="44" spans="1:29" ht="14.25">
      <c r="A44" s="20">
        <v>80</v>
      </c>
      <c r="B44" s="21" t="s">
        <v>102</v>
      </c>
      <c r="C44" s="324">
        <v>2</v>
      </c>
      <c r="D44" s="23">
        <v>3.813228088238098E-05</v>
      </c>
      <c r="E44" s="324">
        <v>1</v>
      </c>
      <c r="F44" s="23">
        <v>7.471607890017931E-05</v>
      </c>
      <c r="G44" s="324">
        <v>0</v>
      </c>
      <c r="H44" s="23">
        <v>0</v>
      </c>
      <c r="I44" s="324">
        <v>0</v>
      </c>
      <c r="J44" s="23">
        <v>0</v>
      </c>
      <c r="K44" s="324">
        <v>0</v>
      </c>
      <c r="L44" s="23">
        <v>0</v>
      </c>
      <c r="M44" s="324">
        <v>0</v>
      </c>
      <c r="N44" s="23">
        <v>0</v>
      </c>
      <c r="O44" s="324">
        <v>0</v>
      </c>
      <c r="P44" s="23">
        <v>0</v>
      </c>
      <c r="Q44" s="324">
        <v>0</v>
      </c>
      <c r="R44" s="23">
        <v>0</v>
      </c>
      <c r="S44" s="324">
        <v>3</v>
      </c>
      <c r="T44" s="23">
        <v>2.5024607530738566E-05</v>
      </c>
      <c r="U44" s="298"/>
      <c r="V44" s="299"/>
      <c r="W44" s="299"/>
      <c r="X44" s="299"/>
      <c r="Y44" s="299"/>
      <c r="Z44" s="299"/>
      <c r="AA44" s="299"/>
      <c r="AB44" s="299"/>
      <c r="AC44" s="299"/>
    </row>
    <row r="45" spans="1:29" ht="14.25">
      <c r="A45" s="25">
        <v>81</v>
      </c>
      <c r="B45" s="26" t="s">
        <v>70</v>
      </c>
      <c r="C45" s="318">
        <v>18</v>
      </c>
      <c r="D45" s="105">
        <v>0.0003431905279414288</v>
      </c>
      <c r="E45" s="318">
        <v>3</v>
      </c>
      <c r="F45" s="105">
        <v>0.00022414823670053796</v>
      </c>
      <c r="G45" s="318">
        <v>1</v>
      </c>
      <c r="H45" s="105">
        <v>7.568876778686043E-05</v>
      </c>
      <c r="I45" s="318">
        <v>5</v>
      </c>
      <c r="J45" s="105">
        <v>0.00034246575342465754</v>
      </c>
      <c r="K45" s="318">
        <v>1</v>
      </c>
      <c r="L45" s="105">
        <v>0.00010401497815685456</v>
      </c>
      <c r="M45" s="318">
        <v>0</v>
      </c>
      <c r="N45" s="105">
        <v>0</v>
      </c>
      <c r="O45" s="318">
        <v>0</v>
      </c>
      <c r="P45" s="105">
        <v>0</v>
      </c>
      <c r="Q45" s="318">
        <v>0</v>
      </c>
      <c r="R45" s="105">
        <v>0</v>
      </c>
      <c r="S45" s="318">
        <v>28</v>
      </c>
      <c r="T45" s="105">
        <v>0.0002335630036202266</v>
      </c>
      <c r="U45" s="298"/>
      <c r="V45" s="299"/>
      <c r="W45" s="299"/>
      <c r="X45" s="299"/>
      <c r="Y45" s="299"/>
      <c r="Z45" s="299"/>
      <c r="AA45" s="299"/>
      <c r="AB45" s="299"/>
      <c r="AC45" s="299"/>
    </row>
    <row r="46" spans="1:29" ht="14.25">
      <c r="A46" s="25">
        <v>82</v>
      </c>
      <c r="B46" s="26" t="s">
        <v>71</v>
      </c>
      <c r="C46" s="318">
        <v>0</v>
      </c>
      <c r="D46" s="105">
        <v>0</v>
      </c>
      <c r="E46" s="318">
        <v>0</v>
      </c>
      <c r="F46" s="105">
        <v>0</v>
      </c>
      <c r="G46" s="318">
        <v>0</v>
      </c>
      <c r="H46" s="105">
        <v>0</v>
      </c>
      <c r="I46" s="318">
        <v>0</v>
      </c>
      <c r="J46" s="105">
        <v>0</v>
      </c>
      <c r="K46" s="318">
        <v>1</v>
      </c>
      <c r="L46" s="105">
        <v>0.00010401497815685456</v>
      </c>
      <c r="M46" s="318">
        <v>0</v>
      </c>
      <c r="N46" s="105">
        <v>0</v>
      </c>
      <c r="O46" s="318">
        <v>0</v>
      </c>
      <c r="P46" s="105">
        <v>0</v>
      </c>
      <c r="Q46" s="318">
        <v>0</v>
      </c>
      <c r="R46" s="105">
        <v>0</v>
      </c>
      <c r="S46" s="318">
        <v>1</v>
      </c>
      <c r="T46" s="105">
        <v>8.34153584357952E-06</v>
      </c>
      <c r="U46" s="298"/>
      <c r="V46" s="299"/>
      <c r="W46" s="299"/>
      <c r="X46" s="299"/>
      <c r="Y46" s="299"/>
      <c r="Z46" s="299"/>
      <c r="AA46" s="299"/>
      <c r="AB46" s="299"/>
      <c r="AC46" s="299"/>
    </row>
    <row r="47" spans="1:29" ht="15" thickBot="1">
      <c r="A47" s="30">
        <v>89</v>
      </c>
      <c r="B47" s="31" t="s">
        <v>72</v>
      </c>
      <c r="C47" s="353">
        <v>8</v>
      </c>
      <c r="D47" s="111">
        <v>0.00015252912352952392</v>
      </c>
      <c r="E47" s="353">
        <v>2</v>
      </c>
      <c r="F47" s="111">
        <v>0.00014943215780035862</v>
      </c>
      <c r="G47" s="353">
        <v>0</v>
      </c>
      <c r="H47" s="111">
        <v>0</v>
      </c>
      <c r="I47" s="353">
        <v>0</v>
      </c>
      <c r="J47" s="111">
        <v>0</v>
      </c>
      <c r="K47" s="353">
        <v>0</v>
      </c>
      <c r="L47" s="111">
        <v>0</v>
      </c>
      <c r="M47" s="353">
        <v>0</v>
      </c>
      <c r="N47" s="111">
        <v>0</v>
      </c>
      <c r="O47" s="353">
        <v>0</v>
      </c>
      <c r="P47" s="111">
        <v>0</v>
      </c>
      <c r="Q47" s="353">
        <v>0</v>
      </c>
      <c r="R47" s="111">
        <v>0</v>
      </c>
      <c r="S47" s="353">
        <v>10</v>
      </c>
      <c r="T47" s="111">
        <v>8.34153584357952E-05</v>
      </c>
      <c r="U47" s="298"/>
      <c r="V47" s="299"/>
      <c r="W47" s="299"/>
      <c r="X47" s="299"/>
      <c r="Y47" s="299"/>
      <c r="Z47" s="299"/>
      <c r="AA47" s="299"/>
      <c r="AB47" s="299"/>
      <c r="AC47" s="299"/>
    </row>
    <row r="48" spans="1:29" ht="15" thickBot="1">
      <c r="A48" s="15">
        <v>9</v>
      </c>
      <c r="B48" s="16" t="s">
        <v>73</v>
      </c>
      <c r="C48" s="333">
        <v>139</v>
      </c>
      <c r="D48" s="351">
        <v>0.002650193521325478</v>
      </c>
      <c r="E48" s="333">
        <v>17</v>
      </c>
      <c r="F48" s="351">
        <v>0.0012701733413030486</v>
      </c>
      <c r="G48" s="333">
        <v>21</v>
      </c>
      <c r="H48" s="351">
        <v>0.001589464123524069</v>
      </c>
      <c r="I48" s="333">
        <v>13</v>
      </c>
      <c r="J48" s="351">
        <v>0.0008904109589041096</v>
      </c>
      <c r="K48" s="333">
        <v>13</v>
      </c>
      <c r="L48" s="351">
        <v>0.0013521947160391097</v>
      </c>
      <c r="M48" s="333">
        <v>2</v>
      </c>
      <c r="N48" s="351">
        <v>0.00016975046681378373</v>
      </c>
      <c r="O48" s="333">
        <v>3</v>
      </c>
      <c r="P48" s="351">
        <v>0.0008537279453614114</v>
      </c>
      <c r="Q48" s="333">
        <v>1</v>
      </c>
      <c r="R48" s="351">
        <v>0.0007552870090634441</v>
      </c>
      <c r="S48" s="333">
        <v>209</v>
      </c>
      <c r="T48" s="351">
        <v>0.00174338099130812</v>
      </c>
      <c r="U48" s="299"/>
      <c r="V48" s="299"/>
      <c r="W48" s="299"/>
      <c r="X48" s="299"/>
      <c r="Y48" s="299"/>
      <c r="Z48" s="299"/>
      <c r="AA48" s="299"/>
      <c r="AB48" s="299"/>
      <c r="AC48" s="299"/>
    </row>
    <row r="49" spans="1:29" ht="14.25">
      <c r="A49" s="20">
        <v>90</v>
      </c>
      <c r="B49" s="21" t="s">
        <v>74</v>
      </c>
      <c r="C49" s="324">
        <v>49</v>
      </c>
      <c r="D49" s="23">
        <v>0.0009342408816183339</v>
      </c>
      <c r="E49" s="324">
        <v>6</v>
      </c>
      <c r="F49" s="23">
        <v>0.00044829647340107593</v>
      </c>
      <c r="G49" s="324">
        <v>10</v>
      </c>
      <c r="H49" s="23">
        <v>0.0007568876778686043</v>
      </c>
      <c r="I49" s="324">
        <v>5</v>
      </c>
      <c r="J49" s="23">
        <v>0.00034246575342465754</v>
      </c>
      <c r="K49" s="324">
        <v>5</v>
      </c>
      <c r="L49" s="23">
        <v>0.000520074890784273</v>
      </c>
      <c r="M49" s="324">
        <v>0</v>
      </c>
      <c r="N49" s="23">
        <v>0</v>
      </c>
      <c r="O49" s="324">
        <v>0</v>
      </c>
      <c r="P49" s="23">
        <v>0</v>
      </c>
      <c r="Q49" s="324">
        <v>0</v>
      </c>
      <c r="R49" s="23">
        <v>0</v>
      </c>
      <c r="S49" s="324">
        <v>75</v>
      </c>
      <c r="T49" s="23">
        <v>0.0006256151882684641</v>
      </c>
      <c r="U49" s="298"/>
      <c r="V49" s="299"/>
      <c r="W49" s="299"/>
      <c r="X49" s="299"/>
      <c r="Y49" s="299"/>
      <c r="Z49" s="299"/>
      <c r="AA49" s="299"/>
      <c r="AB49" s="299"/>
      <c r="AC49" s="299"/>
    </row>
    <row r="50" spans="1:29" ht="14.25">
      <c r="A50" s="25">
        <v>91</v>
      </c>
      <c r="B50" s="26" t="s">
        <v>75</v>
      </c>
      <c r="C50" s="318">
        <v>23</v>
      </c>
      <c r="D50" s="105">
        <v>0.00043852123014738133</v>
      </c>
      <c r="E50" s="318">
        <v>1</v>
      </c>
      <c r="F50" s="105">
        <v>7.471607890017931E-05</v>
      </c>
      <c r="G50" s="318">
        <v>2</v>
      </c>
      <c r="H50" s="105">
        <v>0.00015137753557372085</v>
      </c>
      <c r="I50" s="318">
        <v>3</v>
      </c>
      <c r="J50" s="105">
        <v>0.00020547945205479453</v>
      </c>
      <c r="K50" s="318">
        <v>4</v>
      </c>
      <c r="L50" s="105">
        <v>0.0004160599126274182</v>
      </c>
      <c r="M50" s="318">
        <v>0</v>
      </c>
      <c r="N50" s="105">
        <v>0</v>
      </c>
      <c r="O50" s="318">
        <v>0</v>
      </c>
      <c r="P50" s="105">
        <v>0</v>
      </c>
      <c r="Q50" s="318">
        <v>0</v>
      </c>
      <c r="R50" s="105">
        <v>0</v>
      </c>
      <c r="S50" s="318">
        <v>33</v>
      </c>
      <c r="T50" s="105">
        <v>0.00027527068283812414</v>
      </c>
      <c r="U50" s="298"/>
      <c r="V50" s="299"/>
      <c r="W50" s="299"/>
      <c r="X50" s="299"/>
      <c r="Y50" s="299"/>
      <c r="Z50" s="299"/>
      <c r="AA50" s="299"/>
      <c r="AB50" s="299"/>
      <c r="AC50" s="299"/>
    </row>
    <row r="51" spans="1:29" ht="14.25">
      <c r="A51" s="25">
        <v>92</v>
      </c>
      <c r="B51" s="26" t="s">
        <v>76</v>
      </c>
      <c r="C51" s="318">
        <v>19</v>
      </c>
      <c r="D51" s="105">
        <v>0.0003622566683826193</v>
      </c>
      <c r="E51" s="318">
        <v>5</v>
      </c>
      <c r="F51" s="105">
        <v>0.0003735803945008966</v>
      </c>
      <c r="G51" s="318">
        <v>6</v>
      </c>
      <c r="H51" s="105">
        <v>0.00045413260672116256</v>
      </c>
      <c r="I51" s="318">
        <v>4</v>
      </c>
      <c r="J51" s="105">
        <v>0.000273972602739726</v>
      </c>
      <c r="K51" s="318">
        <v>3</v>
      </c>
      <c r="L51" s="105">
        <v>0.0003120449344705638</v>
      </c>
      <c r="M51" s="318">
        <v>1</v>
      </c>
      <c r="N51" s="105">
        <v>8.487523340689187E-05</v>
      </c>
      <c r="O51" s="318">
        <v>0</v>
      </c>
      <c r="P51" s="105">
        <v>0</v>
      </c>
      <c r="Q51" s="318">
        <v>0</v>
      </c>
      <c r="R51" s="105">
        <v>0</v>
      </c>
      <c r="S51" s="318">
        <v>38</v>
      </c>
      <c r="T51" s="105">
        <v>0.00031697836205602176</v>
      </c>
      <c r="U51" s="298"/>
      <c r="V51" s="299"/>
      <c r="W51" s="299"/>
      <c r="X51" s="299"/>
      <c r="Y51" s="299"/>
      <c r="Z51" s="299"/>
      <c r="AA51" s="299"/>
      <c r="AB51" s="299"/>
      <c r="AC51" s="299"/>
    </row>
    <row r="52" spans="1:29" ht="15" thickBot="1">
      <c r="A52" s="30">
        <v>99</v>
      </c>
      <c r="B52" s="31" t="s">
        <v>77</v>
      </c>
      <c r="C52" s="353">
        <v>48</v>
      </c>
      <c r="D52" s="111">
        <v>0.0009151747411771436</v>
      </c>
      <c r="E52" s="353">
        <v>5</v>
      </c>
      <c r="F52" s="111">
        <v>0.0003735803945008966</v>
      </c>
      <c r="G52" s="353">
        <v>3</v>
      </c>
      <c r="H52" s="111">
        <v>0.00022706630336058128</v>
      </c>
      <c r="I52" s="353">
        <v>1</v>
      </c>
      <c r="J52" s="111">
        <v>6.84931506849315E-05</v>
      </c>
      <c r="K52" s="353">
        <v>1</v>
      </c>
      <c r="L52" s="111">
        <v>0.00010401497815685456</v>
      </c>
      <c r="M52" s="353">
        <v>1</v>
      </c>
      <c r="N52" s="111">
        <v>8.487523340689187E-05</v>
      </c>
      <c r="O52" s="353">
        <v>3</v>
      </c>
      <c r="P52" s="111">
        <v>0.0008537279453614114</v>
      </c>
      <c r="Q52" s="353">
        <v>1</v>
      </c>
      <c r="R52" s="111">
        <v>0.0007552870090634441</v>
      </c>
      <c r="S52" s="353">
        <v>63</v>
      </c>
      <c r="T52" s="111">
        <v>0.0005255167581455098</v>
      </c>
      <c r="U52" s="298"/>
      <c r="V52" s="299"/>
      <c r="W52" s="299"/>
      <c r="X52" s="299"/>
      <c r="Y52" s="299"/>
      <c r="Z52" s="299"/>
      <c r="AA52" s="299"/>
      <c r="AB52" s="299"/>
      <c r="AC52" s="299"/>
    </row>
    <row r="53" spans="1:29" ht="27.75" thickBot="1">
      <c r="A53" s="15">
        <v>10</v>
      </c>
      <c r="B53" s="16" t="s">
        <v>78</v>
      </c>
      <c r="C53" s="333">
        <v>48</v>
      </c>
      <c r="D53" s="351">
        <v>0.0009151747411771435</v>
      </c>
      <c r="E53" s="333">
        <v>29</v>
      </c>
      <c r="F53" s="351">
        <v>0.0021667662881052004</v>
      </c>
      <c r="G53" s="333">
        <v>8</v>
      </c>
      <c r="H53" s="351">
        <v>0.0006055101422948834</v>
      </c>
      <c r="I53" s="333">
        <v>9</v>
      </c>
      <c r="J53" s="351">
        <v>0.0006164383561643835</v>
      </c>
      <c r="K53" s="333">
        <v>2</v>
      </c>
      <c r="L53" s="351">
        <v>0.0002080299563137091</v>
      </c>
      <c r="M53" s="333">
        <v>3</v>
      </c>
      <c r="N53" s="351">
        <v>0.0002546257002206756</v>
      </c>
      <c r="O53" s="333">
        <v>0</v>
      </c>
      <c r="P53" s="351">
        <v>0</v>
      </c>
      <c r="Q53" s="333">
        <v>0</v>
      </c>
      <c r="R53" s="351">
        <v>0</v>
      </c>
      <c r="S53" s="333">
        <v>99</v>
      </c>
      <c r="T53" s="351">
        <v>0.0008258120485143724</v>
      </c>
      <c r="U53" s="299"/>
      <c r="V53" s="299"/>
      <c r="W53" s="299"/>
      <c r="X53" s="299"/>
      <c r="Y53" s="299"/>
      <c r="Z53" s="299"/>
      <c r="AA53" s="299"/>
      <c r="AB53" s="299"/>
      <c r="AC53" s="299"/>
    </row>
    <row r="54" spans="1:29" ht="14.25">
      <c r="A54" s="20">
        <v>100</v>
      </c>
      <c r="B54" s="21" t="s">
        <v>79</v>
      </c>
      <c r="C54" s="324">
        <v>9</v>
      </c>
      <c r="D54" s="23">
        <v>0.0001715952639707144</v>
      </c>
      <c r="E54" s="324">
        <v>4</v>
      </c>
      <c r="F54" s="23">
        <v>0.00029886431560071725</v>
      </c>
      <c r="G54" s="324">
        <v>2</v>
      </c>
      <c r="H54" s="23">
        <v>0.00015137753557372085</v>
      </c>
      <c r="I54" s="324">
        <v>3</v>
      </c>
      <c r="J54" s="23">
        <v>0.00020547945205479453</v>
      </c>
      <c r="K54" s="324">
        <v>2</v>
      </c>
      <c r="L54" s="23">
        <v>0.0002080299563137091</v>
      </c>
      <c r="M54" s="324">
        <v>2</v>
      </c>
      <c r="N54" s="23">
        <v>0.00016975046681378373</v>
      </c>
      <c r="O54" s="324">
        <v>0</v>
      </c>
      <c r="P54" s="23">
        <v>0</v>
      </c>
      <c r="Q54" s="324">
        <v>0</v>
      </c>
      <c r="R54" s="23">
        <v>0</v>
      </c>
      <c r="S54" s="324">
        <v>22</v>
      </c>
      <c r="T54" s="23">
        <v>0.00018351378855874944</v>
      </c>
      <c r="U54" s="298"/>
      <c r="V54" s="299"/>
      <c r="W54" s="299"/>
      <c r="X54" s="299"/>
      <c r="Y54" s="299"/>
      <c r="Z54" s="299"/>
      <c r="AA54" s="299"/>
      <c r="AB54" s="299"/>
      <c r="AC54" s="299"/>
    </row>
    <row r="55" spans="1:29" ht="14.25">
      <c r="A55" s="25">
        <v>101</v>
      </c>
      <c r="B55" s="26" t="s">
        <v>80</v>
      </c>
      <c r="C55" s="318">
        <v>16</v>
      </c>
      <c r="D55" s="105">
        <v>0.00030505824705904784</v>
      </c>
      <c r="E55" s="318">
        <v>5</v>
      </c>
      <c r="F55" s="105">
        <v>0.0003735803945008966</v>
      </c>
      <c r="G55" s="318">
        <v>1</v>
      </c>
      <c r="H55" s="105">
        <v>7.568876778686043E-05</v>
      </c>
      <c r="I55" s="318">
        <v>4</v>
      </c>
      <c r="J55" s="105">
        <v>0.000273972602739726</v>
      </c>
      <c r="K55" s="318">
        <v>0</v>
      </c>
      <c r="L55" s="105">
        <v>0</v>
      </c>
      <c r="M55" s="318">
        <v>0</v>
      </c>
      <c r="N55" s="105">
        <v>0</v>
      </c>
      <c r="O55" s="318">
        <v>0</v>
      </c>
      <c r="P55" s="105">
        <v>0</v>
      </c>
      <c r="Q55" s="318">
        <v>0</v>
      </c>
      <c r="R55" s="105">
        <v>0</v>
      </c>
      <c r="S55" s="318">
        <v>26</v>
      </c>
      <c r="T55" s="105">
        <v>0.0002168799319330675</v>
      </c>
      <c r="U55" s="298"/>
      <c r="V55" s="299"/>
      <c r="W55" s="299"/>
      <c r="X55" s="299"/>
      <c r="Y55" s="299"/>
      <c r="Z55" s="299"/>
      <c r="AA55" s="299"/>
      <c r="AB55" s="299"/>
      <c r="AC55" s="299"/>
    </row>
    <row r="56" spans="1:29" ht="14.25">
      <c r="A56" s="25">
        <v>102</v>
      </c>
      <c r="B56" s="26" t="s">
        <v>81</v>
      </c>
      <c r="C56" s="318">
        <v>15</v>
      </c>
      <c r="D56" s="105">
        <v>0.00028599210661785733</v>
      </c>
      <c r="E56" s="318">
        <v>14</v>
      </c>
      <c r="F56" s="105">
        <v>0.0010460251046025104</v>
      </c>
      <c r="G56" s="318">
        <v>0</v>
      </c>
      <c r="H56" s="105">
        <v>0</v>
      </c>
      <c r="I56" s="318">
        <v>0</v>
      </c>
      <c r="J56" s="105">
        <v>0</v>
      </c>
      <c r="K56" s="318">
        <v>0</v>
      </c>
      <c r="L56" s="105">
        <v>0</v>
      </c>
      <c r="M56" s="318">
        <v>0</v>
      </c>
      <c r="N56" s="105">
        <v>0</v>
      </c>
      <c r="O56" s="318">
        <v>0</v>
      </c>
      <c r="P56" s="105">
        <v>0</v>
      </c>
      <c r="Q56" s="318">
        <v>0</v>
      </c>
      <c r="R56" s="105">
        <v>0</v>
      </c>
      <c r="S56" s="318">
        <v>29</v>
      </c>
      <c r="T56" s="105">
        <v>0.00024190453946380607</v>
      </c>
      <c r="U56" s="298"/>
      <c r="V56" s="299"/>
      <c r="W56" s="299"/>
      <c r="X56" s="299"/>
      <c r="Y56" s="299"/>
      <c r="Z56" s="299"/>
      <c r="AA56" s="299"/>
      <c r="AB56" s="299"/>
      <c r="AC56" s="299"/>
    </row>
    <row r="57" spans="1:29" ht="14.25">
      <c r="A57" s="25">
        <v>103</v>
      </c>
      <c r="B57" s="26" t="s">
        <v>82</v>
      </c>
      <c r="C57" s="318">
        <v>1</v>
      </c>
      <c r="D57" s="105">
        <v>1.906614044119049E-05</v>
      </c>
      <c r="E57" s="318">
        <v>0</v>
      </c>
      <c r="F57" s="105">
        <v>0</v>
      </c>
      <c r="G57" s="318">
        <v>0</v>
      </c>
      <c r="H57" s="105">
        <v>0</v>
      </c>
      <c r="I57" s="318">
        <v>0</v>
      </c>
      <c r="J57" s="105">
        <v>0</v>
      </c>
      <c r="K57" s="318">
        <v>0</v>
      </c>
      <c r="L57" s="105">
        <v>0</v>
      </c>
      <c r="M57" s="318">
        <v>0</v>
      </c>
      <c r="N57" s="105">
        <v>0</v>
      </c>
      <c r="O57" s="318">
        <v>0</v>
      </c>
      <c r="P57" s="105">
        <v>0</v>
      </c>
      <c r="Q57" s="318">
        <v>0</v>
      </c>
      <c r="R57" s="105">
        <v>0</v>
      </c>
      <c r="S57" s="318">
        <v>1</v>
      </c>
      <c r="T57" s="105">
        <v>8.34153584357952E-06</v>
      </c>
      <c r="U57" s="298"/>
      <c r="V57" s="299"/>
      <c r="W57" s="299"/>
      <c r="X57" s="299"/>
      <c r="Y57" s="299"/>
      <c r="Z57" s="299"/>
      <c r="AA57" s="299"/>
      <c r="AB57" s="299"/>
      <c r="AC57" s="299"/>
    </row>
    <row r="58" spans="1:29" ht="27.75" thickBot="1">
      <c r="A58" s="30">
        <v>109</v>
      </c>
      <c r="B58" s="31" t="s">
        <v>83</v>
      </c>
      <c r="C58" s="353">
        <v>7</v>
      </c>
      <c r="D58" s="111">
        <v>0.00013346298308833344</v>
      </c>
      <c r="E58" s="353">
        <v>6</v>
      </c>
      <c r="F58" s="111">
        <v>0.00044829647340107593</v>
      </c>
      <c r="G58" s="353">
        <v>5</v>
      </c>
      <c r="H58" s="111">
        <v>0.00037844383893430214</v>
      </c>
      <c r="I58" s="353">
        <v>2</v>
      </c>
      <c r="J58" s="111">
        <v>0.000136986301369863</v>
      </c>
      <c r="K58" s="353">
        <v>0</v>
      </c>
      <c r="L58" s="111">
        <v>0</v>
      </c>
      <c r="M58" s="353">
        <v>1</v>
      </c>
      <c r="N58" s="111">
        <v>8.487523340689187E-05</v>
      </c>
      <c r="O58" s="353">
        <v>0</v>
      </c>
      <c r="P58" s="111">
        <v>0</v>
      </c>
      <c r="Q58" s="353">
        <v>0</v>
      </c>
      <c r="R58" s="111">
        <v>0</v>
      </c>
      <c r="S58" s="353">
        <v>21</v>
      </c>
      <c r="T58" s="111">
        <v>0.0001751722527151699</v>
      </c>
      <c r="U58" s="298"/>
      <c r="V58" s="299"/>
      <c r="W58" s="299"/>
      <c r="X58" s="299"/>
      <c r="Y58" s="299"/>
      <c r="Z58" s="299"/>
      <c r="AA58" s="299"/>
      <c r="AB58" s="299"/>
      <c r="AC58" s="299"/>
    </row>
    <row r="59" spans="1:29" ht="15" thickBot="1">
      <c r="A59" s="15">
        <v>11</v>
      </c>
      <c r="B59" s="16" t="s">
        <v>84</v>
      </c>
      <c r="C59" s="333">
        <v>597</v>
      </c>
      <c r="D59" s="351">
        <v>0.011382485843390721</v>
      </c>
      <c r="E59" s="333">
        <v>154</v>
      </c>
      <c r="F59" s="351">
        <v>0.011506276150627617</v>
      </c>
      <c r="G59" s="333">
        <v>114</v>
      </c>
      <c r="H59" s="351">
        <v>0.008628519527702086</v>
      </c>
      <c r="I59" s="333">
        <v>149</v>
      </c>
      <c r="J59" s="351">
        <v>0.010205479452054796</v>
      </c>
      <c r="K59" s="333">
        <v>118</v>
      </c>
      <c r="L59" s="351">
        <v>0.01227376742250884</v>
      </c>
      <c r="M59" s="333">
        <v>189</v>
      </c>
      <c r="N59" s="351">
        <v>0.016041419113902562</v>
      </c>
      <c r="O59" s="333">
        <v>73</v>
      </c>
      <c r="P59" s="351">
        <v>0.02077404667046101</v>
      </c>
      <c r="Q59" s="333">
        <v>55</v>
      </c>
      <c r="R59" s="351">
        <v>0.041540785498489434</v>
      </c>
      <c r="S59" s="333">
        <v>1449</v>
      </c>
      <c r="T59" s="351">
        <v>0.012086885437346723</v>
      </c>
      <c r="U59" s="299"/>
      <c r="V59" s="299"/>
      <c r="W59" s="299"/>
      <c r="X59" s="299"/>
      <c r="Y59" s="299"/>
      <c r="Z59" s="299"/>
      <c r="AA59" s="299"/>
      <c r="AB59" s="299"/>
      <c r="AC59" s="299"/>
    </row>
    <row r="60" spans="1:29" ht="14.25">
      <c r="A60" s="20">
        <v>110</v>
      </c>
      <c r="B60" s="21" t="s">
        <v>85</v>
      </c>
      <c r="C60" s="324">
        <v>144</v>
      </c>
      <c r="D60" s="23">
        <v>0.0027455242235314304</v>
      </c>
      <c r="E60" s="324">
        <v>46</v>
      </c>
      <c r="F60" s="23">
        <v>0.0034369396294082494</v>
      </c>
      <c r="G60" s="324">
        <v>31</v>
      </c>
      <c r="H60" s="23">
        <v>0.002346351801392673</v>
      </c>
      <c r="I60" s="324">
        <v>31</v>
      </c>
      <c r="J60" s="23">
        <v>0.0021232876712328768</v>
      </c>
      <c r="K60" s="324">
        <v>17</v>
      </c>
      <c r="L60" s="23">
        <v>0.001768254628666528</v>
      </c>
      <c r="M60" s="324">
        <v>36</v>
      </c>
      <c r="N60" s="23">
        <v>0.0030555084026481073</v>
      </c>
      <c r="O60" s="324">
        <v>9</v>
      </c>
      <c r="P60" s="23">
        <v>0.0025611838360842347</v>
      </c>
      <c r="Q60" s="324">
        <v>8</v>
      </c>
      <c r="R60" s="23">
        <v>0.006042296072507553</v>
      </c>
      <c r="S60" s="324">
        <v>322</v>
      </c>
      <c r="T60" s="23">
        <v>0.0026859745416326053</v>
      </c>
      <c r="U60" s="298"/>
      <c r="V60" s="299"/>
      <c r="W60" s="299"/>
      <c r="X60" s="299"/>
      <c r="Y60" s="299"/>
      <c r="Z60" s="299"/>
      <c r="AA60" s="299"/>
      <c r="AB60" s="299"/>
      <c r="AC60" s="299"/>
    </row>
    <row r="61" spans="1:29" ht="14.25">
      <c r="A61" s="25">
        <v>111</v>
      </c>
      <c r="B61" s="26" t="s">
        <v>86</v>
      </c>
      <c r="C61" s="318">
        <v>262</v>
      </c>
      <c r="D61" s="105">
        <v>0.004995328795591909</v>
      </c>
      <c r="E61" s="318">
        <v>52</v>
      </c>
      <c r="F61" s="105">
        <v>0.0038852361028093247</v>
      </c>
      <c r="G61" s="318">
        <v>45</v>
      </c>
      <c r="H61" s="105">
        <v>0.0034059945504087193</v>
      </c>
      <c r="I61" s="318">
        <v>51</v>
      </c>
      <c r="J61" s="105">
        <v>0.003493150684931507</v>
      </c>
      <c r="K61" s="318">
        <v>39</v>
      </c>
      <c r="L61" s="105">
        <v>0.0040565841481173285</v>
      </c>
      <c r="M61" s="318">
        <v>65</v>
      </c>
      <c r="N61" s="105">
        <v>0.005516890171447971</v>
      </c>
      <c r="O61" s="318">
        <v>23</v>
      </c>
      <c r="P61" s="105">
        <v>0.006545247581104153</v>
      </c>
      <c r="Q61" s="318">
        <v>14</v>
      </c>
      <c r="R61" s="105">
        <v>0.010574018126888218</v>
      </c>
      <c r="S61" s="318">
        <v>551</v>
      </c>
      <c r="T61" s="105">
        <v>0.004596186249812315</v>
      </c>
      <c r="U61" s="298"/>
      <c r="V61" s="299"/>
      <c r="W61" s="299"/>
      <c r="X61" s="299"/>
      <c r="Y61" s="299"/>
      <c r="Z61" s="299"/>
      <c r="AA61" s="299"/>
      <c r="AB61" s="299"/>
      <c r="AC61" s="299"/>
    </row>
    <row r="62" spans="1:29" ht="14.25">
      <c r="A62" s="25">
        <v>112</v>
      </c>
      <c r="B62" s="26" t="s">
        <v>87</v>
      </c>
      <c r="C62" s="318">
        <v>120</v>
      </c>
      <c r="D62" s="105">
        <v>0.0022879368529428587</v>
      </c>
      <c r="E62" s="318">
        <v>44</v>
      </c>
      <c r="F62" s="105">
        <v>0.00328750747160789</v>
      </c>
      <c r="G62" s="318">
        <v>33</v>
      </c>
      <c r="H62" s="105">
        <v>0.0024977293369663938</v>
      </c>
      <c r="I62" s="318">
        <v>57</v>
      </c>
      <c r="J62" s="105">
        <v>0.003904109589041096</v>
      </c>
      <c r="K62" s="318">
        <v>56</v>
      </c>
      <c r="L62" s="105">
        <v>0.005824838776783856</v>
      </c>
      <c r="M62" s="318">
        <v>84</v>
      </c>
      <c r="N62" s="105">
        <v>0.007129519606178917</v>
      </c>
      <c r="O62" s="318">
        <v>34</v>
      </c>
      <c r="P62" s="105">
        <v>0.009675583380762664</v>
      </c>
      <c r="Q62" s="318">
        <v>27</v>
      </c>
      <c r="R62" s="105">
        <v>0.020392749244712995</v>
      </c>
      <c r="S62" s="318">
        <v>455</v>
      </c>
      <c r="T62" s="105">
        <v>0.0037953988088286813</v>
      </c>
      <c r="U62" s="298"/>
      <c r="V62" s="299"/>
      <c r="W62" s="299"/>
      <c r="X62" s="299"/>
      <c r="Y62" s="299"/>
      <c r="Z62" s="299"/>
      <c r="AA62" s="299"/>
      <c r="AB62" s="299"/>
      <c r="AC62" s="299"/>
    </row>
    <row r="63" spans="1:29" ht="15" thickBot="1">
      <c r="A63" s="25">
        <v>119</v>
      </c>
      <c r="B63" s="26" t="s">
        <v>88</v>
      </c>
      <c r="C63" s="318">
        <v>71</v>
      </c>
      <c r="D63" s="105">
        <v>0.0013536959713245247</v>
      </c>
      <c r="E63" s="318">
        <v>12</v>
      </c>
      <c r="F63" s="105">
        <v>0.0008965929468021519</v>
      </c>
      <c r="G63" s="318">
        <v>5</v>
      </c>
      <c r="H63" s="105">
        <v>0.00037844383893430214</v>
      </c>
      <c r="I63" s="318">
        <v>10</v>
      </c>
      <c r="J63" s="105">
        <v>0.0006849315068493151</v>
      </c>
      <c r="K63" s="318">
        <v>6</v>
      </c>
      <c r="L63" s="105">
        <v>0.0006240898689411276</v>
      </c>
      <c r="M63" s="318">
        <v>4</v>
      </c>
      <c r="N63" s="105">
        <v>0.00033950093362756747</v>
      </c>
      <c r="O63" s="318">
        <v>7</v>
      </c>
      <c r="P63" s="105">
        <v>0.00199203187250996</v>
      </c>
      <c r="Q63" s="318">
        <v>6</v>
      </c>
      <c r="R63" s="105">
        <v>0.004531722054380666</v>
      </c>
      <c r="S63" s="318">
        <v>121</v>
      </c>
      <c r="T63" s="105">
        <v>0.001009325837073122</v>
      </c>
      <c r="U63" s="298"/>
      <c r="V63" s="299"/>
      <c r="W63" s="299"/>
      <c r="X63" s="299"/>
      <c r="Y63" s="299"/>
      <c r="Z63" s="299"/>
      <c r="AA63" s="299"/>
      <c r="AB63" s="299"/>
      <c r="AC63" s="299"/>
    </row>
    <row r="64" spans="1:29" ht="15" thickBot="1">
      <c r="A64" s="15">
        <v>120</v>
      </c>
      <c r="B64" s="16" t="s">
        <v>89</v>
      </c>
      <c r="C64" s="329">
        <v>246</v>
      </c>
      <c r="D64" s="18">
        <v>0.0046902705485328605</v>
      </c>
      <c r="E64" s="329">
        <v>75</v>
      </c>
      <c r="F64" s="18">
        <v>0.0056037059175134485</v>
      </c>
      <c r="G64" s="329">
        <v>69</v>
      </c>
      <c r="H64" s="18">
        <v>0.005222524977293369</v>
      </c>
      <c r="I64" s="329">
        <v>110</v>
      </c>
      <c r="J64" s="18">
        <v>0.007534246575342466</v>
      </c>
      <c r="K64" s="329">
        <v>75</v>
      </c>
      <c r="L64" s="18">
        <v>0.0078011233617640945</v>
      </c>
      <c r="M64" s="329">
        <v>112</v>
      </c>
      <c r="N64" s="18">
        <v>0.009506026141571889</v>
      </c>
      <c r="O64" s="329">
        <v>53</v>
      </c>
      <c r="P64" s="18">
        <v>0.015082527034718267</v>
      </c>
      <c r="Q64" s="329">
        <v>29</v>
      </c>
      <c r="R64" s="18">
        <v>0.02190332326283988</v>
      </c>
      <c r="S64" s="329">
        <v>769</v>
      </c>
      <c r="T64" s="18">
        <v>0.00641464106371265</v>
      </c>
      <c r="U64" s="298"/>
      <c r="V64" s="299"/>
      <c r="W64" s="299"/>
      <c r="X64" s="299"/>
      <c r="Y64" s="299"/>
      <c r="Z64" s="299"/>
      <c r="AA64" s="299"/>
      <c r="AB64" s="299"/>
      <c r="AC64" s="299"/>
    </row>
    <row r="65" spans="1:29" ht="15" thickBot="1">
      <c r="A65" s="15">
        <v>999</v>
      </c>
      <c r="B65" s="16" t="s">
        <v>90</v>
      </c>
      <c r="C65" s="329">
        <v>2068</v>
      </c>
      <c r="D65" s="18">
        <v>0.039428778432381933</v>
      </c>
      <c r="E65" s="329">
        <v>248</v>
      </c>
      <c r="F65" s="18">
        <v>0.01852958756724447</v>
      </c>
      <c r="G65" s="329">
        <v>177</v>
      </c>
      <c r="H65" s="18">
        <v>0.013396911898274294</v>
      </c>
      <c r="I65" s="329">
        <v>166</v>
      </c>
      <c r="J65" s="18">
        <v>0.011369863013698628</v>
      </c>
      <c r="K65" s="329">
        <v>121</v>
      </c>
      <c r="L65" s="18">
        <v>0.012585812356979404</v>
      </c>
      <c r="M65" s="329">
        <v>136</v>
      </c>
      <c r="N65" s="18">
        <v>0.011543031743337295</v>
      </c>
      <c r="O65" s="329">
        <v>34</v>
      </c>
      <c r="P65" s="18">
        <v>0.009675583380762664</v>
      </c>
      <c r="Q65" s="329">
        <v>17</v>
      </c>
      <c r="R65" s="18">
        <v>0.01283987915407855</v>
      </c>
      <c r="S65" s="329">
        <v>2967</v>
      </c>
      <c r="T65" s="18">
        <v>0.024749336847900434</v>
      </c>
      <c r="U65" s="298"/>
      <c r="V65" s="299"/>
      <c r="W65" s="299"/>
      <c r="X65" s="299"/>
      <c r="Y65" s="299"/>
      <c r="Z65" s="299"/>
      <c r="AA65" s="299"/>
      <c r="AB65" s="299"/>
      <c r="AC65" s="299"/>
    </row>
    <row r="66" spans="1:29" ht="15" thickBot="1">
      <c r="A66" s="565" t="s">
        <v>91</v>
      </c>
      <c r="B66" s="566"/>
      <c r="C66" s="355">
        <v>52449</v>
      </c>
      <c r="D66" s="132">
        <v>1</v>
      </c>
      <c r="E66" s="355">
        <v>13384</v>
      </c>
      <c r="F66" s="132">
        <v>1</v>
      </c>
      <c r="G66" s="355">
        <v>13212</v>
      </c>
      <c r="H66" s="132">
        <v>1</v>
      </c>
      <c r="I66" s="355">
        <v>14601</v>
      </c>
      <c r="J66" s="132">
        <v>1</v>
      </c>
      <c r="K66" s="355">
        <v>9615</v>
      </c>
      <c r="L66" s="132">
        <v>1</v>
      </c>
      <c r="M66" s="355">
        <v>11783</v>
      </c>
      <c r="N66" s="132">
        <v>1</v>
      </c>
      <c r="O66" s="355">
        <v>3514</v>
      </c>
      <c r="P66" s="132">
        <v>1</v>
      </c>
      <c r="Q66" s="355">
        <v>1324</v>
      </c>
      <c r="R66" s="132">
        <v>1</v>
      </c>
      <c r="S66" s="355">
        <v>119882</v>
      </c>
      <c r="T66" s="132">
        <v>1</v>
      </c>
      <c r="U66" s="300"/>
      <c r="V66" s="299"/>
      <c r="W66" s="299"/>
      <c r="X66" s="299"/>
      <c r="Y66" s="299"/>
      <c r="Z66" s="299"/>
      <c r="AA66" s="299"/>
      <c r="AB66" s="299"/>
      <c r="AC66" s="299"/>
    </row>
    <row r="67" spans="1:20" ht="14.25">
      <c r="A67" s="84"/>
      <c r="B67" s="84"/>
      <c r="C67" s="481"/>
      <c r="D67" s="84"/>
      <c r="E67" s="84"/>
      <c r="F67" s="84"/>
      <c r="G67" s="84"/>
      <c r="H67" s="84"/>
      <c r="I67" s="481"/>
      <c r="J67" s="85"/>
      <c r="K67" s="481"/>
      <c r="L67" s="84"/>
      <c r="M67" s="481"/>
      <c r="N67" s="84"/>
      <c r="O67" s="84"/>
      <c r="P67" s="84"/>
      <c r="Q67" s="84"/>
      <c r="R67" s="84"/>
      <c r="S67" s="84"/>
      <c r="T67" s="84"/>
    </row>
  </sheetData>
  <sheetProtection/>
  <mergeCells count="14">
    <mergeCell ref="K3:L3"/>
    <mergeCell ref="M3:N3"/>
    <mergeCell ref="O3:P3"/>
    <mergeCell ref="Q3:R3"/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73" customWidth="1"/>
    <col min="2" max="2" width="76.28125" style="27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573" t="s">
        <v>266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6"/>
    </row>
    <row r="2" spans="1:22" ht="24.75" customHeight="1" thickBot="1" thickTop="1">
      <c r="A2" s="525" t="s">
        <v>24</v>
      </c>
      <c r="B2" s="577" t="s">
        <v>110</v>
      </c>
      <c r="C2" s="578" t="s">
        <v>130</v>
      </c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80" t="s">
        <v>116</v>
      </c>
      <c r="V2" s="581"/>
    </row>
    <row r="3" spans="1:22" ht="24.75" customHeight="1">
      <c r="A3" s="527"/>
      <c r="B3" s="558"/>
      <c r="C3" s="584">
        <v>0</v>
      </c>
      <c r="D3" s="564"/>
      <c r="E3" s="571" t="s">
        <v>131</v>
      </c>
      <c r="F3" s="572"/>
      <c r="G3" s="563" t="s">
        <v>132</v>
      </c>
      <c r="H3" s="564"/>
      <c r="I3" s="571" t="s">
        <v>133</v>
      </c>
      <c r="J3" s="572"/>
      <c r="K3" s="563" t="s">
        <v>134</v>
      </c>
      <c r="L3" s="564"/>
      <c r="M3" s="571" t="s">
        <v>135</v>
      </c>
      <c r="N3" s="572"/>
      <c r="O3" s="563" t="s">
        <v>136</v>
      </c>
      <c r="P3" s="564"/>
      <c r="Q3" s="571" t="s">
        <v>137</v>
      </c>
      <c r="R3" s="572"/>
      <c r="S3" s="563" t="s">
        <v>99</v>
      </c>
      <c r="T3" s="564"/>
      <c r="U3" s="582"/>
      <c r="V3" s="583"/>
    </row>
    <row r="4" spans="1:22" ht="24.75" customHeight="1" thickBot="1">
      <c r="A4" s="556"/>
      <c r="B4" s="559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6" t="s">
        <v>26</v>
      </c>
      <c r="T4" s="89" t="s">
        <v>27</v>
      </c>
      <c r="U4" s="271" t="s">
        <v>26</v>
      </c>
      <c r="V4" s="272" t="s">
        <v>27</v>
      </c>
    </row>
    <row r="5" spans="1:22" ht="15" thickBot="1">
      <c r="A5" s="156" t="s">
        <v>28</v>
      </c>
      <c r="B5" s="48" t="s">
        <v>29</v>
      </c>
      <c r="C5" s="49">
        <v>3963</v>
      </c>
      <c r="D5" s="18">
        <v>0.03671008021935269</v>
      </c>
      <c r="E5" s="49">
        <v>230</v>
      </c>
      <c r="F5" s="18">
        <v>0.03687670354337021</v>
      </c>
      <c r="G5" s="49">
        <v>155</v>
      </c>
      <c r="H5" s="18">
        <v>0.03707247070078928</v>
      </c>
      <c r="I5" s="49">
        <v>51</v>
      </c>
      <c r="J5" s="18">
        <v>0.046153846153846156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2</v>
      </c>
      <c r="P5" s="18">
        <v>0.04081632653061225</v>
      </c>
      <c r="Q5" s="49">
        <v>0</v>
      </c>
      <c r="R5" s="18">
        <v>0</v>
      </c>
      <c r="S5" s="49">
        <v>12</v>
      </c>
      <c r="T5" s="18">
        <v>0.18181818181818182</v>
      </c>
      <c r="U5" s="49">
        <v>4421</v>
      </c>
      <c r="V5" s="18">
        <v>0.03687792996446506</v>
      </c>
    </row>
    <row r="6" spans="1:22" ht="15" thickBot="1">
      <c r="A6" s="15" t="s">
        <v>30</v>
      </c>
      <c r="B6" s="16" t="s">
        <v>31</v>
      </c>
      <c r="C6" s="302">
        <v>58158</v>
      </c>
      <c r="D6" s="18">
        <v>0.5387294588435815</v>
      </c>
      <c r="E6" s="302">
        <v>1706</v>
      </c>
      <c r="F6" s="18">
        <v>0.27352894019560686</v>
      </c>
      <c r="G6" s="302">
        <v>856</v>
      </c>
      <c r="H6" s="18">
        <v>0.20473570916048794</v>
      </c>
      <c r="I6" s="302">
        <v>220</v>
      </c>
      <c r="J6" s="18">
        <v>0.1990950226244344</v>
      </c>
      <c r="K6" s="302">
        <v>14</v>
      </c>
      <c r="L6" s="18">
        <v>0.175</v>
      </c>
      <c r="M6" s="302">
        <v>28</v>
      </c>
      <c r="N6" s="18">
        <v>0.14973262032085558</v>
      </c>
      <c r="O6" s="302">
        <v>8</v>
      </c>
      <c r="P6" s="18">
        <v>0.16326530612244897</v>
      </c>
      <c r="Q6" s="302">
        <v>1</v>
      </c>
      <c r="R6" s="18">
        <v>0.043478260869565216</v>
      </c>
      <c r="S6" s="302">
        <v>2</v>
      </c>
      <c r="T6" s="18">
        <v>0.030303030303030297</v>
      </c>
      <c r="U6" s="302">
        <v>60993</v>
      </c>
      <c r="V6" s="18">
        <v>0.5087752957074456</v>
      </c>
    </row>
    <row r="7" spans="1:22" ht="14.25">
      <c r="A7" s="35">
        <v>10</v>
      </c>
      <c r="B7" s="36" t="s">
        <v>32</v>
      </c>
      <c r="C7" s="22">
        <v>10334</v>
      </c>
      <c r="D7" s="23">
        <v>0.09572595735220556</v>
      </c>
      <c r="E7" s="22">
        <v>189</v>
      </c>
      <c r="F7" s="23">
        <v>0.030303030303030297</v>
      </c>
      <c r="G7" s="22">
        <v>72</v>
      </c>
      <c r="H7" s="23">
        <v>0.017220760583592443</v>
      </c>
      <c r="I7" s="22">
        <v>22</v>
      </c>
      <c r="J7" s="23">
        <v>0.019909502262443438</v>
      </c>
      <c r="K7" s="22">
        <v>1</v>
      </c>
      <c r="L7" s="23">
        <v>0.0125</v>
      </c>
      <c r="M7" s="22">
        <v>3</v>
      </c>
      <c r="N7" s="23">
        <v>0.016042780748663103</v>
      </c>
      <c r="O7" s="22">
        <v>2</v>
      </c>
      <c r="P7" s="23">
        <v>0.04081632653061225</v>
      </c>
      <c r="Q7" s="22">
        <v>0</v>
      </c>
      <c r="R7" s="23">
        <v>0</v>
      </c>
      <c r="S7" s="22">
        <v>1</v>
      </c>
      <c r="T7" s="23">
        <v>0.015151515151515148</v>
      </c>
      <c r="U7" s="22">
        <v>10624</v>
      </c>
      <c r="V7" s="23">
        <v>0.08862047680218882</v>
      </c>
    </row>
    <row r="8" spans="1:22" ht="14.25">
      <c r="A8" s="25">
        <v>11</v>
      </c>
      <c r="B8" s="26" t="s">
        <v>33</v>
      </c>
      <c r="C8" s="103">
        <v>31830</v>
      </c>
      <c r="D8" s="105">
        <v>0.29484780554680695</v>
      </c>
      <c r="E8" s="103">
        <v>967</v>
      </c>
      <c r="F8" s="105">
        <v>0.15504248837582174</v>
      </c>
      <c r="G8" s="103">
        <v>533</v>
      </c>
      <c r="H8" s="105">
        <v>0.1274814637646496</v>
      </c>
      <c r="I8" s="103">
        <v>131</v>
      </c>
      <c r="J8" s="105">
        <v>0.118552036199095</v>
      </c>
      <c r="K8" s="103">
        <v>8</v>
      </c>
      <c r="L8" s="105">
        <v>0.1</v>
      </c>
      <c r="M8" s="103">
        <v>11</v>
      </c>
      <c r="N8" s="105">
        <v>0.05882352941176469</v>
      </c>
      <c r="O8" s="103">
        <v>3</v>
      </c>
      <c r="P8" s="105">
        <v>0.061224489795918366</v>
      </c>
      <c r="Q8" s="103">
        <v>1</v>
      </c>
      <c r="R8" s="105">
        <v>0.043478260869565216</v>
      </c>
      <c r="S8" s="103">
        <v>1</v>
      </c>
      <c r="T8" s="105">
        <v>0.015151515151515148</v>
      </c>
      <c r="U8" s="103">
        <v>33485</v>
      </c>
      <c r="V8" s="105">
        <v>0.2793163277222602</v>
      </c>
    </row>
    <row r="9" spans="1:22" ht="14.25">
      <c r="A9" s="25">
        <v>12</v>
      </c>
      <c r="B9" s="26" t="s">
        <v>34</v>
      </c>
      <c r="C9" s="103">
        <v>13854</v>
      </c>
      <c r="D9" s="105">
        <v>0.1283324378902125</v>
      </c>
      <c r="E9" s="103">
        <v>452</v>
      </c>
      <c r="F9" s="105">
        <v>0.0724707391374058</v>
      </c>
      <c r="G9" s="103">
        <v>208</v>
      </c>
      <c r="H9" s="105">
        <v>0.049748863908155944</v>
      </c>
      <c r="I9" s="103">
        <v>56</v>
      </c>
      <c r="J9" s="105">
        <v>0.05067873303167421</v>
      </c>
      <c r="K9" s="103">
        <v>3</v>
      </c>
      <c r="L9" s="105">
        <v>0.0375</v>
      </c>
      <c r="M9" s="103">
        <v>10</v>
      </c>
      <c r="N9" s="105">
        <v>0.053475935828877004</v>
      </c>
      <c r="O9" s="103">
        <v>1</v>
      </c>
      <c r="P9" s="105">
        <v>0.020408163265306124</v>
      </c>
      <c r="Q9" s="103">
        <v>0</v>
      </c>
      <c r="R9" s="105">
        <v>0</v>
      </c>
      <c r="S9" s="103">
        <v>0</v>
      </c>
      <c r="T9" s="105">
        <v>0</v>
      </c>
      <c r="U9" s="103">
        <v>14584</v>
      </c>
      <c r="V9" s="105">
        <v>0.1216529587427637</v>
      </c>
    </row>
    <row r="10" spans="1:22" ht="14.25">
      <c r="A10" s="25">
        <v>13</v>
      </c>
      <c r="B10" s="26" t="s">
        <v>35</v>
      </c>
      <c r="C10" s="103">
        <v>459</v>
      </c>
      <c r="D10" s="105">
        <v>0.004251810956518517</v>
      </c>
      <c r="E10" s="103">
        <v>58</v>
      </c>
      <c r="F10" s="105">
        <v>0.009299342632675966</v>
      </c>
      <c r="G10" s="103">
        <v>24</v>
      </c>
      <c r="H10" s="105">
        <v>0.005740253527864147</v>
      </c>
      <c r="I10" s="103">
        <v>6</v>
      </c>
      <c r="J10" s="105">
        <v>0.005429864253393665</v>
      </c>
      <c r="K10" s="103">
        <v>2</v>
      </c>
      <c r="L10" s="105">
        <v>0.025</v>
      </c>
      <c r="M10" s="103">
        <v>2</v>
      </c>
      <c r="N10" s="105">
        <v>0.010695187165775399</v>
      </c>
      <c r="O10" s="103">
        <v>1</v>
      </c>
      <c r="P10" s="105">
        <v>0.020408163265306124</v>
      </c>
      <c r="Q10" s="103">
        <v>0</v>
      </c>
      <c r="R10" s="105">
        <v>0</v>
      </c>
      <c r="S10" s="103">
        <v>0</v>
      </c>
      <c r="T10" s="105">
        <v>0</v>
      </c>
      <c r="U10" s="103">
        <v>552</v>
      </c>
      <c r="V10" s="105">
        <v>0.004604527785655895</v>
      </c>
    </row>
    <row r="11" spans="1:22" ht="15" thickBot="1">
      <c r="A11" s="30">
        <v>19</v>
      </c>
      <c r="B11" s="31" t="s">
        <v>36</v>
      </c>
      <c r="C11" s="109">
        <v>1681</v>
      </c>
      <c r="D11" s="111">
        <v>0.015571447097837967</v>
      </c>
      <c r="E11" s="109">
        <v>40</v>
      </c>
      <c r="F11" s="111">
        <v>0.00641333974667308</v>
      </c>
      <c r="G11" s="109">
        <v>19</v>
      </c>
      <c r="H11" s="111">
        <v>0.004544367376225784</v>
      </c>
      <c r="I11" s="109">
        <v>5</v>
      </c>
      <c r="J11" s="111">
        <v>0.004524886877828055</v>
      </c>
      <c r="K11" s="109">
        <v>0</v>
      </c>
      <c r="L11" s="111">
        <v>0</v>
      </c>
      <c r="M11" s="109">
        <v>2</v>
      </c>
      <c r="N11" s="111">
        <v>0.010695187165775399</v>
      </c>
      <c r="O11" s="109">
        <v>1</v>
      </c>
      <c r="P11" s="111">
        <v>0.020408163265306124</v>
      </c>
      <c r="Q11" s="109">
        <v>0</v>
      </c>
      <c r="R11" s="111">
        <v>0</v>
      </c>
      <c r="S11" s="109">
        <v>0</v>
      </c>
      <c r="T11" s="111">
        <v>0</v>
      </c>
      <c r="U11" s="109">
        <v>1748</v>
      </c>
      <c r="V11" s="111">
        <v>0.014581004654577002</v>
      </c>
    </row>
    <row r="12" spans="1:22" ht="15" thickBot="1">
      <c r="A12" s="15">
        <v>2</v>
      </c>
      <c r="B12" s="16" t="s">
        <v>37</v>
      </c>
      <c r="C12" s="302">
        <v>4746</v>
      </c>
      <c r="D12" s="18">
        <v>0.04396316949811957</v>
      </c>
      <c r="E12" s="302">
        <v>1491</v>
      </c>
      <c r="F12" s="18">
        <v>0.23905723905723908</v>
      </c>
      <c r="G12" s="302">
        <v>1150</v>
      </c>
      <c r="H12" s="18">
        <v>0.2750538148768238</v>
      </c>
      <c r="I12" s="302">
        <v>423</v>
      </c>
      <c r="J12" s="18">
        <v>0.38280542986425337</v>
      </c>
      <c r="K12" s="302">
        <v>41</v>
      </c>
      <c r="L12" s="18">
        <v>0.5125000000000001</v>
      </c>
      <c r="M12" s="302">
        <v>85</v>
      </c>
      <c r="N12" s="18">
        <v>0.45454545454545453</v>
      </c>
      <c r="O12" s="302">
        <v>10</v>
      </c>
      <c r="P12" s="18">
        <v>0.2040816326530612</v>
      </c>
      <c r="Q12" s="302">
        <v>5</v>
      </c>
      <c r="R12" s="18">
        <v>0.21739130434782608</v>
      </c>
      <c r="S12" s="302">
        <v>2</v>
      </c>
      <c r="T12" s="18">
        <v>0.030303030303030297</v>
      </c>
      <c r="U12" s="302">
        <v>7953</v>
      </c>
      <c r="V12" s="18">
        <v>0.06634023456398792</v>
      </c>
    </row>
    <row r="13" spans="1:22" ht="14.25">
      <c r="A13" s="35">
        <v>20</v>
      </c>
      <c r="B13" s="36" t="s">
        <v>38</v>
      </c>
      <c r="C13" s="22">
        <v>2170</v>
      </c>
      <c r="D13" s="23">
        <v>0.020101154195305407</v>
      </c>
      <c r="E13" s="22">
        <v>624</v>
      </c>
      <c r="F13" s="23">
        <v>0.10004810004810005</v>
      </c>
      <c r="G13" s="22">
        <v>486</v>
      </c>
      <c r="H13" s="23">
        <v>0.11624013393924898</v>
      </c>
      <c r="I13" s="22">
        <v>191</v>
      </c>
      <c r="J13" s="23">
        <v>0.17285067873303167</v>
      </c>
      <c r="K13" s="22">
        <v>20</v>
      </c>
      <c r="L13" s="23">
        <v>0.25</v>
      </c>
      <c r="M13" s="22">
        <v>34</v>
      </c>
      <c r="N13" s="23">
        <v>0.18181818181818182</v>
      </c>
      <c r="O13" s="22">
        <v>4</v>
      </c>
      <c r="P13" s="23">
        <v>0.0816326530612245</v>
      </c>
      <c r="Q13" s="22">
        <v>3</v>
      </c>
      <c r="R13" s="23">
        <v>0.13043478260869565</v>
      </c>
      <c r="S13" s="22">
        <v>0</v>
      </c>
      <c r="T13" s="23">
        <v>0</v>
      </c>
      <c r="U13" s="22">
        <v>3532</v>
      </c>
      <c r="V13" s="23">
        <v>0.029462304599522867</v>
      </c>
    </row>
    <row r="14" spans="1:22" ht="14.25">
      <c r="A14" s="25">
        <v>21</v>
      </c>
      <c r="B14" s="26" t="s">
        <v>39</v>
      </c>
      <c r="C14" s="103">
        <v>2102</v>
      </c>
      <c r="D14" s="105">
        <v>0.019471256275821185</v>
      </c>
      <c r="E14" s="103">
        <v>710</v>
      </c>
      <c r="F14" s="105">
        <v>0.11383678050344719</v>
      </c>
      <c r="G14" s="103">
        <v>562</v>
      </c>
      <c r="H14" s="105">
        <v>0.13441760344415213</v>
      </c>
      <c r="I14" s="103">
        <v>182</v>
      </c>
      <c r="J14" s="105">
        <v>0.16470588235294115</v>
      </c>
      <c r="K14" s="103">
        <v>16</v>
      </c>
      <c r="L14" s="105">
        <v>0.2</v>
      </c>
      <c r="M14" s="103">
        <v>36</v>
      </c>
      <c r="N14" s="105">
        <v>0.1925133689839572</v>
      </c>
      <c r="O14" s="103">
        <v>3</v>
      </c>
      <c r="P14" s="105">
        <v>0.061224489795918366</v>
      </c>
      <c r="Q14" s="103">
        <v>2</v>
      </c>
      <c r="R14" s="105">
        <v>0.08695652173913043</v>
      </c>
      <c r="S14" s="103">
        <v>1</v>
      </c>
      <c r="T14" s="105">
        <v>0.015151515151515148</v>
      </c>
      <c r="U14" s="103">
        <v>3614</v>
      </c>
      <c r="V14" s="105">
        <v>0.03014631053869638</v>
      </c>
    </row>
    <row r="15" spans="1:22" ht="14.25">
      <c r="A15" s="25">
        <v>22</v>
      </c>
      <c r="B15" s="26" t="s">
        <v>40</v>
      </c>
      <c r="C15" s="103">
        <v>192</v>
      </c>
      <c r="D15" s="105">
        <v>0.0017785353020731052</v>
      </c>
      <c r="E15" s="103">
        <v>101</v>
      </c>
      <c r="F15" s="105">
        <v>0.01619368286034953</v>
      </c>
      <c r="G15" s="103">
        <v>66</v>
      </c>
      <c r="H15" s="105">
        <v>0.015785697201626404</v>
      </c>
      <c r="I15" s="103">
        <v>36</v>
      </c>
      <c r="J15" s="105">
        <v>0.03257918552036199</v>
      </c>
      <c r="K15" s="103">
        <v>2</v>
      </c>
      <c r="L15" s="105">
        <v>0.025</v>
      </c>
      <c r="M15" s="103">
        <v>12</v>
      </c>
      <c r="N15" s="105">
        <v>0.06417112299465241</v>
      </c>
      <c r="O15" s="103">
        <v>2</v>
      </c>
      <c r="P15" s="105">
        <v>0.04081632653061225</v>
      </c>
      <c r="Q15" s="103">
        <v>0</v>
      </c>
      <c r="R15" s="105">
        <v>0</v>
      </c>
      <c r="S15" s="103">
        <v>1</v>
      </c>
      <c r="T15" s="105">
        <v>0.015151515151515148</v>
      </c>
      <c r="U15" s="103">
        <v>412</v>
      </c>
      <c r="V15" s="105">
        <v>0.003436712767554762</v>
      </c>
    </row>
    <row r="16" spans="1:22" ht="15" thickBot="1">
      <c r="A16" s="30">
        <v>29</v>
      </c>
      <c r="B16" s="31" t="s">
        <v>41</v>
      </c>
      <c r="C16" s="109">
        <v>282</v>
      </c>
      <c r="D16" s="111">
        <v>0.002612223724919873</v>
      </c>
      <c r="E16" s="109">
        <v>56</v>
      </c>
      <c r="F16" s="111">
        <v>0.008978675645342313</v>
      </c>
      <c r="G16" s="109">
        <v>36</v>
      </c>
      <c r="H16" s="111">
        <v>0.008610380291796222</v>
      </c>
      <c r="I16" s="109">
        <v>14</v>
      </c>
      <c r="J16" s="111">
        <v>0.012669683257918552</v>
      </c>
      <c r="K16" s="109">
        <v>3</v>
      </c>
      <c r="L16" s="111">
        <v>0.0375</v>
      </c>
      <c r="M16" s="109">
        <v>3</v>
      </c>
      <c r="N16" s="111">
        <v>0.016042780748663103</v>
      </c>
      <c r="O16" s="109">
        <v>1</v>
      </c>
      <c r="P16" s="111">
        <v>0.020408163265306124</v>
      </c>
      <c r="Q16" s="109">
        <v>0</v>
      </c>
      <c r="R16" s="111">
        <v>0</v>
      </c>
      <c r="S16" s="109">
        <v>0</v>
      </c>
      <c r="T16" s="111">
        <v>0</v>
      </c>
      <c r="U16" s="109">
        <v>395</v>
      </c>
      <c r="V16" s="111">
        <v>0.0032949066582139102</v>
      </c>
    </row>
    <row r="17" spans="1:22" ht="15" thickBot="1">
      <c r="A17" s="15">
        <v>3</v>
      </c>
      <c r="B17" s="16" t="s">
        <v>42</v>
      </c>
      <c r="C17" s="302">
        <v>28017</v>
      </c>
      <c r="D17" s="18">
        <v>0.2595272060321989</v>
      </c>
      <c r="E17" s="302">
        <v>2121</v>
      </c>
      <c r="F17" s="18">
        <v>0.34006734006734</v>
      </c>
      <c r="G17" s="302">
        <v>1401</v>
      </c>
      <c r="H17" s="18">
        <v>0.3350872996890696</v>
      </c>
      <c r="I17" s="302">
        <v>238</v>
      </c>
      <c r="J17" s="18">
        <v>0.2153846153846154</v>
      </c>
      <c r="K17" s="302">
        <v>9</v>
      </c>
      <c r="L17" s="18">
        <v>0.1125</v>
      </c>
      <c r="M17" s="302">
        <v>11</v>
      </c>
      <c r="N17" s="18">
        <v>0.0588235294117647</v>
      </c>
      <c r="O17" s="302">
        <v>5</v>
      </c>
      <c r="P17" s="18">
        <v>0.10204081632653061</v>
      </c>
      <c r="Q17" s="302">
        <v>0</v>
      </c>
      <c r="R17" s="18">
        <v>0</v>
      </c>
      <c r="S17" s="302">
        <v>0</v>
      </c>
      <c r="T17" s="18">
        <v>0</v>
      </c>
      <c r="U17" s="302">
        <v>31802</v>
      </c>
      <c r="V17" s="18">
        <v>0.2652775228975159</v>
      </c>
    </row>
    <row r="18" spans="1:22" ht="14.25">
      <c r="A18" s="35">
        <v>30</v>
      </c>
      <c r="B18" s="407" t="s">
        <v>43</v>
      </c>
      <c r="C18" s="22">
        <v>10490</v>
      </c>
      <c r="D18" s="23">
        <v>0.09717101728513997</v>
      </c>
      <c r="E18" s="22">
        <v>708</v>
      </c>
      <c r="F18" s="23">
        <v>0.11351611351611351</v>
      </c>
      <c r="G18" s="22">
        <v>447</v>
      </c>
      <c r="H18" s="23">
        <v>0.10691222195646974</v>
      </c>
      <c r="I18" s="22">
        <v>83</v>
      </c>
      <c r="J18" s="23">
        <v>0.0751131221719457</v>
      </c>
      <c r="K18" s="22">
        <v>4</v>
      </c>
      <c r="L18" s="23">
        <v>0.05</v>
      </c>
      <c r="M18" s="22">
        <v>2</v>
      </c>
      <c r="N18" s="23">
        <v>0.010695187165775399</v>
      </c>
      <c r="O18" s="22">
        <v>3</v>
      </c>
      <c r="P18" s="23">
        <v>0.061224489795918366</v>
      </c>
      <c r="Q18" s="22">
        <v>0</v>
      </c>
      <c r="R18" s="23">
        <v>0</v>
      </c>
      <c r="S18" s="22">
        <v>0</v>
      </c>
      <c r="T18" s="23">
        <v>0</v>
      </c>
      <c r="U18" s="22">
        <v>11737</v>
      </c>
      <c r="V18" s="23">
        <v>0.09790460619609283</v>
      </c>
    </row>
    <row r="19" spans="1:22" ht="14.25">
      <c r="A19" s="25">
        <v>31</v>
      </c>
      <c r="B19" s="26" t="s">
        <v>44</v>
      </c>
      <c r="C19" s="103">
        <v>1410</v>
      </c>
      <c r="D19" s="105">
        <v>0.013061118624599365</v>
      </c>
      <c r="E19" s="103">
        <v>141</v>
      </c>
      <c r="F19" s="105">
        <v>0.02260702260702261</v>
      </c>
      <c r="G19" s="103">
        <v>131</v>
      </c>
      <c r="H19" s="105">
        <v>0.031332217172925135</v>
      </c>
      <c r="I19" s="103">
        <v>29</v>
      </c>
      <c r="J19" s="105">
        <v>0.026244343891402712</v>
      </c>
      <c r="K19" s="103">
        <v>2</v>
      </c>
      <c r="L19" s="105">
        <v>0.025</v>
      </c>
      <c r="M19" s="103">
        <v>2</v>
      </c>
      <c r="N19" s="105">
        <v>0.010695187165775399</v>
      </c>
      <c r="O19" s="103">
        <v>0</v>
      </c>
      <c r="P19" s="105">
        <v>0</v>
      </c>
      <c r="Q19" s="103">
        <v>0</v>
      </c>
      <c r="R19" s="105">
        <v>0</v>
      </c>
      <c r="S19" s="103">
        <v>0</v>
      </c>
      <c r="T19" s="105">
        <v>0</v>
      </c>
      <c r="U19" s="103">
        <v>1715</v>
      </c>
      <c r="V19" s="105">
        <v>0.014305733971738876</v>
      </c>
    </row>
    <row r="20" spans="1:22" ht="14.25">
      <c r="A20" s="25">
        <v>32</v>
      </c>
      <c r="B20" s="26" t="s">
        <v>45</v>
      </c>
      <c r="C20" s="103">
        <v>13114</v>
      </c>
      <c r="D20" s="105">
        <v>0.12147766641347241</v>
      </c>
      <c r="E20" s="103">
        <v>1063</v>
      </c>
      <c r="F20" s="105">
        <v>0.1704345037678371</v>
      </c>
      <c r="G20" s="103">
        <v>657</v>
      </c>
      <c r="H20" s="105">
        <v>0.15713944032528104</v>
      </c>
      <c r="I20" s="103">
        <v>102</v>
      </c>
      <c r="J20" s="105">
        <v>0.09230769230769231</v>
      </c>
      <c r="K20" s="103">
        <v>2</v>
      </c>
      <c r="L20" s="105">
        <v>0.025</v>
      </c>
      <c r="M20" s="103">
        <v>4</v>
      </c>
      <c r="N20" s="105">
        <v>0.021390374331550797</v>
      </c>
      <c r="O20" s="103">
        <v>1</v>
      </c>
      <c r="P20" s="105">
        <v>0.020408163265306124</v>
      </c>
      <c r="Q20" s="103">
        <v>0</v>
      </c>
      <c r="R20" s="105">
        <v>0</v>
      </c>
      <c r="S20" s="103">
        <v>0</v>
      </c>
      <c r="T20" s="105">
        <v>0</v>
      </c>
      <c r="U20" s="103">
        <v>14943</v>
      </c>
      <c r="V20" s="105">
        <v>0.12464757011060876</v>
      </c>
    </row>
    <row r="21" spans="1:22" ht="15" thickBot="1">
      <c r="A21" s="30">
        <v>39</v>
      </c>
      <c r="B21" s="31" t="s">
        <v>46</v>
      </c>
      <c r="C21" s="109">
        <v>3003</v>
      </c>
      <c r="D21" s="111">
        <v>0.027817403708987158</v>
      </c>
      <c r="E21" s="109">
        <v>209</v>
      </c>
      <c r="F21" s="111">
        <v>0.03350970017636685</v>
      </c>
      <c r="G21" s="109">
        <v>166</v>
      </c>
      <c r="H21" s="111">
        <v>0.03970342023439369</v>
      </c>
      <c r="I21" s="109">
        <v>24</v>
      </c>
      <c r="J21" s="111">
        <v>0.02171945701357466</v>
      </c>
      <c r="K21" s="109">
        <v>1</v>
      </c>
      <c r="L21" s="111">
        <v>0.0125</v>
      </c>
      <c r="M21" s="109">
        <v>3</v>
      </c>
      <c r="N21" s="111">
        <v>0.016042780748663103</v>
      </c>
      <c r="O21" s="109">
        <v>1</v>
      </c>
      <c r="P21" s="111">
        <v>0.020408163265306124</v>
      </c>
      <c r="Q21" s="109">
        <v>0</v>
      </c>
      <c r="R21" s="111">
        <v>0</v>
      </c>
      <c r="S21" s="109">
        <v>0</v>
      </c>
      <c r="T21" s="111">
        <v>0</v>
      </c>
      <c r="U21" s="109">
        <v>3407</v>
      </c>
      <c r="V21" s="111">
        <v>0.028419612619075423</v>
      </c>
    </row>
    <row r="22" spans="1:22" ht="15" thickBot="1">
      <c r="A22" s="15">
        <v>4</v>
      </c>
      <c r="B22" s="16" t="s">
        <v>47</v>
      </c>
      <c r="C22" s="302">
        <v>61</v>
      </c>
      <c r="D22" s="18">
        <v>0.0005650554865961428</v>
      </c>
      <c r="E22" s="302">
        <v>73</v>
      </c>
      <c r="F22" s="18">
        <v>0.011704345037678372</v>
      </c>
      <c r="G22" s="302">
        <v>56</v>
      </c>
      <c r="H22" s="18">
        <v>0.013393924898349677</v>
      </c>
      <c r="I22" s="302">
        <v>21</v>
      </c>
      <c r="J22" s="18">
        <v>0.01900452488687783</v>
      </c>
      <c r="K22" s="302">
        <v>2</v>
      </c>
      <c r="L22" s="18">
        <v>0.025</v>
      </c>
      <c r="M22" s="302">
        <v>12</v>
      </c>
      <c r="N22" s="18">
        <v>0.06417112299465239</v>
      </c>
      <c r="O22" s="302">
        <v>12</v>
      </c>
      <c r="P22" s="18">
        <v>0.2448979591836735</v>
      </c>
      <c r="Q22" s="302">
        <v>6</v>
      </c>
      <c r="R22" s="18">
        <v>0.2608695652173913</v>
      </c>
      <c r="S22" s="302">
        <v>1</v>
      </c>
      <c r="T22" s="18">
        <v>0.015151515151515148</v>
      </c>
      <c r="U22" s="302">
        <v>244</v>
      </c>
      <c r="V22" s="18">
        <v>0.0020353347458334026</v>
      </c>
    </row>
    <row r="23" spans="1:22" ht="14.25">
      <c r="A23" s="35">
        <v>40</v>
      </c>
      <c r="B23" s="36" t="s">
        <v>48</v>
      </c>
      <c r="C23" s="22">
        <v>40</v>
      </c>
      <c r="D23" s="23">
        <v>0.0003705281879318969</v>
      </c>
      <c r="E23" s="22">
        <v>48</v>
      </c>
      <c r="F23" s="23">
        <v>0.007696007696007696</v>
      </c>
      <c r="G23" s="22">
        <v>37</v>
      </c>
      <c r="H23" s="23">
        <v>0.008849557522123894</v>
      </c>
      <c r="I23" s="22">
        <v>14</v>
      </c>
      <c r="J23" s="23">
        <v>0.012669683257918552</v>
      </c>
      <c r="K23" s="22">
        <v>2</v>
      </c>
      <c r="L23" s="23">
        <v>0.025</v>
      </c>
      <c r="M23" s="22">
        <v>8</v>
      </c>
      <c r="N23" s="23">
        <v>0.042780748663101595</v>
      </c>
      <c r="O23" s="22">
        <v>8</v>
      </c>
      <c r="P23" s="23">
        <v>0.163265306122449</v>
      </c>
      <c r="Q23" s="22">
        <v>2</v>
      </c>
      <c r="R23" s="23">
        <v>0.08695652173913043</v>
      </c>
      <c r="S23" s="22">
        <v>0</v>
      </c>
      <c r="T23" s="23">
        <v>0</v>
      </c>
      <c r="U23" s="22">
        <v>159</v>
      </c>
      <c r="V23" s="23">
        <v>0.0013263041991291435</v>
      </c>
    </row>
    <row r="24" spans="1:22" ht="15" thickBot="1">
      <c r="A24" s="40">
        <v>41</v>
      </c>
      <c r="B24" s="41" t="s">
        <v>49</v>
      </c>
      <c r="C24" s="109">
        <v>21</v>
      </c>
      <c r="D24" s="111">
        <v>0.00019452729866424587</v>
      </c>
      <c r="E24" s="109">
        <v>25</v>
      </c>
      <c r="F24" s="111">
        <v>0.004008337341670675</v>
      </c>
      <c r="G24" s="109">
        <v>19</v>
      </c>
      <c r="H24" s="111">
        <v>0.004544367376225784</v>
      </c>
      <c r="I24" s="109">
        <v>7</v>
      </c>
      <c r="J24" s="111">
        <v>0.006334841628959276</v>
      </c>
      <c r="K24" s="109">
        <v>0</v>
      </c>
      <c r="L24" s="111">
        <v>0</v>
      </c>
      <c r="M24" s="109">
        <v>4</v>
      </c>
      <c r="N24" s="111">
        <v>0.021390374331550797</v>
      </c>
      <c r="O24" s="109">
        <v>4</v>
      </c>
      <c r="P24" s="111">
        <v>0.0816326530612245</v>
      </c>
      <c r="Q24" s="109">
        <v>4</v>
      </c>
      <c r="R24" s="111">
        <v>0.17391304347826086</v>
      </c>
      <c r="S24" s="109">
        <v>1</v>
      </c>
      <c r="T24" s="111">
        <v>0.015151515151515148</v>
      </c>
      <c r="U24" s="109">
        <v>85</v>
      </c>
      <c r="V24" s="111">
        <v>0.0007090305467042592</v>
      </c>
    </row>
    <row r="25" spans="1:22" ht="15" thickBot="1">
      <c r="A25" s="15">
        <v>5</v>
      </c>
      <c r="B25" s="16" t="s">
        <v>50</v>
      </c>
      <c r="C25" s="302">
        <v>5239</v>
      </c>
      <c r="D25" s="18">
        <v>0.0485299294143802</v>
      </c>
      <c r="E25" s="302">
        <v>352</v>
      </c>
      <c r="F25" s="18">
        <v>0.05643738977072311</v>
      </c>
      <c r="G25" s="302">
        <v>231</v>
      </c>
      <c r="H25" s="18">
        <v>0.05524994020569242</v>
      </c>
      <c r="I25" s="302">
        <v>45</v>
      </c>
      <c r="J25" s="18">
        <v>0.04072398190045248</v>
      </c>
      <c r="K25" s="302">
        <v>7</v>
      </c>
      <c r="L25" s="18">
        <v>0.0875</v>
      </c>
      <c r="M25" s="302">
        <v>12</v>
      </c>
      <c r="N25" s="18">
        <v>0.0641711229946524</v>
      </c>
      <c r="O25" s="302">
        <v>6</v>
      </c>
      <c r="P25" s="18">
        <v>0.12244897959183675</v>
      </c>
      <c r="Q25" s="302">
        <v>3</v>
      </c>
      <c r="R25" s="18">
        <v>0.13043478260869565</v>
      </c>
      <c r="S25" s="302">
        <v>17</v>
      </c>
      <c r="T25" s="18">
        <v>0.2575757575757575</v>
      </c>
      <c r="U25" s="302">
        <v>5912</v>
      </c>
      <c r="V25" s="18">
        <v>0.049315159907242126</v>
      </c>
    </row>
    <row r="26" spans="1:22" ht="14.25">
      <c r="A26" s="20">
        <v>50</v>
      </c>
      <c r="B26" s="21" t="s">
        <v>52</v>
      </c>
      <c r="C26" s="22">
        <v>2529</v>
      </c>
      <c r="D26" s="23">
        <v>0.023426644681994183</v>
      </c>
      <c r="E26" s="22">
        <v>164</v>
      </c>
      <c r="F26" s="23">
        <v>0.026294692961359632</v>
      </c>
      <c r="G26" s="22">
        <v>100</v>
      </c>
      <c r="H26" s="23">
        <v>0.02391772303276728</v>
      </c>
      <c r="I26" s="22">
        <v>9</v>
      </c>
      <c r="J26" s="23">
        <v>0.008144796380090498</v>
      </c>
      <c r="K26" s="22">
        <v>2</v>
      </c>
      <c r="L26" s="23">
        <v>0.025</v>
      </c>
      <c r="M26" s="22">
        <v>4</v>
      </c>
      <c r="N26" s="23">
        <v>0.021390374331550797</v>
      </c>
      <c r="O26" s="22">
        <v>3</v>
      </c>
      <c r="P26" s="23">
        <v>0.061224489795918366</v>
      </c>
      <c r="Q26" s="22">
        <v>1</v>
      </c>
      <c r="R26" s="23">
        <v>0.043478260869565216</v>
      </c>
      <c r="S26" s="22">
        <v>2</v>
      </c>
      <c r="T26" s="23">
        <v>0.030303030303030297</v>
      </c>
      <c r="U26" s="22">
        <v>2814</v>
      </c>
      <c r="V26" s="23">
        <v>0.02347308186383277</v>
      </c>
    </row>
    <row r="27" spans="1:22" ht="14.25">
      <c r="A27" s="25">
        <v>51</v>
      </c>
      <c r="B27" s="26" t="s">
        <v>52</v>
      </c>
      <c r="C27" s="103">
        <v>628</v>
      </c>
      <c r="D27" s="105">
        <v>0.0058172925505307815</v>
      </c>
      <c r="E27" s="103">
        <v>20</v>
      </c>
      <c r="F27" s="105">
        <v>0.00320666987333654</v>
      </c>
      <c r="G27" s="103">
        <v>16</v>
      </c>
      <c r="H27" s="105">
        <v>0.0038268356852427647</v>
      </c>
      <c r="I27" s="103">
        <v>6</v>
      </c>
      <c r="J27" s="105">
        <v>0.005429864253393665</v>
      </c>
      <c r="K27" s="103">
        <v>2</v>
      </c>
      <c r="L27" s="105">
        <v>0.025</v>
      </c>
      <c r="M27" s="103">
        <v>3</v>
      </c>
      <c r="N27" s="105">
        <v>0.016042780748663103</v>
      </c>
      <c r="O27" s="103">
        <v>0</v>
      </c>
      <c r="P27" s="105">
        <v>0</v>
      </c>
      <c r="Q27" s="103">
        <v>0</v>
      </c>
      <c r="R27" s="105">
        <v>0</v>
      </c>
      <c r="S27" s="103">
        <v>1</v>
      </c>
      <c r="T27" s="105">
        <v>0.015151515151515148</v>
      </c>
      <c r="U27" s="103">
        <v>676</v>
      </c>
      <c r="V27" s="105">
        <v>0.0056388782302597565</v>
      </c>
    </row>
    <row r="28" spans="1:22" ht="14.25">
      <c r="A28" s="25">
        <v>52</v>
      </c>
      <c r="B28" s="26" t="s">
        <v>53</v>
      </c>
      <c r="C28" s="103">
        <v>1685</v>
      </c>
      <c r="D28" s="105">
        <v>0.015608499916631158</v>
      </c>
      <c r="E28" s="103">
        <v>142</v>
      </c>
      <c r="F28" s="105">
        <v>0.02276735610068943</v>
      </c>
      <c r="G28" s="103">
        <v>99</v>
      </c>
      <c r="H28" s="105">
        <v>0.023678545802439607</v>
      </c>
      <c r="I28" s="103">
        <v>26</v>
      </c>
      <c r="J28" s="105">
        <v>0.023529411764705882</v>
      </c>
      <c r="K28" s="103">
        <v>3</v>
      </c>
      <c r="L28" s="105">
        <v>0.0375</v>
      </c>
      <c r="M28" s="103">
        <v>3</v>
      </c>
      <c r="N28" s="105">
        <v>0.016042780748663103</v>
      </c>
      <c r="O28" s="103">
        <v>1</v>
      </c>
      <c r="P28" s="105">
        <v>0.020408163265306124</v>
      </c>
      <c r="Q28" s="103">
        <v>0</v>
      </c>
      <c r="R28" s="105">
        <v>0</v>
      </c>
      <c r="S28" s="103">
        <v>11</v>
      </c>
      <c r="T28" s="105">
        <v>0.16666666666666663</v>
      </c>
      <c r="U28" s="103">
        <v>1970</v>
      </c>
      <c r="V28" s="105">
        <v>0.016432825611851654</v>
      </c>
    </row>
    <row r="29" spans="1:22" ht="27">
      <c r="A29" s="25">
        <v>53</v>
      </c>
      <c r="B29" s="26" t="s">
        <v>54</v>
      </c>
      <c r="C29" s="103">
        <v>12</v>
      </c>
      <c r="D29" s="105">
        <v>0.00011115845637956907</v>
      </c>
      <c r="E29" s="103">
        <v>1</v>
      </c>
      <c r="F29" s="105">
        <v>0.000160333493666827</v>
      </c>
      <c r="G29" s="103">
        <v>0</v>
      </c>
      <c r="H29" s="105">
        <v>0</v>
      </c>
      <c r="I29" s="103">
        <v>1</v>
      </c>
      <c r="J29" s="105">
        <v>0.0009049773755656108</v>
      </c>
      <c r="K29" s="103">
        <v>0</v>
      </c>
      <c r="L29" s="105">
        <v>0</v>
      </c>
      <c r="M29" s="103">
        <v>1</v>
      </c>
      <c r="N29" s="105">
        <v>0.005347593582887699</v>
      </c>
      <c r="O29" s="103">
        <v>2</v>
      </c>
      <c r="P29" s="105">
        <v>0.04081632653061225</v>
      </c>
      <c r="Q29" s="103">
        <v>2</v>
      </c>
      <c r="R29" s="105">
        <v>0.08695652173913043</v>
      </c>
      <c r="S29" s="103">
        <v>3</v>
      </c>
      <c r="T29" s="105">
        <v>0.045454545454545456</v>
      </c>
      <c r="U29" s="103">
        <v>22</v>
      </c>
      <c r="V29" s="105">
        <v>0.00018351378855874944</v>
      </c>
    </row>
    <row r="30" spans="1:22" ht="14.25">
      <c r="A30" s="25">
        <v>54</v>
      </c>
      <c r="B30" s="26" t="s">
        <v>55</v>
      </c>
      <c r="C30" s="103">
        <v>74</v>
      </c>
      <c r="D30" s="105">
        <v>0.0006854771476740093</v>
      </c>
      <c r="E30" s="103">
        <v>4</v>
      </c>
      <c r="F30" s="105">
        <v>0.000641333974667308</v>
      </c>
      <c r="G30" s="103">
        <v>0</v>
      </c>
      <c r="H30" s="105">
        <v>0</v>
      </c>
      <c r="I30" s="103">
        <v>0</v>
      </c>
      <c r="J30" s="105">
        <v>0</v>
      </c>
      <c r="K30" s="103">
        <v>0</v>
      </c>
      <c r="L30" s="105">
        <v>0</v>
      </c>
      <c r="M30" s="103">
        <v>0</v>
      </c>
      <c r="N30" s="105">
        <v>0</v>
      </c>
      <c r="O30" s="103">
        <v>0</v>
      </c>
      <c r="P30" s="105">
        <v>0</v>
      </c>
      <c r="Q30" s="103">
        <v>0</v>
      </c>
      <c r="R30" s="105">
        <v>0</v>
      </c>
      <c r="S30" s="103">
        <v>0</v>
      </c>
      <c r="T30" s="105">
        <v>0</v>
      </c>
      <c r="U30" s="103">
        <v>78</v>
      </c>
      <c r="V30" s="105">
        <v>0.0006506397957992026</v>
      </c>
    </row>
    <row r="31" spans="1:22" ht="15" thickBot="1">
      <c r="A31" s="30">
        <v>59</v>
      </c>
      <c r="B31" s="31" t="s">
        <v>56</v>
      </c>
      <c r="C31" s="109">
        <v>311</v>
      </c>
      <c r="D31" s="111">
        <v>0.0028808566611704983</v>
      </c>
      <c r="E31" s="109">
        <v>21</v>
      </c>
      <c r="F31" s="111">
        <v>0.003367003367003367</v>
      </c>
      <c r="G31" s="109">
        <v>16</v>
      </c>
      <c r="H31" s="111">
        <v>0.0038268356852427647</v>
      </c>
      <c r="I31" s="109">
        <v>3</v>
      </c>
      <c r="J31" s="111">
        <v>0.0027149321266968325</v>
      </c>
      <c r="K31" s="109">
        <v>0</v>
      </c>
      <c r="L31" s="111">
        <v>0</v>
      </c>
      <c r="M31" s="109">
        <v>1</v>
      </c>
      <c r="N31" s="111">
        <v>0.005347593582887699</v>
      </c>
      <c r="O31" s="109">
        <v>0</v>
      </c>
      <c r="P31" s="111">
        <v>0</v>
      </c>
      <c r="Q31" s="109">
        <v>0</v>
      </c>
      <c r="R31" s="111">
        <v>0</v>
      </c>
      <c r="S31" s="109">
        <v>0</v>
      </c>
      <c r="T31" s="111">
        <v>0</v>
      </c>
      <c r="U31" s="109">
        <v>352</v>
      </c>
      <c r="V31" s="111">
        <v>0.002936220616939991</v>
      </c>
    </row>
    <row r="32" spans="1:22" ht="15" thickBot="1">
      <c r="A32" s="15">
        <v>6</v>
      </c>
      <c r="B32" s="16" t="s">
        <v>57</v>
      </c>
      <c r="C32" s="302">
        <v>2286</v>
      </c>
      <c r="D32" s="18">
        <v>0.021175685940307908</v>
      </c>
      <c r="E32" s="302">
        <v>63</v>
      </c>
      <c r="F32" s="18">
        <v>0.0101010101010101</v>
      </c>
      <c r="G32" s="302">
        <v>27</v>
      </c>
      <c r="H32" s="18">
        <v>0.006457785218847166</v>
      </c>
      <c r="I32" s="302">
        <v>11</v>
      </c>
      <c r="J32" s="18">
        <v>0.009954751131221719</v>
      </c>
      <c r="K32" s="302">
        <v>0</v>
      </c>
      <c r="L32" s="18">
        <v>0</v>
      </c>
      <c r="M32" s="302">
        <v>4</v>
      </c>
      <c r="N32" s="18">
        <v>0.021390374331550797</v>
      </c>
      <c r="O32" s="302">
        <v>1</v>
      </c>
      <c r="P32" s="18">
        <v>0.020408163265306124</v>
      </c>
      <c r="Q32" s="302">
        <v>0</v>
      </c>
      <c r="R32" s="18">
        <v>0</v>
      </c>
      <c r="S32" s="302">
        <v>0</v>
      </c>
      <c r="T32" s="18">
        <v>0</v>
      </c>
      <c r="U32" s="302">
        <v>2392</v>
      </c>
      <c r="V32" s="18">
        <v>0.01995295373784221</v>
      </c>
    </row>
    <row r="33" spans="1:22" ht="14.25">
      <c r="A33" s="35">
        <v>60</v>
      </c>
      <c r="B33" s="36" t="s">
        <v>100</v>
      </c>
      <c r="C33" s="22">
        <v>518</v>
      </c>
      <c r="D33" s="23">
        <v>0.004798340033718065</v>
      </c>
      <c r="E33" s="22">
        <v>13</v>
      </c>
      <c r="F33" s="23">
        <v>0.002084335417668751</v>
      </c>
      <c r="G33" s="22">
        <v>6</v>
      </c>
      <c r="H33" s="23">
        <v>0.0014350633819660368</v>
      </c>
      <c r="I33" s="22">
        <v>1</v>
      </c>
      <c r="J33" s="23">
        <v>0.0009049773755656108</v>
      </c>
      <c r="K33" s="22">
        <v>0</v>
      </c>
      <c r="L33" s="23">
        <v>0</v>
      </c>
      <c r="M33" s="22">
        <v>1</v>
      </c>
      <c r="N33" s="23">
        <v>0.005347593582887699</v>
      </c>
      <c r="O33" s="22">
        <v>0</v>
      </c>
      <c r="P33" s="23">
        <v>0</v>
      </c>
      <c r="Q33" s="22">
        <v>0</v>
      </c>
      <c r="R33" s="23">
        <v>0</v>
      </c>
      <c r="S33" s="22">
        <v>0</v>
      </c>
      <c r="T33" s="23">
        <v>0</v>
      </c>
      <c r="U33" s="22">
        <v>539</v>
      </c>
      <c r="V33" s="23">
        <v>0.004496087819689361</v>
      </c>
    </row>
    <row r="34" spans="1:22" ht="14.25">
      <c r="A34" s="25">
        <v>61</v>
      </c>
      <c r="B34" s="26" t="s">
        <v>59</v>
      </c>
      <c r="C34" s="103">
        <v>1086</v>
      </c>
      <c r="D34" s="105">
        <v>0.010059840302350999</v>
      </c>
      <c r="E34" s="103">
        <v>35</v>
      </c>
      <c r="F34" s="105">
        <v>0.005611672278338945</v>
      </c>
      <c r="G34" s="103">
        <v>11</v>
      </c>
      <c r="H34" s="105">
        <v>0.0026309495336044007</v>
      </c>
      <c r="I34" s="103">
        <v>6</v>
      </c>
      <c r="J34" s="105">
        <v>0.005429864253393665</v>
      </c>
      <c r="K34" s="103">
        <v>0</v>
      </c>
      <c r="L34" s="105">
        <v>0</v>
      </c>
      <c r="M34" s="103">
        <v>2</v>
      </c>
      <c r="N34" s="105">
        <v>0.010695187165775399</v>
      </c>
      <c r="O34" s="103">
        <v>1</v>
      </c>
      <c r="P34" s="105">
        <v>0.020408163265306124</v>
      </c>
      <c r="Q34" s="103">
        <v>0</v>
      </c>
      <c r="R34" s="105">
        <v>0</v>
      </c>
      <c r="S34" s="103">
        <v>0</v>
      </c>
      <c r="T34" s="105">
        <v>0</v>
      </c>
      <c r="U34" s="103">
        <v>1141</v>
      </c>
      <c r="V34" s="105">
        <v>0.009517692397524232</v>
      </c>
    </row>
    <row r="35" spans="1:22" ht="14.25">
      <c r="A35" s="25">
        <v>62</v>
      </c>
      <c r="B35" s="26" t="s">
        <v>60</v>
      </c>
      <c r="C35" s="103">
        <v>540</v>
      </c>
      <c r="D35" s="105">
        <v>0.005002130537080609</v>
      </c>
      <c r="E35" s="103">
        <v>11</v>
      </c>
      <c r="F35" s="105">
        <v>0.001763668430335097</v>
      </c>
      <c r="G35" s="103">
        <v>9</v>
      </c>
      <c r="H35" s="105">
        <v>0.0021525950729490554</v>
      </c>
      <c r="I35" s="103">
        <v>3</v>
      </c>
      <c r="J35" s="105">
        <v>0.0027149321266968325</v>
      </c>
      <c r="K35" s="103">
        <v>0</v>
      </c>
      <c r="L35" s="105">
        <v>0</v>
      </c>
      <c r="M35" s="103">
        <v>0</v>
      </c>
      <c r="N35" s="105">
        <v>0</v>
      </c>
      <c r="O35" s="103">
        <v>0</v>
      </c>
      <c r="P35" s="105">
        <v>0</v>
      </c>
      <c r="Q35" s="103">
        <v>0</v>
      </c>
      <c r="R35" s="105">
        <v>0</v>
      </c>
      <c r="S35" s="103">
        <v>0</v>
      </c>
      <c r="T35" s="105">
        <v>0</v>
      </c>
      <c r="U35" s="103">
        <v>563</v>
      </c>
      <c r="V35" s="105">
        <v>0.00469628467993527</v>
      </c>
    </row>
    <row r="36" spans="1:22" ht="14.25">
      <c r="A36" s="25">
        <v>63</v>
      </c>
      <c r="B36" s="26" t="s">
        <v>61</v>
      </c>
      <c r="C36" s="103">
        <v>5</v>
      </c>
      <c r="D36" s="105">
        <v>4.631602349148711E-05</v>
      </c>
      <c r="E36" s="103">
        <v>0</v>
      </c>
      <c r="F36" s="105">
        <v>0</v>
      </c>
      <c r="G36" s="103">
        <v>0</v>
      </c>
      <c r="H36" s="105">
        <v>0</v>
      </c>
      <c r="I36" s="103">
        <v>0</v>
      </c>
      <c r="J36" s="105">
        <v>0</v>
      </c>
      <c r="K36" s="103">
        <v>0</v>
      </c>
      <c r="L36" s="105">
        <v>0</v>
      </c>
      <c r="M36" s="103">
        <v>0</v>
      </c>
      <c r="N36" s="105">
        <v>0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5</v>
      </c>
      <c r="V36" s="105">
        <v>4.17076792178976E-05</v>
      </c>
    </row>
    <row r="37" spans="1:22" ht="27.75" thickBot="1">
      <c r="A37" s="30">
        <v>69</v>
      </c>
      <c r="B37" s="31" t="s">
        <v>62</v>
      </c>
      <c r="C37" s="109">
        <v>137</v>
      </c>
      <c r="D37" s="111">
        <v>0.001269059043666747</v>
      </c>
      <c r="E37" s="109">
        <v>4</v>
      </c>
      <c r="F37" s="111">
        <v>0.000641333974667308</v>
      </c>
      <c r="G37" s="109">
        <v>1</v>
      </c>
      <c r="H37" s="111">
        <v>0.0002391772303276728</v>
      </c>
      <c r="I37" s="109">
        <v>1</v>
      </c>
      <c r="J37" s="111">
        <v>0.0009049773755656108</v>
      </c>
      <c r="K37" s="109">
        <v>0</v>
      </c>
      <c r="L37" s="111">
        <v>0</v>
      </c>
      <c r="M37" s="109">
        <v>1</v>
      </c>
      <c r="N37" s="111">
        <v>0.005347593582887699</v>
      </c>
      <c r="O37" s="109">
        <v>0</v>
      </c>
      <c r="P37" s="111">
        <v>0</v>
      </c>
      <c r="Q37" s="109">
        <v>0</v>
      </c>
      <c r="R37" s="111">
        <v>0</v>
      </c>
      <c r="S37" s="109">
        <v>0</v>
      </c>
      <c r="T37" s="111">
        <v>0</v>
      </c>
      <c r="U37" s="109">
        <v>144</v>
      </c>
      <c r="V37" s="111">
        <v>0.0012011811614754508</v>
      </c>
    </row>
    <row r="38" spans="1:22" ht="15" thickBot="1">
      <c r="A38" s="15">
        <v>7</v>
      </c>
      <c r="B38" s="16" t="s">
        <v>63</v>
      </c>
      <c r="C38" s="302">
        <v>619</v>
      </c>
      <c r="D38" s="18">
        <v>0.005733923708246105</v>
      </c>
      <c r="E38" s="302">
        <v>3</v>
      </c>
      <c r="F38" s="18">
        <v>0.000481000481000481</v>
      </c>
      <c r="G38" s="302">
        <v>5</v>
      </c>
      <c r="H38" s="18">
        <v>0.001195886151638364</v>
      </c>
      <c r="I38" s="302">
        <v>2</v>
      </c>
      <c r="J38" s="18">
        <v>0.0018099547511312216</v>
      </c>
      <c r="K38" s="302">
        <v>0</v>
      </c>
      <c r="L38" s="18">
        <v>0</v>
      </c>
      <c r="M38" s="302">
        <v>1</v>
      </c>
      <c r="N38" s="18">
        <v>0.005347593582887699</v>
      </c>
      <c r="O38" s="302">
        <v>0</v>
      </c>
      <c r="P38" s="18">
        <v>0</v>
      </c>
      <c r="Q38" s="302">
        <v>0</v>
      </c>
      <c r="R38" s="18">
        <v>0</v>
      </c>
      <c r="S38" s="302">
        <v>0</v>
      </c>
      <c r="T38" s="18">
        <v>0</v>
      </c>
      <c r="U38" s="302">
        <v>630</v>
      </c>
      <c r="V38" s="18">
        <v>0.0052551675814550974</v>
      </c>
    </row>
    <row r="39" spans="1:22" ht="14.25">
      <c r="A39" s="35">
        <v>70</v>
      </c>
      <c r="B39" s="36" t="s">
        <v>101</v>
      </c>
      <c r="C39" s="22">
        <v>188</v>
      </c>
      <c r="D39" s="23">
        <v>0.0017414824832799156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188</v>
      </c>
      <c r="V39" s="23">
        <v>0.0015682087385929496</v>
      </c>
    </row>
    <row r="40" spans="1:22" ht="14.25">
      <c r="A40" s="25">
        <v>71</v>
      </c>
      <c r="B40" s="26" t="s">
        <v>65</v>
      </c>
      <c r="C40" s="103">
        <v>120</v>
      </c>
      <c r="D40" s="105">
        <v>0.0011115845637956908</v>
      </c>
      <c r="E40" s="103">
        <v>2</v>
      </c>
      <c r="F40" s="105">
        <v>0.000320666987333654</v>
      </c>
      <c r="G40" s="103">
        <v>5</v>
      </c>
      <c r="H40" s="105">
        <v>0.001195886151638364</v>
      </c>
      <c r="I40" s="103">
        <v>1</v>
      </c>
      <c r="J40" s="105">
        <v>0.0009049773755656108</v>
      </c>
      <c r="K40" s="103">
        <v>0</v>
      </c>
      <c r="L40" s="105">
        <v>0</v>
      </c>
      <c r="M40" s="103">
        <v>0</v>
      </c>
      <c r="N40" s="105">
        <v>0</v>
      </c>
      <c r="O40" s="103">
        <v>0</v>
      </c>
      <c r="P40" s="105">
        <v>0</v>
      </c>
      <c r="Q40" s="103">
        <v>0</v>
      </c>
      <c r="R40" s="105">
        <v>0</v>
      </c>
      <c r="S40" s="103">
        <v>0</v>
      </c>
      <c r="T40" s="105">
        <v>0</v>
      </c>
      <c r="U40" s="103">
        <v>128</v>
      </c>
      <c r="V40" s="105">
        <v>0.0010677165879781785</v>
      </c>
    </row>
    <row r="41" spans="1:22" ht="14.25">
      <c r="A41" s="25">
        <v>72</v>
      </c>
      <c r="B41" s="26" t="s">
        <v>66</v>
      </c>
      <c r="C41" s="103">
        <v>113</v>
      </c>
      <c r="D41" s="105">
        <v>0.0010467421309076088</v>
      </c>
      <c r="E41" s="103">
        <v>0</v>
      </c>
      <c r="F41" s="105">
        <v>0</v>
      </c>
      <c r="G41" s="103">
        <v>0</v>
      </c>
      <c r="H41" s="105">
        <v>0</v>
      </c>
      <c r="I41" s="103">
        <v>0</v>
      </c>
      <c r="J41" s="105">
        <v>0</v>
      </c>
      <c r="K41" s="103">
        <v>0</v>
      </c>
      <c r="L41" s="105">
        <v>0</v>
      </c>
      <c r="M41" s="103">
        <v>0</v>
      </c>
      <c r="N41" s="105">
        <v>0</v>
      </c>
      <c r="O41" s="103">
        <v>0</v>
      </c>
      <c r="P41" s="105">
        <v>0</v>
      </c>
      <c r="Q41" s="103">
        <v>0</v>
      </c>
      <c r="R41" s="105">
        <v>0</v>
      </c>
      <c r="S41" s="103">
        <v>0</v>
      </c>
      <c r="T41" s="105">
        <v>0</v>
      </c>
      <c r="U41" s="103">
        <v>113</v>
      </c>
      <c r="V41" s="105">
        <v>0.0009425935503244859</v>
      </c>
    </row>
    <row r="42" spans="1:22" ht="15" thickBot="1">
      <c r="A42" s="30">
        <v>79</v>
      </c>
      <c r="B42" s="31" t="s">
        <v>67</v>
      </c>
      <c r="C42" s="109">
        <v>198</v>
      </c>
      <c r="D42" s="111">
        <v>0.00183411453026289</v>
      </c>
      <c r="E42" s="109">
        <v>1</v>
      </c>
      <c r="F42" s="111">
        <v>0.000160333493666827</v>
      </c>
      <c r="G42" s="109">
        <v>0</v>
      </c>
      <c r="H42" s="111">
        <v>0</v>
      </c>
      <c r="I42" s="109">
        <v>1</v>
      </c>
      <c r="J42" s="111">
        <v>0.0009049773755656108</v>
      </c>
      <c r="K42" s="109">
        <v>0</v>
      </c>
      <c r="L42" s="111">
        <v>0</v>
      </c>
      <c r="M42" s="109">
        <v>1</v>
      </c>
      <c r="N42" s="111">
        <v>0.005347593582887699</v>
      </c>
      <c r="O42" s="109">
        <v>0</v>
      </c>
      <c r="P42" s="111">
        <v>0</v>
      </c>
      <c r="Q42" s="109">
        <v>0</v>
      </c>
      <c r="R42" s="111">
        <v>0</v>
      </c>
      <c r="S42" s="109">
        <v>0</v>
      </c>
      <c r="T42" s="111">
        <v>0</v>
      </c>
      <c r="U42" s="109">
        <v>201</v>
      </c>
      <c r="V42" s="111">
        <v>0.0016766487045594837</v>
      </c>
    </row>
    <row r="43" spans="1:22" ht="15" thickBot="1">
      <c r="A43" s="15">
        <v>8</v>
      </c>
      <c r="B43" s="16" t="s">
        <v>68</v>
      </c>
      <c r="C43" s="302">
        <v>38</v>
      </c>
      <c r="D43" s="18">
        <v>0.000352001778535302</v>
      </c>
      <c r="E43" s="302">
        <v>0</v>
      </c>
      <c r="F43" s="18">
        <v>0</v>
      </c>
      <c r="G43" s="302">
        <v>1</v>
      </c>
      <c r="H43" s="18">
        <v>0.0002391772303276728</v>
      </c>
      <c r="I43" s="302">
        <v>0</v>
      </c>
      <c r="J43" s="18">
        <v>0</v>
      </c>
      <c r="K43" s="302">
        <v>0</v>
      </c>
      <c r="L43" s="18">
        <v>0</v>
      </c>
      <c r="M43" s="302">
        <v>0</v>
      </c>
      <c r="N43" s="18">
        <v>0</v>
      </c>
      <c r="O43" s="302">
        <v>0</v>
      </c>
      <c r="P43" s="18">
        <v>0</v>
      </c>
      <c r="Q43" s="302">
        <v>0</v>
      </c>
      <c r="R43" s="18">
        <v>0</v>
      </c>
      <c r="S43" s="302">
        <v>3</v>
      </c>
      <c r="T43" s="18">
        <v>0.04545454545454544</v>
      </c>
      <c r="U43" s="302">
        <v>42</v>
      </c>
      <c r="V43" s="18">
        <v>0.0003503445054303399</v>
      </c>
    </row>
    <row r="44" spans="1:22" ht="14.25">
      <c r="A44" s="35">
        <v>80</v>
      </c>
      <c r="B44" s="36" t="s">
        <v>102</v>
      </c>
      <c r="C44" s="22">
        <v>1</v>
      </c>
      <c r="D44" s="23">
        <v>9.263204698297423E-06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2</v>
      </c>
      <c r="T44" s="23">
        <v>0.030303030303030297</v>
      </c>
      <c r="U44" s="22">
        <v>3</v>
      </c>
      <c r="V44" s="23">
        <v>2.5024607530738566E-05</v>
      </c>
    </row>
    <row r="45" spans="1:22" ht="14.25">
      <c r="A45" s="25">
        <v>81</v>
      </c>
      <c r="B45" s="26" t="s">
        <v>70</v>
      </c>
      <c r="C45" s="103">
        <v>26</v>
      </c>
      <c r="D45" s="105">
        <v>0.000240843322155733</v>
      </c>
      <c r="E45" s="103">
        <v>0</v>
      </c>
      <c r="F45" s="105">
        <v>0</v>
      </c>
      <c r="G45" s="103">
        <v>1</v>
      </c>
      <c r="H45" s="105">
        <v>0.0002391772303276728</v>
      </c>
      <c r="I45" s="103">
        <v>0</v>
      </c>
      <c r="J45" s="105">
        <v>0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1</v>
      </c>
      <c r="T45" s="105">
        <v>0.015151515151515148</v>
      </c>
      <c r="U45" s="103">
        <v>28</v>
      </c>
      <c r="V45" s="105">
        <v>0.0002335630036202266</v>
      </c>
    </row>
    <row r="46" spans="1:22" ht="14.25">
      <c r="A46" s="25">
        <v>82</v>
      </c>
      <c r="B46" s="26" t="s">
        <v>71</v>
      </c>
      <c r="C46" s="103">
        <v>1</v>
      </c>
      <c r="D46" s="105">
        <v>9.263204698297423E-06</v>
      </c>
      <c r="E46" s="103">
        <v>0</v>
      </c>
      <c r="F46" s="105">
        <v>0</v>
      </c>
      <c r="G46" s="103">
        <v>0</v>
      </c>
      <c r="H46" s="105">
        <v>0</v>
      </c>
      <c r="I46" s="103">
        <v>0</v>
      </c>
      <c r="J46" s="105">
        <v>0</v>
      </c>
      <c r="K46" s="103">
        <v>0</v>
      </c>
      <c r="L46" s="105">
        <v>0</v>
      </c>
      <c r="M46" s="103">
        <v>0</v>
      </c>
      <c r="N46" s="105">
        <v>0</v>
      </c>
      <c r="O46" s="103">
        <v>0</v>
      </c>
      <c r="P46" s="105">
        <v>0</v>
      </c>
      <c r="Q46" s="103">
        <v>0</v>
      </c>
      <c r="R46" s="105">
        <v>0</v>
      </c>
      <c r="S46" s="103">
        <v>0</v>
      </c>
      <c r="T46" s="105">
        <v>0</v>
      </c>
      <c r="U46" s="103">
        <v>1</v>
      </c>
      <c r="V46" s="105">
        <v>8.34153584357952E-06</v>
      </c>
    </row>
    <row r="47" spans="1:22" ht="15" thickBot="1">
      <c r="A47" s="30">
        <v>89</v>
      </c>
      <c r="B47" s="31" t="s">
        <v>72</v>
      </c>
      <c r="C47" s="119">
        <v>10</v>
      </c>
      <c r="D47" s="121">
        <v>9.263204698297422E-05</v>
      </c>
      <c r="E47" s="119">
        <v>0</v>
      </c>
      <c r="F47" s="121">
        <v>0</v>
      </c>
      <c r="G47" s="119">
        <v>0</v>
      </c>
      <c r="H47" s="121">
        <v>0</v>
      </c>
      <c r="I47" s="119">
        <v>0</v>
      </c>
      <c r="J47" s="121">
        <v>0</v>
      </c>
      <c r="K47" s="119">
        <v>0</v>
      </c>
      <c r="L47" s="121">
        <v>0</v>
      </c>
      <c r="M47" s="119">
        <v>0</v>
      </c>
      <c r="N47" s="121">
        <v>0</v>
      </c>
      <c r="O47" s="119">
        <v>0</v>
      </c>
      <c r="P47" s="121">
        <v>0</v>
      </c>
      <c r="Q47" s="119">
        <v>0</v>
      </c>
      <c r="R47" s="121">
        <v>0</v>
      </c>
      <c r="S47" s="119">
        <v>0</v>
      </c>
      <c r="T47" s="121">
        <v>0</v>
      </c>
      <c r="U47" s="119">
        <v>10</v>
      </c>
      <c r="V47" s="121">
        <v>8.34153584357952E-05</v>
      </c>
    </row>
    <row r="48" spans="1:22" ht="15" thickBot="1">
      <c r="A48" s="15">
        <v>9</v>
      </c>
      <c r="B48" s="16" t="s">
        <v>73</v>
      </c>
      <c r="C48" s="302">
        <v>180</v>
      </c>
      <c r="D48" s="18">
        <v>0.0016673768456935362</v>
      </c>
      <c r="E48" s="302">
        <v>19</v>
      </c>
      <c r="F48" s="18">
        <v>0.0030463363796697134</v>
      </c>
      <c r="G48" s="302">
        <v>6</v>
      </c>
      <c r="H48" s="18">
        <v>0.0014350633819660368</v>
      </c>
      <c r="I48" s="302">
        <v>2</v>
      </c>
      <c r="J48" s="18">
        <v>0.0018099547511312216</v>
      </c>
      <c r="K48" s="302">
        <v>1</v>
      </c>
      <c r="L48" s="18">
        <v>0.0125</v>
      </c>
      <c r="M48" s="302">
        <v>0</v>
      </c>
      <c r="N48" s="18">
        <v>0</v>
      </c>
      <c r="O48" s="302">
        <v>0</v>
      </c>
      <c r="P48" s="18">
        <v>0</v>
      </c>
      <c r="Q48" s="302">
        <v>0</v>
      </c>
      <c r="R48" s="18">
        <v>0</v>
      </c>
      <c r="S48" s="302">
        <v>1</v>
      </c>
      <c r="T48" s="18">
        <v>0.015151515151515148</v>
      </c>
      <c r="U48" s="302">
        <v>209</v>
      </c>
      <c r="V48" s="18">
        <v>0.00174338099130812</v>
      </c>
    </row>
    <row r="49" spans="1:22" ht="14.25">
      <c r="A49" s="35">
        <v>90</v>
      </c>
      <c r="B49" s="36" t="s">
        <v>74</v>
      </c>
      <c r="C49" s="22">
        <v>63</v>
      </c>
      <c r="D49" s="23">
        <v>0.0005835818959927377</v>
      </c>
      <c r="E49" s="22">
        <v>10</v>
      </c>
      <c r="F49" s="23">
        <v>0.00160333493666827</v>
      </c>
      <c r="G49" s="22">
        <v>1</v>
      </c>
      <c r="H49" s="23">
        <v>0.0002391772303276728</v>
      </c>
      <c r="I49" s="22">
        <v>1</v>
      </c>
      <c r="J49" s="23">
        <v>0.0009049773755656108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75</v>
      </c>
      <c r="V49" s="23">
        <v>0.0006256151882684641</v>
      </c>
    </row>
    <row r="50" spans="1:22" ht="14.25">
      <c r="A50" s="25">
        <v>91</v>
      </c>
      <c r="B50" s="26" t="s">
        <v>75</v>
      </c>
      <c r="C50" s="37">
        <v>27</v>
      </c>
      <c r="D50" s="38">
        <v>0.00025010652685403045</v>
      </c>
      <c r="E50" s="37">
        <v>4</v>
      </c>
      <c r="F50" s="38">
        <v>0.000641333974667308</v>
      </c>
      <c r="G50" s="37">
        <v>2</v>
      </c>
      <c r="H50" s="38">
        <v>0.0004783544606553456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33</v>
      </c>
      <c r="V50" s="38">
        <v>0.00027527068283812414</v>
      </c>
    </row>
    <row r="51" spans="1:22" ht="14.25">
      <c r="A51" s="25">
        <v>92</v>
      </c>
      <c r="B51" s="26" t="s">
        <v>76</v>
      </c>
      <c r="C51" s="103">
        <v>37</v>
      </c>
      <c r="D51" s="105">
        <v>0.00034273857383700464</v>
      </c>
      <c r="E51" s="103">
        <v>1</v>
      </c>
      <c r="F51" s="105">
        <v>0.000160333493666827</v>
      </c>
      <c r="G51" s="103">
        <v>0</v>
      </c>
      <c r="H51" s="105">
        <v>0</v>
      </c>
      <c r="I51" s="103">
        <v>0</v>
      </c>
      <c r="J51" s="105">
        <v>0</v>
      </c>
      <c r="K51" s="103">
        <v>0</v>
      </c>
      <c r="L51" s="105">
        <v>0</v>
      </c>
      <c r="M51" s="103">
        <v>0</v>
      </c>
      <c r="N51" s="105">
        <v>0</v>
      </c>
      <c r="O51" s="103">
        <v>0</v>
      </c>
      <c r="P51" s="105">
        <v>0</v>
      </c>
      <c r="Q51" s="103">
        <v>0</v>
      </c>
      <c r="R51" s="105">
        <v>0</v>
      </c>
      <c r="S51" s="103">
        <v>0</v>
      </c>
      <c r="T51" s="105">
        <v>0</v>
      </c>
      <c r="U51" s="103">
        <v>38</v>
      </c>
      <c r="V51" s="105">
        <v>0.00031697836205602176</v>
      </c>
    </row>
    <row r="52" spans="1:22" ht="15" thickBot="1">
      <c r="A52" s="30">
        <v>99</v>
      </c>
      <c r="B52" s="31" t="s">
        <v>77</v>
      </c>
      <c r="C52" s="109">
        <v>53</v>
      </c>
      <c r="D52" s="111">
        <v>0.0004909498490097634</v>
      </c>
      <c r="E52" s="109">
        <v>4</v>
      </c>
      <c r="F52" s="111">
        <v>0.000641333974667308</v>
      </c>
      <c r="G52" s="109">
        <v>3</v>
      </c>
      <c r="H52" s="111">
        <v>0.0007175316909830184</v>
      </c>
      <c r="I52" s="109">
        <v>1</v>
      </c>
      <c r="J52" s="111">
        <v>0.0009049773755656108</v>
      </c>
      <c r="K52" s="109">
        <v>1</v>
      </c>
      <c r="L52" s="111">
        <v>0.0125</v>
      </c>
      <c r="M52" s="109">
        <v>0</v>
      </c>
      <c r="N52" s="111">
        <v>0</v>
      </c>
      <c r="O52" s="109">
        <v>0</v>
      </c>
      <c r="P52" s="111">
        <v>0</v>
      </c>
      <c r="Q52" s="109">
        <v>0</v>
      </c>
      <c r="R52" s="111">
        <v>0</v>
      </c>
      <c r="S52" s="109">
        <v>1</v>
      </c>
      <c r="T52" s="111">
        <v>0.015151515151515148</v>
      </c>
      <c r="U52" s="109">
        <v>63</v>
      </c>
      <c r="V52" s="111">
        <v>0.0005255167581455098</v>
      </c>
    </row>
    <row r="53" spans="1:22" ht="27.75" thickBot="1">
      <c r="A53" s="15">
        <v>10</v>
      </c>
      <c r="B53" s="16" t="s">
        <v>78</v>
      </c>
      <c r="C53" s="302">
        <v>97</v>
      </c>
      <c r="D53" s="18">
        <v>0.00089853085573485</v>
      </c>
      <c r="E53" s="302">
        <v>0</v>
      </c>
      <c r="F53" s="18">
        <v>0</v>
      </c>
      <c r="G53" s="302">
        <v>1</v>
      </c>
      <c r="H53" s="18">
        <v>0.0002391772303276728</v>
      </c>
      <c r="I53" s="302">
        <v>0</v>
      </c>
      <c r="J53" s="18">
        <v>0</v>
      </c>
      <c r="K53" s="302">
        <v>0</v>
      </c>
      <c r="L53" s="18">
        <v>0</v>
      </c>
      <c r="M53" s="302">
        <v>0</v>
      </c>
      <c r="N53" s="18">
        <v>0</v>
      </c>
      <c r="O53" s="302">
        <v>0</v>
      </c>
      <c r="P53" s="18">
        <v>0</v>
      </c>
      <c r="Q53" s="302">
        <v>0</v>
      </c>
      <c r="R53" s="18">
        <v>0</v>
      </c>
      <c r="S53" s="302">
        <v>1</v>
      </c>
      <c r="T53" s="18">
        <v>0.015151515151515148</v>
      </c>
      <c r="U53" s="302">
        <v>99</v>
      </c>
      <c r="V53" s="18">
        <v>0.0008258120485143724</v>
      </c>
    </row>
    <row r="54" spans="1:22" ht="14.25">
      <c r="A54" s="35">
        <v>100</v>
      </c>
      <c r="B54" s="36" t="s">
        <v>79</v>
      </c>
      <c r="C54" s="22">
        <v>21</v>
      </c>
      <c r="D54" s="23">
        <v>0.00019452729866424587</v>
      </c>
      <c r="E54" s="22">
        <v>0</v>
      </c>
      <c r="F54" s="23">
        <v>0</v>
      </c>
      <c r="G54" s="22">
        <v>1</v>
      </c>
      <c r="H54" s="23">
        <v>0.0002391772303276728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22</v>
      </c>
      <c r="V54" s="23">
        <v>0.00018351378855874944</v>
      </c>
    </row>
    <row r="55" spans="1:22" ht="14.25">
      <c r="A55" s="25">
        <v>101</v>
      </c>
      <c r="B55" s="26" t="s">
        <v>80</v>
      </c>
      <c r="C55" s="103">
        <v>26</v>
      </c>
      <c r="D55" s="105">
        <v>0.000240843322155733</v>
      </c>
      <c r="E55" s="103">
        <v>0</v>
      </c>
      <c r="F55" s="105">
        <v>0</v>
      </c>
      <c r="G55" s="103">
        <v>0</v>
      </c>
      <c r="H55" s="105">
        <v>0</v>
      </c>
      <c r="I55" s="103">
        <v>0</v>
      </c>
      <c r="J55" s="105">
        <v>0</v>
      </c>
      <c r="K55" s="103">
        <v>0</v>
      </c>
      <c r="L55" s="105">
        <v>0</v>
      </c>
      <c r="M55" s="103">
        <v>0</v>
      </c>
      <c r="N55" s="105">
        <v>0</v>
      </c>
      <c r="O55" s="103">
        <v>0</v>
      </c>
      <c r="P55" s="105">
        <v>0</v>
      </c>
      <c r="Q55" s="103">
        <v>0</v>
      </c>
      <c r="R55" s="105">
        <v>0</v>
      </c>
      <c r="S55" s="103">
        <v>0</v>
      </c>
      <c r="T55" s="105">
        <v>0</v>
      </c>
      <c r="U55" s="103">
        <v>26</v>
      </c>
      <c r="V55" s="105">
        <v>0.0002168799319330675</v>
      </c>
    </row>
    <row r="56" spans="1:22" ht="14.25">
      <c r="A56" s="25">
        <v>102</v>
      </c>
      <c r="B56" s="26" t="s">
        <v>81</v>
      </c>
      <c r="C56" s="103">
        <v>29</v>
      </c>
      <c r="D56" s="105">
        <v>0.00026863293625062524</v>
      </c>
      <c r="E56" s="103">
        <v>0</v>
      </c>
      <c r="F56" s="105">
        <v>0</v>
      </c>
      <c r="G56" s="103">
        <v>0</v>
      </c>
      <c r="H56" s="105">
        <v>0</v>
      </c>
      <c r="I56" s="103">
        <v>0</v>
      </c>
      <c r="J56" s="105">
        <v>0</v>
      </c>
      <c r="K56" s="103">
        <v>0</v>
      </c>
      <c r="L56" s="105">
        <v>0</v>
      </c>
      <c r="M56" s="103">
        <v>0</v>
      </c>
      <c r="N56" s="105">
        <v>0</v>
      </c>
      <c r="O56" s="103">
        <v>0</v>
      </c>
      <c r="P56" s="105">
        <v>0</v>
      </c>
      <c r="Q56" s="103">
        <v>0</v>
      </c>
      <c r="R56" s="105">
        <v>0</v>
      </c>
      <c r="S56" s="103">
        <v>0</v>
      </c>
      <c r="T56" s="105">
        <v>0</v>
      </c>
      <c r="U56" s="103">
        <v>29</v>
      </c>
      <c r="V56" s="105">
        <v>0.00024190453946380607</v>
      </c>
    </row>
    <row r="57" spans="1:22" ht="14.25">
      <c r="A57" s="25">
        <v>103</v>
      </c>
      <c r="B57" s="26" t="s">
        <v>82</v>
      </c>
      <c r="C57" s="103">
        <v>1</v>
      </c>
      <c r="D57" s="105">
        <v>9.263204698297423E-06</v>
      </c>
      <c r="E57" s="103">
        <v>0</v>
      </c>
      <c r="F57" s="105">
        <v>0</v>
      </c>
      <c r="G57" s="103">
        <v>0</v>
      </c>
      <c r="H57" s="105">
        <v>0</v>
      </c>
      <c r="I57" s="103">
        <v>0</v>
      </c>
      <c r="J57" s="105">
        <v>0</v>
      </c>
      <c r="K57" s="103">
        <v>0</v>
      </c>
      <c r="L57" s="105">
        <v>0</v>
      </c>
      <c r="M57" s="103">
        <v>0</v>
      </c>
      <c r="N57" s="105">
        <v>0</v>
      </c>
      <c r="O57" s="103">
        <v>0</v>
      </c>
      <c r="P57" s="105">
        <v>0</v>
      </c>
      <c r="Q57" s="103">
        <v>0</v>
      </c>
      <c r="R57" s="105">
        <v>0</v>
      </c>
      <c r="S57" s="103">
        <v>0</v>
      </c>
      <c r="T57" s="105">
        <v>0</v>
      </c>
      <c r="U57" s="103">
        <v>1</v>
      </c>
      <c r="V57" s="105">
        <v>8.34153584357952E-06</v>
      </c>
    </row>
    <row r="58" spans="1:22" ht="15" thickBot="1">
      <c r="A58" s="30">
        <v>109</v>
      </c>
      <c r="B58" s="31" t="s">
        <v>83</v>
      </c>
      <c r="C58" s="109">
        <v>20</v>
      </c>
      <c r="D58" s="111">
        <v>0.00018526409396594845</v>
      </c>
      <c r="E58" s="109">
        <v>0</v>
      </c>
      <c r="F58" s="111">
        <v>0</v>
      </c>
      <c r="G58" s="109">
        <v>0</v>
      </c>
      <c r="H58" s="111">
        <v>0</v>
      </c>
      <c r="I58" s="109">
        <v>0</v>
      </c>
      <c r="J58" s="111">
        <v>0</v>
      </c>
      <c r="K58" s="109">
        <v>0</v>
      </c>
      <c r="L58" s="111">
        <v>0</v>
      </c>
      <c r="M58" s="109">
        <v>0</v>
      </c>
      <c r="N58" s="111">
        <v>0</v>
      </c>
      <c r="O58" s="109">
        <v>0</v>
      </c>
      <c r="P58" s="111">
        <v>0</v>
      </c>
      <c r="Q58" s="109">
        <v>0</v>
      </c>
      <c r="R58" s="111">
        <v>0</v>
      </c>
      <c r="S58" s="109">
        <v>1</v>
      </c>
      <c r="T58" s="111">
        <v>0.015151515151515148</v>
      </c>
      <c r="U58" s="109">
        <v>21</v>
      </c>
      <c r="V58" s="111">
        <v>0.0001751722527151699</v>
      </c>
    </row>
    <row r="59" spans="1:22" ht="15" thickBot="1">
      <c r="A59" s="15">
        <v>11</v>
      </c>
      <c r="B59" s="16" t="s">
        <v>84</v>
      </c>
      <c r="C59" s="302">
        <v>1191</v>
      </c>
      <c r="D59" s="18">
        <v>0.011032476795672232</v>
      </c>
      <c r="E59" s="302">
        <v>44</v>
      </c>
      <c r="F59" s="18">
        <v>0.007054673721340388</v>
      </c>
      <c r="G59" s="302">
        <v>156</v>
      </c>
      <c r="H59" s="18">
        <v>0.03731164793111696</v>
      </c>
      <c r="I59" s="302">
        <v>50</v>
      </c>
      <c r="J59" s="18">
        <v>0.04524886877828054</v>
      </c>
      <c r="K59" s="302">
        <v>1</v>
      </c>
      <c r="L59" s="18">
        <v>0.0125</v>
      </c>
      <c r="M59" s="302">
        <v>6</v>
      </c>
      <c r="N59" s="18">
        <v>0.0320855614973262</v>
      </c>
      <c r="O59" s="302">
        <v>1</v>
      </c>
      <c r="P59" s="18">
        <v>0.020408163265306124</v>
      </c>
      <c r="Q59" s="302">
        <v>0</v>
      </c>
      <c r="R59" s="18">
        <v>0</v>
      </c>
      <c r="S59" s="302">
        <v>0</v>
      </c>
      <c r="T59" s="18">
        <v>0</v>
      </c>
      <c r="U59" s="302">
        <v>1449</v>
      </c>
      <c r="V59" s="18">
        <v>0.012086885437346723</v>
      </c>
    </row>
    <row r="60" spans="1:22" ht="14.25">
      <c r="A60" s="35">
        <v>110</v>
      </c>
      <c r="B60" s="36" t="s">
        <v>85</v>
      </c>
      <c r="C60" s="22">
        <v>291</v>
      </c>
      <c r="D60" s="23">
        <v>0.00269559256720455</v>
      </c>
      <c r="E60" s="22">
        <v>3</v>
      </c>
      <c r="F60" s="23">
        <v>0.000481000481000481</v>
      </c>
      <c r="G60" s="22">
        <v>16</v>
      </c>
      <c r="H60" s="23">
        <v>0.0038268356852427647</v>
      </c>
      <c r="I60" s="22">
        <v>12</v>
      </c>
      <c r="J60" s="23">
        <v>0.01085972850678733</v>
      </c>
      <c r="K60" s="22">
        <v>0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0</v>
      </c>
      <c r="T60" s="23">
        <v>0</v>
      </c>
      <c r="U60" s="22">
        <v>322</v>
      </c>
      <c r="V60" s="23">
        <v>0.0026859745416326053</v>
      </c>
    </row>
    <row r="61" spans="1:22" ht="14.25">
      <c r="A61" s="25">
        <v>111</v>
      </c>
      <c r="B61" s="26" t="s">
        <v>86</v>
      </c>
      <c r="C61" s="103">
        <v>465</v>
      </c>
      <c r="D61" s="105">
        <v>0.004307390184708302</v>
      </c>
      <c r="E61" s="103">
        <v>17</v>
      </c>
      <c r="F61" s="105">
        <v>0.002725669392336059</v>
      </c>
      <c r="G61" s="103">
        <v>56</v>
      </c>
      <c r="H61" s="105">
        <v>0.013393924898349679</v>
      </c>
      <c r="I61" s="103">
        <v>12</v>
      </c>
      <c r="J61" s="105">
        <v>0.01085972850678733</v>
      </c>
      <c r="K61" s="103">
        <v>0</v>
      </c>
      <c r="L61" s="105">
        <v>0</v>
      </c>
      <c r="M61" s="103">
        <v>1</v>
      </c>
      <c r="N61" s="105">
        <v>0.005347593582887699</v>
      </c>
      <c r="O61" s="103">
        <v>0</v>
      </c>
      <c r="P61" s="105">
        <v>0</v>
      </c>
      <c r="Q61" s="103">
        <v>0</v>
      </c>
      <c r="R61" s="105">
        <v>0</v>
      </c>
      <c r="S61" s="103">
        <v>0</v>
      </c>
      <c r="T61" s="105">
        <v>0</v>
      </c>
      <c r="U61" s="103">
        <v>551</v>
      </c>
      <c r="V61" s="105">
        <v>0.004596186249812315</v>
      </c>
    </row>
    <row r="62" spans="1:22" ht="15" thickBot="1">
      <c r="A62" s="25">
        <v>112</v>
      </c>
      <c r="B62" s="26" t="s">
        <v>87</v>
      </c>
      <c r="C62" s="119">
        <v>330</v>
      </c>
      <c r="D62" s="121">
        <v>0.0030568575504381496</v>
      </c>
      <c r="E62" s="119">
        <v>21</v>
      </c>
      <c r="F62" s="121">
        <v>0.003367003367003367</v>
      </c>
      <c r="G62" s="119">
        <v>78</v>
      </c>
      <c r="H62" s="121">
        <v>0.01865582396555848</v>
      </c>
      <c r="I62" s="119">
        <v>22</v>
      </c>
      <c r="J62" s="121">
        <v>0.019909502262443438</v>
      </c>
      <c r="K62" s="119">
        <v>0</v>
      </c>
      <c r="L62" s="121">
        <v>0</v>
      </c>
      <c r="M62" s="119">
        <v>4</v>
      </c>
      <c r="N62" s="121">
        <v>0.021390374331550797</v>
      </c>
      <c r="O62" s="119">
        <v>0</v>
      </c>
      <c r="P62" s="121">
        <v>0</v>
      </c>
      <c r="Q62" s="119">
        <v>0</v>
      </c>
      <c r="R62" s="121">
        <v>0</v>
      </c>
      <c r="S62" s="119">
        <v>0</v>
      </c>
      <c r="T62" s="121">
        <v>0</v>
      </c>
      <c r="U62" s="119">
        <v>455</v>
      </c>
      <c r="V62" s="121">
        <v>0.0037953988088286813</v>
      </c>
    </row>
    <row r="63" spans="1:22" ht="15" thickBot="1">
      <c r="A63" s="30">
        <v>119</v>
      </c>
      <c r="B63" s="31" t="s">
        <v>88</v>
      </c>
      <c r="C63" s="276">
        <v>105</v>
      </c>
      <c r="D63" s="170">
        <v>0.0009726364933212294</v>
      </c>
      <c r="E63" s="276">
        <v>3</v>
      </c>
      <c r="F63" s="170">
        <v>0.000481000481000481</v>
      </c>
      <c r="G63" s="276">
        <v>6</v>
      </c>
      <c r="H63" s="170">
        <v>0.0014350633819660368</v>
      </c>
      <c r="I63" s="276">
        <v>4</v>
      </c>
      <c r="J63" s="170">
        <v>0.003619909502262443</v>
      </c>
      <c r="K63" s="276">
        <v>1</v>
      </c>
      <c r="L63" s="170">
        <v>0.0125</v>
      </c>
      <c r="M63" s="276">
        <v>1</v>
      </c>
      <c r="N63" s="170">
        <v>0.005347593582887699</v>
      </c>
      <c r="O63" s="276">
        <v>1</v>
      </c>
      <c r="P63" s="170">
        <v>0.020408163265306124</v>
      </c>
      <c r="Q63" s="276">
        <v>0</v>
      </c>
      <c r="R63" s="170">
        <v>0</v>
      </c>
      <c r="S63" s="276">
        <v>0</v>
      </c>
      <c r="T63" s="170">
        <v>0</v>
      </c>
      <c r="U63" s="276">
        <v>121</v>
      </c>
      <c r="V63" s="170">
        <v>0.001009325837073122</v>
      </c>
    </row>
    <row r="64" spans="1:22" ht="15" thickBot="1">
      <c r="A64" s="47">
        <v>120</v>
      </c>
      <c r="B64" s="48" t="s">
        <v>89</v>
      </c>
      <c r="C64" s="49">
        <v>576</v>
      </c>
      <c r="D64" s="18">
        <v>0.005335605906219316</v>
      </c>
      <c r="E64" s="49">
        <v>46</v>
      </c>
      <c r="F64" s="18">
        <v>0.0073753407086740415</v>
      </c>
      <c r="G64" s="49">
        <v>83</v>
      </c>
      <c r="H64" s="18">
        <v>0.019851710117196844</v>
      </c>
      <c r="I64" s="49">
        <v>28</v>
      </c>
      <c r="J64" s="18">
        <v>0.025339366515837104</v>
      </c>
      <c r="K64" s="49">
        <v>3</v>
      </c>
      <c r="L64" s="18">
        <v>0.0375</v>
      </c>
      <c r="M64" s="49">
        <v>17</v>
      </c>
      <c r="N64" s="18">
        <v>0.09090909090909091</v>
      </c>
      <c r="O64" s="49">
        <v>3</v>
      </c>
      <c r="P64" s="18">
        <v>0.061224489795918366</v>
      </c>
      <c r="Q64" s="49">
        <v>5</v>
      </c>
      <c r="R64" s="18">
        <v>0.21739130434782608</v>
      </c>
      <c r="S64" s="49">
        <v>8</v>
      </c>
      <c r="T64" s="18">
        <v>0.12121212121212119</v>
      </c>
      <c r="U64" s="49">
        <v>769</v>
      </c>
      <c r="V64" s="18">
        <v>0.00641464106371265</v>
      </c>
    </row>
    <row r="65" spans="1:22" ht="15" thickBot="1">
      <c r="A65" s="157">
        <v>999</v>
      </c>
      <c r="B65" s="158" t="s">
        <v>90</v>
      </c>
      <c r="C65" s="277">
        <v>2783</v>
      </c>
      <c r="D65" s="278">
        <v>0.02577949867536173</v>
      </c>
      <c r="E65" s="277">
        <v>89</v>
      </c>
      <c r="F65" s="278">
        <v>0.014269680936347603</v>
      </c>
      <c r="G65" s="277">
        <v>53</v>
      </c>
      <c r="H65" s="278">
        <v>0.012676393207366658</v>
      </c>
      <c r="I65" s="277">
        <v>14</v>
      </c>
      <c r="J65" s="278">
        <v>0.012669683257918552</v>
      </c>
      <c r="K65" s="277">
        <v>1</v>
      </c>
      <c r="L65" s="278">
        <v>0.0125</v>
      </c>
      <c r="M65" s="277">
        <v>4</v>
      </c>
      <c r="N65" s="278">
        <v>0.021390374331550797</v>
      </c>
      <c r="O65" s="277">
        <v>1</v>
      </c>
      <c r="P65" s="278">
        <v>0.020408163265306124</v>
      </c>
      <c r="Q65" s="277">
        <v>3</v>
      </c>
      <c r="R65" s="278">
        <v>0.13043478260869565</v>
      </c>
      <c r="S65" s="277">
        <v>19</v>
      </c>
      <c r="T65" s="278">
        <v>0.2878787878787879</v>
      </c>
      <c r="U65" s="277">
        <v>2967</v>
      </c>
      <c r="V65" s="278">
        <v>0.024749336847900434</v>
      </c>
    </row>
    <row r="66" spans="1:22" ht="15" thickBot="1">
      <c r="A66" s="503" t="s">
        <v>91</v>
      </c>
      <c r="B66" s="541"/>
      <c r="C66" s="130">
        <v>107954</v>
      </c>
      <c r="D66" s="132">
        <v>1</v>
      </c>
      <c r="E66" s="130">
        <v>6237</v>
      </c>
      <c r="F66" s="132">
        <v>1</v>
      </c>
      <c r="G66" s="130">
        <v>4181</v>
      </c>
      <c r="H66" s="132">
        <v>1</v>
      </c>
      <c r="I66" s="130">
        <v>1105</v>
      </c>
      <c r="J66" s="132">
        <v>1</v>
      </c>
      <c r="K66" s="130">
        <v>80</v>
      </c>
      <c r="L66" s="132">
        <v>1</v>
      </c>
      <c r="M66" s="130">
        <v>187</v>
      </c>
      <c r="N66" s="132">
        <v>1</v>
      </c>
      <c r="O66" s="130">
        <v>49</v>
      </c>
      <c r="P66" s="132">
        <v>1</v>
      </c>
      <c r="Q66" s="130">
        <v>23</v>
      </c>
      <c r="R66" s="132">
        <v>1</v>
      </c>
      <c r="S66" s="130">
        <v>66</v>
      </c>
      <c r="T66" s="132">
        <v>1</v>
      </c>
      <c r="U66" s="130">
        <v>119882</v>
      </c>
      <c r="V66" s="132">
        <v>1</v>
      </c>
    </row>
    <row r="67" spans="3:22" ht="14.25"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</row>
  </sheetData>
  <sheetProtection/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0" customWidth="1"/>
    <col min="2" max="2" width="81.57421875" style="0" customWidth="1"/>
    <col min="3" max="13" width="13.7109375" style="0" customWidth="1"/>
  </cols>
  <sheetData>
    <row r="1" spans="1:13" ht="24.75" customHeight="1" thickBot="1" thickTop="1">
      <c r="A1" s="573" t="s">
        <v>233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86"/>
    </row>
    <row r="2" spans="1:13" ht="24.75" customHeight="1" thickBot="1" thickTop="1">
      <c r="A2" s="573" t="s">
        <v>267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86"/>
    </row>
    <row r="3" spans="1:13" ht="24.75" customHeight="1" thickTop="1">
      <c r="A3" s="525" t="s">
        <v>24</v>
      </c>
      <c r="B3" s="526" t="s">
        <v>138</v>
      </c>
      <c r="C3" s="525" t="s">
        <v>257</v>
      </c>
      <c r="D3" s="526"/>
      <c r="E3" s="525"/>
      <c r="F3" s="526"/>
      <c r="G3" s="525"/>
      <c r="H3" s="526"/>
      <c r="I3" s="587"/>
      <c r="J3" s="577"/>
      <c r="K3" s="525"/>
      <c r="L3" s="526"/>
      <c r="M3" s="516" t="s">
        <v>256</v>
      </c>
    </row>
    <row r="4" spans="1:13" ht="24.75" customHeight="1" thickBot="1">
      <c r="A4" s="556"/>
      <c r="B4" s="585"/>
      <c r="C4" s="6">
        <v>2012</v>
      </c>
      <c r="D4" s="7"/>
      <c r="E4" s="8">
        <v>2013</v>
      </c>
      <c r="F4" s="9"/>
      <c r="G4" s="6">
        <v>2014</v>
      </c>
      <c r="H4" s="7"/>
      <c r="I4" s="8">
        <v>2015</v>
      </c>
      <c r="J4" s="9"/>
      <c r="K4" s="6">
        <v>2016</v>
      </c>
      <c r="L4" s="7"/>
      <c r="M4" s="517"/>
    </row>
    <row r="5" spans="1:13" ht="15" thickBot="1">
      <c r="A5" s="160"/>
      <c r="B5" s="21"/>
      <c r="C5" s="22" t="s">
        <v>26</v>
      </c>
      <c r="D5" s="23" t="s">
        <v>27</v>
      </c>
      <c r="E5" s="22" t="s">
        <v>26</v>
      </c>
      <c r="F5" s="23" t="s">
        <v>27</v>
      </c>
      <c r="G5" s="22" t="s">
        <v>26</v>
      </c>
      <c r="H5" s="23" t="s">
        <v>27</v>
      </c>
      <c r="I5" s="22" t="s">
        <v>26</v>
      </c>
      <c r="J5" s="23" t="s">
        <v>27</v>
      </c>
      <c r="K5" s="22" t="s">
        <v>26</v>
      </c>
      <c r="L5" s="23" t="s">
        <v>27</v>
      </c>
      <c r="M5" s="23"/>
    </row>
    <row r="6" spans="1:13" ht="15" thickBot="1">
      <c r="A6" s="156" t="s">
        <v>28</v>
      </c>
      <c r="B6" s="48" t="s">
        <v>139</v>
      </c>
      <c r="C6" s="49">
        <v>1597</v>
      </c>
      <c r="D6" s="18">
        <v>0.01181929868707352</v>
      </c>
      <c r="E6" s="49">
        <v>1807</v>
      </c>
      <c r="F6" s="18">
        <v>0.014259110206271798</v>
      </c>
      <c r="G6" s="49">
        <v>1682</v>
      </c>
      <c r="H6" s="18">
        <v>0.013878460332521969</v>
      </c>
      <c r="I6" s="49">
        <v>1620</v>
      </c>
      <c r="J6" s="18">
        <v>0.013911908421857154</v>
      </c>
      <c r="K6" s="49">
        <v>1776</v>
      </c>
      <c r="L6" s="18">
        <v>0.014814567658197227</v>
      </c>
      <c r="M6" s="18">
        <v>0.0962962962962963</v>
      </c>
    </row>
    <row r="7" spans="1:13" ht="15" thickBot="1">
      <c r="A7" s="15" t="s">
        <v>30</v>
      </c>
      <c r="B7" s="16" t="s">
        <v>140</v>
      </c>
      <c r="C7" s="302">
        <v>20094</v>
      </c>
      <c r="D7" s="18">
        <v>0.14871445699314673</v>
      </c>
      <c r="E7" s="302">
        <v>18632</v>
      </c>
      <c r="F7" s="18">
        <v>0.14702586683080032</v>
      </c>
      <c r="G7" s="302">
        <v>17340</v>
      </c>
      <c r="H7" s="18">
        <v>0.143075209373324</v>
      </c>
      <c r="I7" s="302">
        <v>16363</v>
      </c>
      <c r="J7" s="18">
        <v>0.14051886265854852</v>
      </c>
      <c r="K7" s="302">
        <v>16458</v>
      </c>
      <c r="L7" s="18">
        <v>0.13728499691363175</v>
      </c>
      <c r="M7" s="18">
        <v>0.005805781335940842</v>
      </c>
    </row>
    <row r="8" spans="1:13" ht="14.25">
      <c r="A8" s="160" t="s">
        <v>141</v>
      </c>
      <c r="B8" s="21" t="s">
        <v>142</v>
      </c>
      <c r="C8" s="22">
        <v>3152</v>
      </c>
      <c r="D8" s="23">
        <v>0.023327757959709292</v>
      </c>
      <c r="E8" s="22">
        <v>3082</v>
      </c>
      <c r="F8" s="23">
        <v>0.02432018685983934</v>
      </c>
      <c r="G8" s="22">
        <v>2979</v>
      </c>
      <c r="H8" s="23">
        <v>0.024580221956351334</v>
      </c>
      <c r="I8" s="22">
        <v>2939</v>
      </c>
      <c r="J8" s="23">
        <v>0.025238949908542082</v>
      </c>
      <c r="K8" s="22">
        <v>3144</v>
      </c>
      <c r="L8" s="23">
        <v>0.026225788692214015</v>
      </c>
      <c r="M8" s="23">
        <v>0.06975161619598502</v>
      </c>
    </row>
    <row r="9" spans="1:13" ht="14.25">
      <c r="A9" s="161" t="s">
        <v>143</v>
      </c>
      <c r="B9" s="26" t="s">
        <v>144</v>
      </c>
      <c r="C9" s="103">
        <v>1683</v>
      </c>
      <c r="D9" s="105">
        <v>0.01245577939282701</v>
      </c>
      <c r="E9" s="103">
        <v>1691</v>
      </c>
      <c r="F9" s="105">
        <v>0.013343749506809967</v>
      </c>
      <c r="G9" s="103">
        <v>1513</v>
      </c>
      <c r="H9" s="105">
        <v>0.012484013366888072</v>
      </c>
      <c r="I9" s="103">
        <v>1372</v>
      </c>
      <c r="J9" s="105">
        <v>0.011782184169622232</v>
      </c>
      <c r="K9" s="103">
        <v>1372</v>
      </c>
      <c r="L9" s="105">
        <v>0.011444587177391101</v>
      </c>
      <c r="M9" s="105">
        <v>0</v>
      </c>
    </row>
    <row r="10" spans="1:13" ht="14.25">
      <c r="A10" s="161" t="s">
        <v>145</v>
      </c>
      <c r="B10" s="26" t="s">
        <v>146</v>
      </c>
      <c r="C10" s="103">
        <v>3568</v>
      </c>
      <c r="D10" s="105">
        <v>0.026406548350330822</v>
      </c>
      <c r="E10" s="103">
        <v>3399</v>
      </c>
      <c r="F10" s="105">
        <v>0.02682164670233417</v>
      </c>
      <c r="G10" s="103">
        <v>3114</v>
      </c>
      <c r="H10" s="105">
        <v>0.025694129295763028</v>
      </c>
      <c r="I10" s="103">
        <v>3115</v>
      </c>
      <c r="J10" s="105">
        <v>0.026750367119805576</v>
      </c>
      <c r="K10" s="103">
        <v>3013</v>
      </c>
      <c r="L10" s="105">
        <v>0.025133047496705096</v>
      </c>
      <c r="M10" s="105">
        <v>-0.03274478330658106</v>
      </c>
    </row>
    <row r="11" spans="1:13" ht="14.25">
      <c r="A11" s="161" t="s">
        <v>147</v>
      </c>
      <c r="B11" s="26" t="s">
        <v>148</v>
      </c>
      <c r="C11" s="103">
        <v>9207</v>
      </c>
      <c r="D11" s="105">
        <v>0.06814044020781836</v>
      </c>
      <c r="E11" s="103">
        <v>8082</v>
      </c>
      <c r="F11" s="105">
        <v>0.0637753894228493</v>
      </c>
      <c r="G11" s="103">
        <v>7498</v>
      </c>
      <c r="H11" s="105">
        <v>0.06186723874747308</v>
      </c>
      <c r="I11" s="103">
        <v>6818</v>
      </c>
      <c r="J11" s="105">
        <v>0.05855024174087783</v>
      </c>
      <c r="K11" s="103">
        <v>6719</v>
      </c>
      <c r="L11" s="105">
        <v>0.05604677933301079</v>
      </c>
      <c r="M11" s="105">
        <v>-0.014520387210325609</v>
      </c>
    </row>
    <row r="12" spans="1:13" ht="14.25">
      <c r="A12" s="161" t="s">
        <v>149</v>
      </c>
      <c r="B12" s="26" t="s">
        <v>150</v>
      </c>
      <c r="C12" s="103">
        <v>354</v>
      </c>
      <c r="D12" s="105">
        <v>0.002619932207403899</v>
      </c>
      <c r="E12" s="103">
        <v>371</v>
      </c>
      <c r="F12" s="105">
        <v>0.002927576030175339</v>
      </c>
      <c r="G12" s="103">
        <v>338</v>
      </c>
      <c r="H12" s="105">
        <v>0.0027888939312677914</v>
      </c>
      <c r="I12" s="103">
        <v>336</v>
      </c>
      <c r="J12" s="105">
        <v>0.002885432857866669</v>
      </c>
      <c r="K12" s="103">
        <v>381</v>
      </c>
      <c r="L12" s="105">
        <v>0.003178125156403797</v>
      </c>
      <c r="M12" s="105">
        <v>0.13392857142857142</v>
      </c>
    </row>
    <row r="13" spans="1:13" ht="14.25">
      <c r="A13" s="161" t="s">
        <v>151</v>
      </c>
      <c r="B13" s="26" t="s">
        <v>152</v>
      </c>
      <c r="C13" s="103">
        <v>968</v>
      </c>
      <c r="D13" s="105">
        <v>0.007164108408946254</v>
      </c>
      <c r="E13" s="103">
        <v>832</v>
      </c>
      <c r="F13" s="105">
        <v>0.006565345706484857</v>
      </c>
      <c r="G13" s="103">
        <v>758</v>
      </c>
      <c r="H13" s="105">
        <v>0.006254383431659722</v>
      </c>
      <c r="I13" s="103">
        <v>710</v>
      </c>
      <c r="J13" s="105">
        <v>0.006097194431801592</v>
      </c>
      <c r="K13" s="103">
        <v>749</v>
      </c>
      <c r="L13" s="105">
        <v>0.0062478103468410606</v>
      </c>
      <c r="M13" s="105">
        <v>0.054929577464788736</v>
      </c>
    </row>
    <row r="14" spans="1:13" ht="14.25">
      <c r="A14" s="161" t="s">
        <v>153</v>
      </c>
      <c r="B14" s="26" t="s">
        <v>154</v>
      </c>
      <c r="C14" s="103">
        <v>635</v>
      </c>
      <c r="D14" s="105">
        <v>0.004699595908761231</v>
      </c>
      <c r="E14" s="103">
        <v>591</v>
      </c>
      <c r="F14" s="105">
        <v>0.004663604942947777</v>
      </c>
      <c r="G14" s="103">
        <v>531</v>
      </c>
      <c r="H14" s="105">
        <v>0.004381368868352655</v>
      </c>
      <c r="I14" s="103">
        <v>490</v>
      </c>
      <c r="J14" s="105">
        <v>0.004207922917722226</v>
      </c>
      <c r="K14" s="103">
        <v>517</v>
      </c>
      <c r="L14" s="105">
        <v>0.0043125740311306116</v>
      </c>
      <c r="M14" s="105">
        <v>0.05510204081632653</v>
      </c>
    </row>
    <row r="15" spans="1:13" ht="15" thickBot="1">
      <c r="A15" s="162" t="s">
        <v>155</v>
      </c>
      <c r="B15" s="31" t="s">
        <v>156</v>
      </c>
      <c r="C15" s="109">
        <v>527</v>
      </c>
      <c r="D15" s="111">
        <v>0.003900294557349872</v>
      </c>
      <c r="E15" s="109">
        <v>584</v>
      </c>
      <c r="F15" s="111">
        <v>0.004608367659359563</v>
      </c>
      <c r="G15" s="109">
        <v>609</v>
      </c>
      <c r="H15" s="111">
        <v>0.005024959775568299</v>
      </c>
      <c r="I15" s="109">
        <v>583</v>
      </c>
      <c r="J15" s="111">
        <v>0.0050065695123103215</v>
      </c>
      <c r="K15" s="109">
        <v>563</v>
      </c>
      <c r="L15" s="111">
        <v>0.00469628467993527</v>
      </c>
      <c r="M15" s="111">
        <v>-0.03430531732418525</v>
      </c>
    </row>
    <row r="16" spans="1:13" ht="15" thickBot="1">
      <c r="A16" s="15" t="s">
        <v>157</v>
      </c>
      <c r="B16" s="16" t="s">
        <v>158</v>
      </c>
      <c r="C16" s="302">
        <v>1922</v>
      </c>
      <c r="D16" s="18">
        <v>0.014224603679746591</v>
      </c>
      <c r="E16" s="302">
        <v>1932</v>
      </c>
      <c r="F16" s="18">
        <v>0.015245490270347047</v>
      </c>
      <c r="G16" s="302">
        <v>1789</v>
      </c>
      <c r="H16" s="18">
        <v>0.014761335038574198</v>
      </c>
      <c r="I16" s="302">
        <v>1810</v>
      </c>
      <c r="J16" s="18">
        <v>0.015543552002198426</v>
      </c>
      <c r="K16" s="302">
        <v>1853</v>
      </c>
      <c r="L16" s="18">
        <v>0.015456865918152849</v>
      </c>
      <c r="M16" s="18">
        <v>0.023756906077348067</v>
      </c>
    </row>
    <row r="17" spans="1:13" ht="14.25">
      <c r="A17" s="163" t="s">
        <v>159</v>
      </c>
      <c r="B17" s="36" t="s">
        <v>160</v>
      </c>
      <c r="C17" s="37">
        <v>1042</v>
      </c>
      <c r="D17" s="38">
        <v>0.007711777853431815</v>
      </c>
      <c r="E17" s="37">
        <v>1060</v>
      </c>
      <c r="F17" s="38">
        <v>0.008364502943358111</v>
      </c>
      <c r="G17" s="37">
        <v>952</v>
      </c>
      <c r="H17" s="38">
        <v>0.00785510953422171</v>
      </c>
      <c r="I17" s="37">
        <v>940</v>
      </c>
      <c r="J17" s="38">
        <v>0.008072341923793656</v>
      </c>
      <c r="K17" s="37">
        <v>974</v>
      </c>
      <c r="L17" s="38">
        <v>0.008124655911646452</v>
      </c>
      <c r="M17" s="38">
        <v>0.036170212765957444</v>
      </c>
    </row>
    <row r="18" spans="1:13" ht="14.25">
      <c r="A18" s="161" t="s">
        <v>161</v>
      </c>
      <c r="B18" s="26" t="s">
        <v>162</v>
      </c>
      <c r="C18" s="103">
        <v>565</v>
      </c>
      <c r="D18" s="105">
        <v>0.004181530218031647</v>
      </c>
      <c r="E18" s="103">
        <v>577</v>
      </c>
      <c r="F18" s="105">
        <v>0.004553130375771349</v>
      </c>
      <c r="G18" s="103">
        <v>555</v>
      </c>
      <c r="H18" s="105">
        <v>0.004579396839803622</v>
      </c>
      <c r="I18" s="103">
        <v>587</v>
      </c>
      <c r="J18" s="105">
        <v>0.005040919903475401</v>
      </c>
      <c r="K18" s="103">
        <v>577</v>
      </c>
      <c r="L18" s="105">
        <v>0.004813066181745383</v>
      </c>
      <c r="M18" s="105">
        <v>-0.017035775127768313</v>
      </c>
    </row>
    <row r="19" spans="1:13" ht="15" thickBot="1">
      <c r="A19" s="164" t="s">
        <v>163</v>
      </c>
      <c r="B19" s="41" t="s">
        <v>164</v>
      </c>
      <c r="C19" s="119">
        <v>315</v>
      </c>
      <c r="D19" s="121">
        <v>0.00233129560828313</v>
      </c>
      <c r="E19" s="119">
        <v>295</v>
      </c>
      <c r="F19" s="121">
        <v>0.0023278569512175874</v>
      </c>
      <c r="G19" s="119">
        <v>282</v>
      </c>
      <c r="H19" s="121">
        <v>0.0023268286645488677</v>
      </c>
      <c r="I19" s="119">
        <v>283</v>
      </c>
      <c r="J19" s="121">
        <v>0.002430290174929367</v>
      </c>
      <c r="K19" s="119">
        <v>302</v>
      </c>
      <c r="L19" s="121">
        <v>0.002519143824761015</v>
      </c>
      <c r="M19" s="121">
        <v>0.06713780918727916</v>
      </c>
    </row>
    <row r="20" spans="1:13" ht="15" thickBot="1">
      <c r="A20" s="15" t="s">
        <v>165</v>
      </c>
      <c r="B20" s="16" t="s">
        <v>166</v>
      </c>
      <c r="C20" s="302">
        <v>9358</v>
      </c>
      <c r="D20" s="18">
        <v>0.06925798191210646</v>
      </c>
      <c r="E20" s="302">
        <v>8995</v>
      </c>
      <c r="F20" s="18">
        <v>0.07097990941085491</v>
      </c>
      <c r="G20" s="302">
        <v>8627</v>
      </c>
      <c r="H20" s="18">
        <v>0.07118280457114567</v>
      </c>
      <c r="I20" s="302">
        <v>8810</v>
      </c>
      <c r="J20" s="18">
        <v>0.07565673654108736</v>
      </c>
      <c r="K20" s="302">
        <v>9269</v>
      </c>
      <c r="L20" s="18">
        <v>0.07731769573413856</v>
      </c>
      <c r="M20" s="18">
        <v>0.05209988649262202</v>
      </c>
    </row>
    <row r="21" spans="1:13" ht="14.25">
      <c r="A21" s="160" t="s">
        <v>167</v>
      </c>
      <c r="B21" s="21" t="s">
        <v>168</v>
      </c>
      <c r="C21" s="22">
        <v>4920</v>
      </c>
      <c r="D21" s="23">
        <v>0.0364126171198508</v>
      </c>
      <c r="E21" s="22">
        <v>4373</v>
      </c>
      <c r="F21" s="23">
        <v>0.03450752016160851</v>
      </c>
      <c r="G21" s="22">
        <v>4199</v>
      </c>
      <c r="H21" s="23">
        <v>0.03464664383844218</v>
      </c>
      <c r="I21" s="22">
        <v>4379</v>
      </c>
      <c r="J21" s="23">
        <v>0.037605090727970664</v>
      </c>
      <c r="K21" s="22">
        <v>4508</v>
      </c>
      <c r="L21" s="23">
        <v>0.03760364358285648</v>
      </c>
      <c r="M21" s="23">
        <v>0.029458780543503083</v>
      </c>
    </row>
    <row r="22" spans="1:13" ht="14.25">
      <c r="A22" s="161" t="s">
        <v>169</v>
      </c>
      <c r="B22" s="26" t="s">
        <v>168</v>
      </c>
      <c r="C22" s="103">
        <v>2949</v>
      </c>
      <c r="D22" s="105">
        <v>0.021825367456593497</v>
      </c>
      <c r="E22" s="103">
        <v>3212</v>
      </c>
      <c r="F22" s="105">
        <v>0.0253460221264776</v>
      </c>
      <c r="G22" s="103">
        <v>3077</v>
      </c>
      <c r="H22" s="105">
        <v>0.025388836173109452</v>
      </c>
      <c r="I22" s="103">
        <v>3004</v>
      </c>
      <c r="J22" s="105">
        <v>0.025797143764974623</v>
      </c>
      <c r="K22" s="103">
        <v>3316</v>
      </c>
      <c r="L22" s="105">
        <v>0.027660532857309687</v>
      </c>
      <c r="M22" s="105">
        <v>0.10386151797603196</v>
      </c>
    </row>
    <row r="23" spans="1:13" ht="15" thickBot="1">
      <c r="A23" s="162" t="s">
        <v>170</v>
      </c>
      <c r="B23" s="31" t="s">
        <v>171</v>
      </c>
      <c r="C23" s="109">
        <v>1489</v>
      </c>
      <c r="D23" s="111">
        <v>0.011019997335662161</v>
      </c>
      <c r="E23" s="109">
        <v>1410</v>
      </c>
      <c r="F23" s="111">
        <v>0.011126367122768809</v>
      </c>
      <c r="G23" s="109">
        <v>1351</v>
      </c>
      <c r="H23" s="111">
        <v>0.011147324559594043</v>
      </c>
      <c r="I23" s="109">
        <v>1427</v>
      </c>
      <c r="J23" s="111">
        <v>0.012254502048142072</v>
      </c>
      <c r="K23" s="109">
        <v>1445</v>
      </c>
      <c r="L23" s="111">
        <v>0.012053519293972406</v>
      </c>
      <c r="M23" s="111">
        <v>0.012613875262789068</v>
      </c>
    </row>
    <row r="24" spans="1:13" ht="15" thickBot="1">
      <c r="A24" s="15" t="s">
        <v>172</v>
      </c>
      <c r="B24" s="16" t="s">
        <v>173</v>
      </c>
      <c r="C24" s="302">
        <v>4139</v>
      </c>
      <c r="D24" s="18">
        <v>0.030632484198996432</v>
      </c>
      <c r="E24" s="302">
        <v>4029</v>
      </c>
      <c r="F24" s="18">
        <v>0.031793002225273426</v>
      </c>
      <c r="G24" s="302">
        <v>3975</v>
      </c>
      <c r="H24" s="18">
        <v>0.032798382771566485</v>
      </c>
      <c r="I24" s="302">
        <v>3685</v>
      </c>
      <c r="J24" s="18">
        <v>0.03164529786082939</v>
      </c>
      <c r="K24" s="302">
        <v>3925</v>
      </c>
      <c r="L24" s="18">
        <v>0.03274052818604961</v>
      </c>
      <c r="M24" s="18">
        <v>0.06512890094979647</v>
      </c>
    </row>
    <row r="25" spans="1:13" ht="14.25">
      <c r="A25" s="163" t="s">
        <v>174</v>
      </c>
      <c r="B25" s="36" t="s">
        <v>175</v>
      </c>
      <c r="C25" s="37">
        <v>158</v>
      </c>
      <c r="D25" s="38">
        <v>0.0011693482733610623</v>
      </c>
      <c r="E25" s="37">
        <v>174</v>
      </c>
      <c r="F25" s="38">
        <v>0.0013730410491927466</v>
      </c>
      <c r="G25" s="37">
        <v>179</v>
      </c>
      <c r="H25" s="38">
        <v>0.0014769586204051322</v>
      </c>
      <c r="I25" s="37">
        <v>150</v>
      </c>
      <c r="J25" s="38">
        <v>0.0012881396686904771</v>
      </c>
      <c r="K25" s="37">
        <v>180</v>
      </c>
      <c r="L25" s="38">
        <v>0.0015014764518443136</v>
      </c>
      <c r="M25" s="38">
        <v>0.2</v>
      </c>
    </row>
    <row r="26" spans="1:13" ht="14.25">
      <c r="A26" s="161" t="s">
        <v>176</v>
      </c>
      <c r="B26" s="26" t="s">
        <v>177</v>
      </c>
      <c r="C26" s="103">
        <v>2966</v>
      </c>
      <c r="D26" s="105">
        <v>0.021951183410056394</v>
      </c>
      <c r="E26" s="103">
        <v>2854</v>
      </c>
      <c r="F26" s="105">
        <v>0.022521029622966083</v>
      </c>
      <c r="G26" s="103">
        <v>2784</v>
      </c>
      <c r="H26" s="105">
        <v>0.022971244688312225</v>
      </c>
      <c r="I26" s="103">
        <v>2605</v>
      </c>
      <c r="J26" s="105">
        <v>0.022370692246257953</v>
      </c>
      <c r="K26" s="103">
        <v>2746</v>
      </c>
      <c r="L26" s="105">
        <v>0.02290585742646936</v>
      </c>
      <c r="M26" s="105">
        <v>0.05412667946257198</v>
      </c>
    </row>
    <row r="27" spans="1:13" ht="14.25">
      <c r="A27" s="161" t="s">
        <v>178</v>
      </c>
      <c r="B27" s="26" t="s">
        <v>179</v>
      </c>
      <c r="C27" s="103">
        <v>243</v>
      </c>
      <c r="D27" s="105">
        <v>0.0017984280406755577</v>
      </c>
      <c r="E27" s="103">
        <v>222</v>
      </c>
      <c r="F27" s="105">
        <v>0.0017518109937976422</v>
      </c>
      <c r="G27" s="103">
        <v>236</v>
      </c>
      <c r="H27" s="105">
        <v>0.00194727505260118</v>
      </c>
      <c r="I27" s="103">
        <v>240</v>
      </c>
      <c r="J27" s="105">
        <v>0.0020610234699047635</v>
      </c>
      <c r="K27" s="103">
        <v>235</v>
      </c>
      <c r="L27" s="105">
        <v>0.001960260923241187</v>
      </c>
      <c r="M27" s="105">
        <v>-0.020833333333333332</v>
      </c>
    </row>
    <row r="28" spans="1:13" ht="14.25">
      <c r="A28" s="161" t="s">
        <v>180</v>
      </c>
      <c r="B28" s="165" t="s">
        <v>181</v>
      </c>
      <c r="C28" s="103">
        <v>447</v>
      </c>
      <c r="D28" s="105">
        <v>0.0033082194822303466</v>
      </c>
      <c r="E28" s="103">
        <v>436</v>
      </c>
      <c r="F28" s="105">
        <v>0.0034404936634944683</v>
      </c>
      <c r="G28" s="103">
        <v>437</v>
      </c>
      <c r="H28" s="105">
        <v>0.003605759313503032</v>
      </c>
      <c r="I28" s="103">
        <v>394</v>
      </c>
      <c r="J28" s="105">
        <v>0.00338351352976032</v>
      </c>
      <c r="K28" s="103">
        <v>407</v>
      </c>
      <c r="L28" s="105">
        <v>0.0033950050883368647</v>
      </c>
      <c r="M28" s="105">
        <v>0.03299492385786802</v>
      </c>
    </row>
    <row r="29" spans="1:13" ht="14.25">
      <c r="A29" s="161" t="s">
        <v>182</v>
      </c>
      <c r="B29" s="26" t="s">
        <v>183</v>
      </c>
      <c r="C29" s="103">
        <v>197</v>
      </c>
      <c r="D29" s="105">
        <v>0.0014579848724818308</v>
      </c>
      <c r="E29" s="103">
        <v>196</v>
      </c>
      <c r="F29" s="105">
        <v>0.0015466439404699904</v>
      </c>
      <c r="G29" s="103">
        <v>190</v>
      </c>
      <c r="H29" s="105">
        <v>0.0015677214406534922</v>
      </c>
      <c r="I29" s="103">
        <v>159</v>
      </c>
      <c r="J29" s="105">
        <v>0.0013654280488119058</v>
      </c>
      <c r="K29" s="103">
        <v>202</v>
      </c>
      <c r="L29" s="105">
        <v>0.0016849902404030628</v>
      </c>
      <c r="M29" s="105">
        <v>0.27044025157232704</v>
      </c>
    </row>
    <row r="30" spans="1:13" ht="15" thickBot="1">
      <c r="A30" s="164" t="s">
        <v>184</v>
      </c>
      <c r="B30" s="41" t="s">
        <v>185</v>
      </c>
      <c r="C30" s="119">
        <v>128</v>
      </c>
      <c r="D30" s="121">
        <v>0.0009473201201912403</v>
      </c>
      <c r="E30" s="119">
        <v>147</v>
      </c>
      <c r="F30" s="121">
        <v>0.0011599829553524928</v>
      </c>
      <c r="G30" s="119">
        <v>149</v>
      </c>
      <c r="H30" s="121">
        <v>0.0012294236560914228</v>
      </c>
      <c r="I30" s="119">
        <v>137</v>
      </c>
      <c r="J30" s="121">
        <v>0.001176500897403969</v>
      </c>
      <c r="K30" s="119">
        <v>155</v>
      </c>
      <c r="L30" s="121">
        <v>0.0012929380557548257</v>
      </c>
      <c r="M30" s="121">
        <v>0.13138686131386862</v>
      </c>
    </row>
    <row r="31" spans="1:13" ht="15" thickBot="1">
      <c r="A31" s="15" t="s">
        <v>186</v>
      </c>
      <c r="B31" s="16" t="s">
        <v>187</v>
      </c>
      <c r="C31" s="302">
        <v>57817</v>
      </c>
      <c r="D31" s="18">
        <v>0.4279000577273198</v>
      </c>
      <c r="E31" s="302">
        <v>53769</v>
      </c>
      <c r="F31" s="18">
        <v>0.4242933573220965</v>
      </c>
      <c r="G31" s="302">
        <v>51582</v>
      </c>
      <c r="H31" s="18">
        <v>0.4256116176409918</v>
      </c>
      <c r="I31" s="302">
        <v>49303</v>
      </c>
      <c r="J31" s="18">
        <v>0.4233943339029773</v>
      </c>
      <c r="K31" s="302">
        <v>49699</v>
      </c>
      <c r="L31" s="18">
        <v>0.4145659898900585</v>
      </c>
      <c r="M31" s="18">
        <v>0.008031965600470559</v>
      </c>
    </row>
    <row r="32" spans="1:13" ht="14.25">
      <c r="A32" s="160" t="s">
        <v>188</v>
      </c>
      <c r="B32" s="21" t="s">
        <v>189</v>
      </c>
      <c r="C32" s="22">
        <v>323</v>
      </c>
      <c r="D32" s="23">
        <v>0.0023905031157950827</v>
      </c>
      <c r="E32" s="22">
        <v>357</v>
      </c>
      <c r="F32" s="23">
        <v>0.002817101462998911</v>
      </c>
      <c r="G32" s="22">
        <v>429</v>
      </c>
      <c r="H32" s="23">
        <v>0.003539749989686043</v>
      </c>
      <c r="I32" s="22">
        <v>444</v>
      </c>
      <c r="J32" s="23">
        <v>0.0038128934193238126</v>
      </c>
      <c r="K32" s="22">
        <v>478</v>
      </c>
      <c r="L32" s="23">
        <v>0.00398725413323101</v>
      </c>
      <c r="M32" s="23">
        <v>0.07657657657657657</v>
      </c>
    </row>
    <row r="33" spans="1:13" ht="14.25">
      <c r="A33" s="161" t="s">
        <v>190</v>
      </c>
      <c r="B33" s="26" t="s">
        <v>191</v>
      </c>
      <c r="C33" s="103">
        <v>4353</v>
      </c>
      <c r="D33" s="105">
        <v>0.032216285024941164</v>
      </c>
      <c r="E33" s="103">
        <v>4353</v>
      </c>
      <c r="F33" s="105">
        <v>0.03434969935135647</v>
      </c>
      <c r="G33" s="103">
        <v>4137</v>
      </c>
      <c r="H33" s="105">
        <v>0.03413507157886051</v>
      </c>
      <c r="I33" s="103">
        <v>4011</v>
      </c>
      <c r="J33" s="105">
        <v>0.03444485474078336</v>
      </c>
      <c r="K33" s="103">
        <v>4295</v>
      </c>
      <c r="L33" s="105">
        <v>0.03582689644817404</v>
      </c>
      <c r="M33" s="105">
        <v>0.07080528546497133</v>
      </c>
    </row>
    <row r="34" spans="1:13" ht="14.25">
      <c r="A34" s="161" t="s">
        <v>192</v>
      </c>
      <c r="B34" s="26" t="s">
        <v>193</v>
      </c>
      <c r="C34" s="103">
        <v>6577</v>
      </c>
      <c r="D34" s="105">
        <v>0.04867597211326396</v>
      </c>
      <c r="E34" s="103">
        <v>6441</v>
      </c>
      <c r="F34" s="105">
        <v>0.05082619194166943</v>
      </c>
      <c r="G34" s="103">
        <v>6183</v>
      </c>
      <c r="H34" s="105">
        <v>0.05101695614505549</v>
      </c>
      <c r="I34" s="103">
        <v>5892</v>
      </c>
      <c r="J34" s="105">
        <v>0.05059812618616195</v>
      </c>
      <c r="K34" s="103">
        <v>6070</v>
      </c>
      <c r="L34" s="105">
        <v>0.05063312257052768</v>
      </c>
      <c r="M34" s="105">
        <v>0.030210454854039375</v>
      </c>
    </row>
    <row r="35" spans="1:13" ht="14.25">
      <c r="A35" s="161" t="s">
        <v>194</v>
      </c>
      <c r="B35" s="26" t="s">
        <v>195</v>
      </c>
      <c r="C35" s="103">
        <v>11776</v>
      </c>
      <c r="D35" s="105">
        <v>0.0871534510575941</v>
      </c>
      <c r="E35" s="103">
        <v>10834</v>
      </c>
      <c r="F35" s="105">
        <v>0.08549153291352998</v>
      </c>
      <c r="G35" s="103">
        <v>10474</v>
      </c>
      <c r="H35" s="105">
        <v>0.08642270720739305</v>
      </c>
      <c r="I35" s="103">
        <v>10137</v>
      </c>
      <c r="J35" s="105">
        <v>0.08705247881010245</v>
      </c>
      <c r="K35" s="103">
        <v>10089</v>
      </c>
      <c r="L35" s="105">
        <v>0.08415775512587377</v>
      </c>
      <c r="M35" s="105">
        <v>-0.004735128736312519</v>
      </c>
    </row>
    <row r="36" spans="1:13" ht="14.25">
      <c r="A36" s="161" t="s">
        <v>196</v>
      </c>
      <c r="B36" s="26" t="s">
        <v>197</v>
      </c>
      <c r="C36" s="103">
        <v>29049</v>
      </c>
      <c r="D36" s="105">
        <v>0.21498986071433857</v>
      </c>
      <c r="E36" s="103">
        <v>26514</v>
      </c>
      <c r="F36" s="105">
        <v>0.20922304815112922</v>
      </c>
      <c r="G36" s="103">
        <v>25211</v>
      </c>
      <c r="H36" s="105">
        <v>0.2080201328437642</v>
      </c>
      <c r="I36" s="103">
        <v>23866</v>
      </c>
      <c r="J36" s="105">
        <v>0.2049516088864462</v>
      </c>
      <c r="K36" s="103">
        <v>23638</v>
      </c>
      <c r="L36" s="105">
        <v>0.19717722427053266</v>
      </c>
      <c r="M36" s="105">
        <v>-0.00955333947875639</v>
      </c>
    </row>
    <row r="37" spans="1:13" ht="14.25">
      <c r="A37" s="166">
        <v>55</v>
      </c>
      <c r="B37" s="26" t="s">
        <v>198</v>
      </c>
      <c r="C37" s="103">
        <v>5109</v>
      </c>
      <c r="D37" s="105">
        <v>0.037811394484820675</v>
      </c>
      <c r="E37" s="103">
        <v>4686</v>
      </c>
      <c r="F37" s="105">
        <v>0.036977415842052934</v>
      </c>
      <c r="G37" s="103">
        <v>4524</v>
      </c>
      <c r="H37" s="105">
        <v>0.037328272618507366</v>
      </c>
      <c r="I37" s="103">
        <v>4297</v>
      </c>
      <c r="J37" s="105">
        <v>0.036900907709086536</v>
      </c>
      <c r="K37" s="103">
        <v>4430</v>
      </c>
      <c r="L37" s="105">
        <v>0.036953003787057265</v>
      </c>
      <c r="M37" s="105">
        <v>0.03095182685594601</v>
      </c>
    </row>
    <row r="38" spans="1:13" ht="14.25">
      <c r="A38" s="161" t="s">
        <v>199</v>
      </c>
      <c r="B38" s="26" t="s">
        <v>200</v>
      </c>
      <c r="C38" s="103">
        <v>456</v>
      </c>
      <c r="D38" s="105">
        <v>0.0033748279281812935</v>
      </c>
      <c r="E38" s="103">
        <v>468</v>
      </c>
      <c r="F38" s="105">
        <v>0.003693006959897732</v>
      </c>
      <c r="G38" s="103">
        <v>487</v>
      </c>
      <c r="H38" s="105">
        <v>0.004018317587359215</v>
      </c>
      <c r="I38" s="103">
        <v>471</v>
      </c>
      <c r="J38" s="105">
        <v>0.004044758559688099</v>
      </c>
      <c r="K38" s="103">
        <v>563</v>
      </c>
      <c r="L38" s="105">
        <v>0.00469628467993527</v>
      </c>
      <c r="M38" s="105">
        <v>0.19532908704883228</v>
      </c>
    </row>
    <row r="39" spans="1:13" ht="15" thickBot="1">
      <c r="A39" s="162" t="s">
        <v>201</v>
      </c>
      <c r="B39" s="31" t="s">
        <v>202</v>
      </c>
      <c r="C39" s="109">
        <v>174</v>
      </c>
      <c r="D39" s="111">
        <v>0.0012877632883849673</v>
      </c>
      <c r="E39" s="109">
        <v>116</v>
      </c>
      <c r="F39" s="111">
        <v>0.0009153606994618311</v>
      </c>
      <c r="G39" s="109">
        <v>137</v>
      </c>
      <c r="H39" s="111">
        <v>0.0011304096703659392</v>
      </c>
      <c r="I39" s="109">
        <v>185</v>
      </c>
      <c r="J39" s="111">
        <v>0.0015887055913849219</v>
      </c>
      <c r="K39" s="109">
        <v>136</v>
      </c>
      <c r="L39" s="111">
        <v>0.0011344488747268148</v>
      </c>
      <c r="M39" s="111">
        <v>-0.2648648648648649</v>
      </c>
    </row>
    <row r="40" spans="1:13" ht="15" thickBot="1">
      <c r="A40" s="15" t="s">
        <v>203</v>
      </c>
      <c r="B40" s="16" t="s">
        <v>204</v>
      </c>
      <c r="C40" s="302">
        <v>33090</v>
      </c>
      <c r="D40" s="18">
        <v>0.2448970529463136</v>
      </c>
      <c r="E40" s="302">
        <v>31169</v>
      </c>
      <c r="F40" s="18">
        <v>0.2459558417372915</v>
      </c>
      <c r="G40" s="302">
        <v>29788</v>
      </c>
      <c r="H40" s="18">
        <v>0.2457857172325591</v>
      </c>
      <c r="I40" s="302">
        <v>28952</v>
      </c>
      <c r="J40" s="18">
        <v>0.24862813125284464</v>
      </c>
      <c r="K40" s="302">
        <v>30269</v>
      </c>
      <c r="L40" s="18">
        <v>0.2524899484493085</v>
      </c>
      <c r="M40" s="18">
        <v>0.0454890853827024</v>
      </c>
    </row>
    <row r="41" spans="1:13" ht="14.25">
      <c r="A41" s="163" t="s">
        <v>205</v>
      </c>
      <c r="B41" s="36" t="s">
        <v>206</v>
      </c>
      <c r="C41" s="37">
        <v>635</v>
      </c>
      <c r="D41" s="38">
        <v>0.004699595908761231</v>
      </c>
      <c r="E41" s="37">
        <v>680</v>
      </c>
      <c r="F41" s="38">
        <v>0.0053659075485693545</v>
      </c>
      <c r="G41" s="37">
        <v>727</v>
      </c>
      <c r="H41" s="38">
        <v>0.005998597301868889</v>
      </c>
      <c r="I41" s="37">
        <v>663</v>
      </c>
      <c r="J41" s="38">
        <v>0.005693577335611909</v>
      </c>
      <c r="K41" s="37">
        <v>737</v>
      </c>
      <c r="L41" s="38">
        <v>0.006147711916718106</v>
      </c>
      <c r="M41" s="38">
        <v>0.11161387631975868</v>
      </c>
    </row>
    <row r="42" spans="1:13" ht="14.25">
      <c r="A42" s="161" t="s">
        <v>207</v>
      </c>
      <c r="B42" s="26" t="s">
        <v>208</v>
      </c>
      <c r="C42" s="103">
        <v>771</v>
      </c>
      <c r="D42" s="105">
        <v>0.005706123536464424</v>
      </c>
      <c r="E42" s="103">
        <v>785</v>
      </c>
      <c r="F42" s="105">
        <v>0.006194466802392564</v>
      </c>
      <c r="G42" s="103">
        <v>654</v>
      </c>
      <c r="H42" s="105">
        <v>0.005396262222038863</v>
      </c>
      <c r="I42" s="103">
        <v>637</v>
      </c>
      <c r="J42" s="105">
        <v>0.005470299793038893</v>
      </c>
      <c r="K42" s="103">
        <v>716</v>
      </c>
      <c r="L42" s="105">
        <v>0.0059725396640029375</v>
      </c>
      <c r="M42" s="105">
        <v>0.12401883830455258</v>
      </c>
    </row>
    <row r="43" spans="1:13" ht="14.25">
      <c r="A43" s="161" t="s">
        <v>209</v>
      </c>
      <c r="B43" s="26" t="s">
        <v>210</v>
      </c>
      <c r="C43" s="103">
        <v>12246</v>
      </c>
      <c r="D43" s="105">
        <v>0.09063189212392131</v>
      </c>
      <c r="E43" s="103">
        <v>11485</v>
      </c>
      <c r="F43" s="105">
        <v>0.09062860028723388</v>
      </c>
      <c r="G43" s="103">
        <v>11000</v>
      </c>
      <c r="H43" s="105">
        <v>0.09076282024836008</v>
      </c>
      <c r="I43" s="103">
        <v>10662</v>
      </c>
      <c r="J43" s="105">
        <v>0.09156096765051912</v>
      </c>
      <c r="K43" s="103">
        <v>11211</v>
      </c>
      <c r="L43" s="105">
        <v>0.09351695834236999</v>
      </c>
      <c r="M43" s="105">
        <v>0.05149127743387732</v>
      </c>
    </row>
    <row r="44" spans="1:13" ht="14.25">
      <c r="A44" s="161" t="s">
        <v>211</v>
      </c>
      <c r="B44" s="26" t="s">
        <v>212</v>
      </c>
      <c r="C44" s="103">
        <v>8564</v>
      </c>
      <c r="D44" s="105">
        <v>0.06338163679154517</v>
      </c>
      <c r="E44" s="103">
        <v>7807</v>
      </c>
      <c r="F44" s="105">
        <v>0.06160535328188375</v>
      </c>
      <c r="G44" s="103">
        <v>7274</v>
      </c>
      <c r="H44" s="105">
        <v>0.060018977680597385</v>
      </c>
      <c r="I44" s="103">
        <v>7162</v>
      </c>
      <c r="J44" s="105">
        <v>0.06150437538107465</v>
      </c>
      <c r="K44" s="103">
        <v>7554</v>
      </c>
      <c r="L44" s="105">
        <v>0.06301196176239969</v>
      </c>
      <c r="M44" s="105">
        <v>0.05473331471655962</v>
      </c>
    </row>
    <row r="45" spans="1:13" ht="14.25">
      <c r="A45" s="161" t="s">
        <v>213</v>
      </c>
      <c r="B45" s="26" t="s">
        <v>214</v>
      </c>
      <c r="C45" s="103">
        <v>8143</v>
      </c>
      <c r="D45" s="105">
        <v>0.06026584170872867</v>
      </c>
      <c r="E45" s="103">
        <v>7995</v>
      </c>
      <c r="F45" s="105">
        <v>0.06308886889825292</v>
      </c>
      <c r="G45" s="103">
        <v>7685</v>
      </c>
      <c r="H45" s="105">
        <v>0.0634102066916952</v>
      </c>
      <c r="I45" s="103">
        <v>7596</v>
      </c>
      <c r="J45" s="105">
        <v>0.06523139282248576</v>
      </c>
      <c r="K45" s="103">
        <v>7827</v>
      </c>
      <c r="L45" s="105">
        <v>0.06528920104769691</v>
      </c>
      <c r="M45" s="105">
        <v>0.030410742496050552</v>
      </c>
    </row>
    <row r="46" spans="1:13" ht="14.25">
      <c r="A46" s="161" t="s">
        <v>215</v>
      </c>
      <c r="B46" s="26" t="s">
        <v>216</v>
      </c>
      <c r="C46" s="103">
        <v>1744</v>
      </c>
      <c r="D46" s="105">
        <v>0.012907236637605648</v>
      </c>
      <c r="E46" s="103">
        <v>1481</v>
      </c>
      <c r="F46" s="105">
        <v>0.01168663099916355</v>
      </c>
      <c r="G46" s="103">
        <v>1574</v>
      </c>
      <c r="H46" s="105">
        <v>0.012987334460992615</v>
      </c>
      <c r="I46" s="103">
        <v>1351</v>
      </c>
      <c r="J46" s="105">
        <v>0.011601844616005564</v>
      </c>
      <c r="K46" s="103">
        <v>1354</v>
      </c>
      <c r="L46" s="105">
        <v>0.011294439532206667</v>
      </c>
      <c r="M46" s="105">
        <v>0.0022205773501110288</v>
      </c>
    </row>
    <row r="47" spans="1:13" ht="14.25">
      <c r="A47" s="161" t="s">
        <v>217</v>
      </c>
      <c r="B47" s="26" t="s">
        <v>218</v>
      </c>
      <c r="C47" s="103">
        <v>472</v>
      </c>
      <c r="D47" s="105">
        <v>0.0034932429432051985</v>
      </c>
      <c r="E47" s="103">
        <v>434</v>
      </c>
      <c r="F47" s="105">
        <v>0.003424711582469264</v>
      </c>
      <c r="G47" s="103">
        <v>400</v>
      </c>
      <c r="H47" s="105">
        <v>0.0033004661908494575</v>
      </c>
      <c r="I47" s="103">
        <v>408</v>
      </c>
      <c r="J47" s="105">
        <v>0.003503739898838098</v>
      </c>
      <c r="K47" s="103">
        <v>427</v>
      </c>
      <c r="L47" s="105">
        <v>0.0035618358052084548</v>
      </c>
      <c r="M47" s="105">
        <v>0.04656862745098039</v>
      </c>
    </row>
    <row r="48" spans="1:13" ht="15" thickBot="1">
      <c r="A48" s="164" t="s">
        <v>219</v>
      </c>
      <c r="B48" s="41" t="s">
        <v>220</v>
      </c>
      <c r="C48" s="119">
        <v>515</v>
      </c>
      <c r="D48" s="121">
        <v>0.0038114832960819433</v>
      </c>
      <c r="E48" s="119">
        <v>502</v>
      </c>
      <c r="F48" s="121">
        <v>0.0039613023373262</v>
      </c>
      <c r="G48" s="119">
        <v>474</v>
      </c>
      <c r="H48" s="121">
        <v>0.003911052436156607</v>
      </c>
      <c r="I48" s="119">
        <v>473</v>
      </c>
      <c r="J48" s="121">
        <v>0.004061933755270638</v>
      </c>
      <c r="K48" s="119">
        <v>443</v>
      </c>
      <c r="L48" s="121">
        <v>0.003695300378705727</v>
      </c>
      <c r="M48" s="121">
        <v>-0.06342494714587738</v>
      </c>
    </row>
    <row r="49" spans="1:13" ht="15" thickBot="1">
      <c r="A49" s="15" t="s">
        <v>221</v>
      </c>
      <c r="B49" s="16" t="s">
        <v>222</v>
      </c>
      <c r="C49" s="302">
        <v>4456</v>
      </c>
      <c r="D49" s="18">
        <v>0.03297858168415755</v>
      </c>
      <c r="E49" s="302">
        <v>4202</v>
      </c>
      <c r="F49" s="18">
        <v>0.03315815223395357</v>
      </c>
      <c r="G49" s="302">
        <v>4281</v>
      </c>
      <c r="H49" s="18">
        <v>0.03532323940756632</v>
      </c>
      <c r="I49" s="302">
        <v>3868</v>
      </c>
      <c r="J49" s="18">
        <v>0.033216828256631775</v>
      </c>
      <c r="K49" s="302">
        <v>4328</v>
      </c>
      <c r="L49" s="18">
        <v>0.036102167131012164</v>
      </c>
      <c r="M49" s="18">
        <v>0.1189245087900724</v>
      </c>
    </row>
    <row r="50" spans="1:13" ht="14.25">
      <c r="A50" s="160" t="s">
        <v>223</v>
      </c>
      <c r="B50" s="21" t="s">
        <v>224</v>
      </c>
      <c r="C50" s="22">
        <v>262</v>
      </c>
      <c r="D50" s="23">
        <v>0.0019390458710164449</v>
      </c>
      <c r="E50" s="22">
        <v>274</v>
      </c>
      <c r="F50" s="23">
        <v>0.0021621451004529457</v>
      </c>
      <c r="G50" s="22">
        <v>259</v>
      </c>
      <c r="H50" s="23">
        <v>0.0021370518585750236</v>
      </c>
      <c r="I50" s="22">
        <v>263</v>
      </c>
      <c r="J50" s="23">
        <v>0.0022585382191039702</v>
      </c>
      <c r="K50" s="22">
        <v>309</v>
      </c>
      <c r="L50" s="23">
        <v>0.0025775345756660715</v>
      </c>
      <c r="M50" s="23">
        <v>0.17490494296577946</v>
      </c>
    </row>
    <row r="51" spans="1:13" ht="14.25">
      <c r="A51" s="161" t="s">
        <v>225</v>
      </c>
      <c r="B51" s="26" t="s">
        <v>226</v>
      </c>
      <c r="C51" s="103">
        <v>414</v>
      </c>
      <c r="D51" s="105">
        <v>0.0030639885137435426</v>
      </c>
      <c r="E51" s="103">
        <v>355</v>
      </c>
      <c r="F51" s="105">
        <v>0.002801319381973707</v>
      </c>
      <c r="G51" s="103">
        <v>387</v>
      </c>
      <c r="H51" s="105">
        <v>0.00319320103964685</v>
      </c>
      <c r="I51" s="103">
        <v>263</v>
      </c>
      <c r="J51" s="105">
        <v>0.0022585382191039702</v>
      </c>
      <c r="K51" s="103">
        <v>343</v>
      </c>
      <c r="L51" s="105">
        <v>0.0028611467943477752</v>
      </c>
      <c r="M51" s="105">
        <v>0.3041825095057034</v>
      </c>
    </row>
    <row r="52" spans="1:13" ht="15" thickBot="1">
      <c r="A52" s="162" t="s">
        <v>227</v>
      </c>
      <c r="B52" s="31" t="s">
        <v>228</v>
      </c>
      <c r="C52" s="109">
        <v>3780</v>
      </c>
      <c r="D52" s="111">
        <v>0.027975547299397562</v>
      </c>
      <c r="E52" s="109">
        <v>3573</v>
      </c>
      <c r="F52" s="111">
        <v>0.028194687751526917</v>
      </c>
      <c r="G52" s="109">
        <v>3635</v>
      </c>
      <c r="H52" s="111">
        <v>0.029992986509344444</v>
      </c>
      <c r="I52" s="109">
        <v>3342</v>
      </c>
      <c r="J52" s="111">
        <v>0.02869975181842383</v>
      </c>
      <c r="K52" s="109">
        <v>3676</v>
      </c>
      <c r="L52" s="111">
        <v>0.030663485760998314</v>
      </c>
      <c r="M52" s="111">
        <v>0.09994015559545183</v>
      </c>
    </row>
    <row r="53" spans="1:13" ht="15" thickBot="1">
      <c r="A53" s="167" t="s">
        <v>229</v>
      </c>
      <c r="B53" s="46" t="s">
        <v>230</v>
      </c>
      <c r="C53" s="12">
        <v>2645</v>
      </c>
      <c r="D53" s="13">
        <v>0.0195754821711393</v>
      </c>
      <c r="E53" s="12">
        <v>2191</v>
      </c>
      <c r="F53" s="13">
        <v>0.017289269763110963</v>
      </c>
      <c r="G53" s="12">
        <v>2131</v>
      </c>
      <c r="H53" s="13">
        <v>0.017583233631750485</v>
      </c>
      <c r="I53" s="12">
        <v>2036</v>
      </c>
      <c r="J53" s="13">
        <v>0.01748434910302541</v>
      </c>
      <c r="K53" s="12">
        <v>2305</v>
      </c>
      <c r="L53" s="13">
        <v>0.019227240119450793</v>
      </c>
      <c r="M53" s="13">
        <v>0.13212180746561886</v>
      </c>
    </row>
    <row r="54" spans="1:13" ht="27.75" customHeight="1" thickBot="1">
      <c r="A54" s="503" t="s">
        <v>91</v>
      </c>
      <c r="B54" s="533"/>
      <c r="C54" s="168">
        <v>135118</v>
      </c>
      <c r="D54" s="169">
        <v>1</v>
      </c>
      <c r="E54" s="168">
        <v>126726</v>
      </c>
      <c r="F54" s="169">
        <v>1</v>
      </c>
      <c r="G54" s="168">
        <v>121195</v>
      </c>
      <c r="H54" s="169">
        <v>1</v>
      </c>
      <c r="I54" s="168">
        <v>116447</v>
      </c>
      <c r="J54" s="169">
        <v>1</v>
      </c>
      <c r="K54" s="168">
        <v>119882</v>
      </c>
      <c r="L54" s="169">
        <v>1</v>
      </c>
      <c r="M54" s="170">
        <v>0.02949839841301193</v>
      </c>
    </row>
  </sheetData>
  <sheetProtection/>
  <mergeCells count="11">
    <mergeCell ref="A54:B54"/>
    <mergeCell ref="A3:A4"/>
    <mergeCell ref="B3:B4"/>
    <mergeCell ref="C3:D3"/>
    <mergeCell ref="E3:F3"/>
    <mergeCell ref="G3:H3"/>
    <mergeCell ref="A1:M1"/>
    <mergeCell ref="A2:M2"/>
    <mergeCell ref="I3:J3"/>
    <mergeCell ref="K3:L3"/>
    <mergeCell ref="M3:M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0" customWidth="1"/>
    <col min="2" max="2" width="39.421875" style="0" customWidth="1"/>
    <col min="3" max="12" width="13.7109375" style="0" customWidth="1"/>
  </cols>
  <sheetData>
    <row r="1" spans="1:12" ht="24.75" customHeight="1" thickBot="1" thickTop="1">
      <c r="A1" s="588" t="s">
        <v>268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90"/>
    </row>
    <row r="2" spans="1:12" ht="24.75" customHeight="1" thickBot="1" thickTop="1">
      <c r="A2" s="591" t="s">
        <v>24</v>
      </c>
      <c r="B2" s="594" t="s">
        <v>138</v>
      </c>
      <c r="C2" s="597" t="s">
        <v>95</v>
      </c>
      <c r="D2" s="598"/>
      <c r="E2" s="599"/>
      <c r="F2" s="599"/>
      <c r="G2" s="599"/>
      <c r="H2" s="599"/>
      <c r="I2" s="599"/>
      <c r="J2" s="600"/>
      <c r="K2" s="601" t="s">
        <v>91</v>
      </c>
      <c r="L2" s="594"/>
    </row>
    <row r="3" spans="1:12" ht="24.75" customHeight="1">
      <c r="A3" s="592"/>
      <c r="B3" s="595"/>
      <c r="C3" s="603" t="s">
        <v>96</v>
      </c>
      <c r="D3" s="604"/>
      <c r="E3" s="603" t="s">
        <v>97</v>
      </c>
      <c r="F3" s="605"/>
      <c r="G3" s="606" t="s">
        <v>98</v>
      </c>
      <c r="H3" s="604"/>
      <c r="I3" s="603" t="s">
        <v>99</v>
      </c>
      <c r="J3" s="605"/>
      <c r="K3" s="602"/>
      <c r="L3" s="595"/>
    </row>
    <row r="4" spans="1:12" ht="24.75" customHeight="1" thickBot="1">
      <c r="A4" s="593"/>
      <c r="B4" s="596"/>
      <c r="C4" s="172" t="s">
        <v>26</v>
      </c>
      <c r="D4" s="171" t="s">
        <v>27</v>
      </c>
      <c r="E4" s="173" t="s">
        <v>26</v>
      </c>
      <c r="F4" s="171" t="s">
        <v>27</v>
      </c>
      <c r="G4" s="174" t="s">
        <v>26</v>
      </c>
      <c r="H4" s="171" t="s">
        <v>27</v>
      </c>
      <c r="I4" s="174" t="s">
        <v>26</v>
      </c>
      <c r="J4" s="175" t="s">
        <v>27</v>
      </c>
      <c r="K4" s="176" t="s">
        <v>26</v>
      </c>
      <c r="L4" s="177" t="s">
        <v>27</v>
      </c>
    </row>
    <row r="5" spans="1:12" ht="27.75" thickBot="1">
      <c r="A5" s="167" t="s">
        <v>28</v>
      </c>
      <c r="B5" s="46" t="s">
        <v>139</v>
      </c>
      <c r="C5" s="12">
        <v>1011</v>
      </c>
      <c r="D5" s="13">
        <v>0.01996445497630332</v>
      </c>
      <c r="E5" s="303">
        <v>573</v>
      </c>
      <c r="F5" s="70">
        <v>0.00999808064769416</v>
      </c>
      <c r="G5" s="408">
        <v>179</v>
      </c>
      <c r="H5" s="70">
        <v>0.015090204012814029</v>
      </c>
      <c r="I5" s="408">
        <v>13</v>
      </c>
      <c r="J5" s="141">
        <v>0.19696969696969696</v>
      </c>
      <c r="K5" s="409">
        <v>1776</v>
      </c>
      <c r="L5" s="70">
        <v>0.014814567658197227</v>
      </c>
    </row>
    <row r="6" spans="1:12" ht="15" thickBot="1">
      <c r="A6" s="15" t="s">
        <v>30</v>
      </c>
      <c r="B6" s="16" t="s">
        <v>140</v>
      </c>
      <c r="C6" s="302">
        <v>10360</v>
      </c>
      <c r="D6" s="18">
        <v>0.20458135860979462</v>
      </c>
      <c r="E6" s="302">
        <v>5581</v>
      </c>
      <c r="F6" s="18">
        <v>0.0973809565353946</v>
      </c>
      <c r="G6" s="410">
        <v>510</v>
      </c>
      <c r="H6" s="18">
        <v>0.04299443601416287</v>
      </c>
      <c r="I6" s="410">
        <v>7</v>
      </c>
      <c r="J6" s="148">
        <v>0.10606060606060606</v>
      </c>
      <c r="K6" s="302">
        <v>16458</v>
      </c>
      <c r="L6" s="18">
        <v>0.13728499691363175</v>
      </c>
    </row>
    <row r="7" spans="1:12" ht="14.25">
      <c r="A7" s="160" t="s">
        <v>141</v>
      </c>
      <c r="B7" s="21" t="s">
        <v>142</v>
      </c>
      <c r="C7" s="22">
        <v>1666</v>
      </c>
      <c r="D7" s="23">
        <v>0.03289889415481832</v>
      </c>
      <c r="E7" s="22">
        <v>1320</v>
      </c>
      <c r="F7" s="23">
        <v>0.02303222767008079</v>
      </c>
      <c r="G7" s="74">
        <v>157</v>
      </c>
      <c r="H7" s="23">
        <v>0.013235542067105041</v>
      </c>
      <c r="I7" s="74">
        <v>1</v>
      </c>
      <c r="J7" s="142">
        <v>0.015151515151515148</v>
      </c>
      <c r="K7" s="76">
        <v>3144</v>
      </c>
      <c r="L7" s="23">
        <v>0.026225788692214015</v>
      </c>
    </row>
    <row r="8" spans="1:12" ht="27">
      <c r="A8" s="161" t="s">
        <v>143</v>
      </c>
      <c r="B8" s="26" t="s">
        <v>144</v>
      </c>
      <c r="C8" s="103">
        <v>584</v>
      </c>
      <c r="D8" s="105">
        <v>0.011532385466034755</v>
      </c>
      <c r="E8" s="103">
        <v>676</v>
      </c>
      <c r="F8" s="105">
        <v>0.011795292352253494</v>
      </c>
      <c r="G8" s="178">
        <v>107</v>
      </c>
      <c r="H8" s="105">
        <v>0.0090204012814028</v>
      </c>
      <c r="I8" s="178">
        <v>5</v>
      </c>
      <c r="J8" s="143">
        <v>0.07575757575757576</v>
      </c>
      <c r="K8" s="179">
        <v>1372</v>
      </c>
      <c r="L8" s="105">
        <v>0.011444587177391101</v>
      </c>
    </row>
    <row r="9" spans="1:12" ht="14.25">
      <c r="A9" s="161" t="s">
        <v>145</v>
      </c>
      <c r="B9" s="26" t="s">
        <v>146</v>
      </c>
      <c r="C9" s="103">
        <v>1993</v>
      </c>
      <c r="D9" s="105">
        <v>0.03935624012638231</v>
      </c>
      <c r="E9" s="103">
        <v>934</v>
      </c>
      <c r="F9" s="105">
        <v>0.01629704594231474</v>
      </c>
      <c r="G9" s="178">
        <v>86</v>
      </c>
      <c r="H9" s="105">
        <v>0.0072500421514078576</v>
      </c>
      <c r="I9" s="178">
        <v>0</v>
      </c>
      <c r="J9" s="143">
        <v>0</v>
      </c>
      <c r="K9" s="179">
        <v>3013</v>
      </c>
      <c r="L9" s="105">
        <v>0.025133047496705096</v>
      </c>
    </row>
    <row r="10" spans="1:12" ht="14.25">
      <c r="A10" s="161" t="s">
        <v>147</v>
      </c>
      <c r="B10" s="26" t="s">
        <v>148</v>
      </c>
      <c r="C10" s="103">
        <v>4593</v>
      </c>
      <c r="D10" s="105">
        <v>0.09069905213270141</v>
      </c>
      <c r="E10" s="103">
        <v>2060</v>
      </c>
      <c r="F10" s="105">
        <v>0.03594423409118668</v>
      </c>
      <c r="G10" s="178">
        <v>66</v>
      </c>
      <c r="H10" s="105">
        <v>0.00556398583712696</v>
      </c>
      <c r="I10" s="178">
        <v>0</v>
      </c>
      <c r="J10" s="143">
        <v>0</v>
      </c>
      <c r="K10" s="179">
        <v>6719</v>
      </c>
      <c r="L10" s="105">
        <v>0.05604677933301079</v>
      </c>
    </row>
    <row r="11" spans="1:12" ht="14.25">
      <c r="A11" s="161" t="s">
        <v>149</v>
      </c>
      <c r="B11" s="26" t="s">
        <v>150</v>
      </c>
      <c r="C11" s="103">
        <v>226</v>
      </c>
      <c r="D11" s="105">
        <v>0.004462875197472354</v>
      </c>
      <c r="E11" s="103">
        <v>112</v>
      </c>
      <c r="F11" s="105">
        <v>0.001954249620491703</v>
      </c>
      <c r="G11" s="178">
        <v>43</v>
      </c>
      <c r="H11" s="105">
        <v>0.0036250210757039288</v>
      </c>
      <c r="I11" s="178">
        <v>0</v>
      </c>
      <c r="J11" s="143">
        <v>0</v>
      </c>
      <c r="K11" s="179">
        <v>381</v>
      </c>
      <c r="L11" s="105">
        <v>0.003178125156403797</v>
      </c>
    </row>
    <row r="12" spans="1:12" ht="14.25">
      <c r="A12" s="161" t="s">
        <v>151</v>
      </c>
      <c r="B12" s="26" t="s">
        <v>152</v>
      </c>
      <c r="C12" s="103">
        <v>695</v>
      </c>
      <c r="D12" s="105">
        <v>0.013724328593996839</v>
      </c>
      <c r="E12" s="103">
        <v>50</v>
      </c>
      <c r="F12" s="105">
        <v>0.000872432866290939</v>
      </c>
      <c r="G12" s="178">
        <v>4</v>
      </c>
      <c r="H12" s="105">
        <v>0.00033721126285617934</v>
      </c>
      <c r="I12" s="178">
        <v>0</v>
      </c>
      <c r="J12" s="143">
        <v>0</v>
      </c>
      <c r="K12" s="179">
        <v>749</v>
      </c>
      <c r="L12" s="105">
        <v>0.0062478103468410606</v>
      </c>
    </row>
    <row r="13" spans="1:12" ht="14.25">
      <c r="A13" s="161" t="s">
        <v>153</v>
      </c>
      <c r="B13" s="26" t="s">
        <v>154</v>
      </c>
      <c r="C13" s="103">
        <v>267</v>
      </c>
      <c r="D13" s="105">
        <v>0.005272511848341233</v>
      </c>
      <c r="E13" s="103">
        <v>219</v>
      </c>
      <c r="F13" s="105">
        <v>0.003821255954354312</v>
      </c>
      <c r="G13" s="178">
        <v>31</v>
      </c>
      <c r="H13" s="105">
        <v>0.00261338728713539</v>
      </c>
      <c r="I13" s="178">
        <v>0</v>
      </c>
      <c r="J13" s="143">
        <v>0</v>
      </c>
      <c r="K13" s="179">
        <v>517</v>
      </c>
      <c r="L13" s="105">
        <v>0.0043125740311306116</v>
      </c>
    </row>
    <row r="14" spans="1:12" ht="15" thickBot="1">
      <c r="A14" s="162" t="s">
        <v>155</v>
      </c>
      <c r="B14" s="31" t="s">
        <v>156</v>
      </c>
      <c r="C14" s="109">
        <v>336</v>
      </c>
      <c r="D14" s="111">
        <v>0.006635071090047393</v>
      </c>
      <c r="E14" s="109">
        <v>210</v>
      </c>
      <c r="F14" s="111">
        <v>0.0036642180384219435</v>
      </c>
      <c r="G14" s="180">
        <v>16</v>
      </c>
      <c r="H14" s="111">
        <v>0.0013488450514247173</v>
      </c>
      <c r="I14" s="180">
        <v>1</v>
      </c>
      <c r="J14" s="144">
        <v>0.015151515151515148</v>
      </c>
      <c r="K14" s="181">
        <v>563</v>
      </c>
      <c r="L14" s="111">
        <v>0.00469628467993527</v>
      </c>
    </row>
    <row r="15" spans="1:13" ht="27.75" thickBot="1">
      <c r="A15" s="15" t="s">
        <v>157</v>
      </c>
      <c r="B15" s="16" t="s">
        <v>158</v>
      </c>
      <c r="C15" s="302">
        <v>755</v>
      </c>
      <c r="D15" s="18">
        <v>0.01490916271721959</v>
      </c>
      <c r="E15" s="302">
        <v>951</v>
      </c>
      <c r="F15" s="18">
        <v>0.01657622445952784</v>
      </c>
      <c r="G15" s="410">
        <v>146</v>
      </c>
      <c r="H15" s="18">
        <v>0.012308211094250548</v>
      </c>
      <c r="I15" s="410">
        <v>1</v>
      </c>
      <c r="J15" s="148">
        <v>0.015151515151515148</v>
      </c>
      <c r="K15" s="302">
        <v>1853</v>
      </c>
      <c r="L15" s="18">
        <v>0.015456865918152849</v>
      </c>
      <c r="M15" s="482"/>
    </row>
    <row r="16" spans="1:13" ht="27">
      <c r="A16" s="163" t="s">
        <v>159</v>
      </c>
      <c r="B16" s="36" t="s">
        <v>162</v>
      </c>
      <c r="C16" s="37">
        <v>401</v>
      </c>
      <c r="D16" s="38">
        <v>0.007918641390205372</v>
      </c>
      <c r="E16" s="37">
        <v>506</v>
      </c>
      <c r="F16" s="38">
        <v>0.008811571949538483</v>
      </c>
      <c r="G16" s="79">
        <v>66</v>
      </c>
      <c r="H16" s="38">
        <v>0.00556398583712696</v>
      </c>
      <c r="I16" s="79">
        <v>1</v>
      </c>
      <c r="J16" s="145">
        <v>0.015151515151515148</v>
      </c>
      <c r="K16" s="81">
        <v>974</v>
      </c>
      <c r="L16" s="38">
        <v>0.008124655911646452</v>
      </c>
      <c r="M16" s="482"/>
    </row>
    <row r="17" spans="1:12" ht="27">
      <c r="A17" s="161" t="s">
        <v>161</v>
      </c>
      <c r="B17" s="26" t="s">
        <v>162</v>
      </c>
      <c r="C17" s="103">
        <v>223</v>
      </c>
      <c r="D17" s="105">
        <v>0.004403633491311216</v>
      </c>
      <c r="E17" s="103">
        <v>295</v>
      </c>
      <c r="F17" s="105">
        <v>0.005147353911116539</v>
      </c>
      <c r="G17" s="178">
        <v>59</v>
      </c>
      <c r="H17" s="105">
        <v>0.004973866127128646</v>
      </c>
      <c r="I17" s="178">
        <v>0</v>
      </c>
      <c r="J17" s="143">
        <v>0</v>
      </c>
      <c r="K17" s="179">
        <v>577</v>
      </c>
      <c r="L17" s="105">
        <v>0.004813066181745383</v>
      </c>
    </row>
    <row r="18" spans="1:12" ht="15" thickBot="1">
      <c r="A18" s="164" t="s">
        <v>163</v>
      </c>
      <c r="B18" s="41" t="s">
        <v>164</v>
      </c>
      <c r="C18" s="119">
        <v>131</v>
      </c>
      <c r="D18" s="121">
        <v>0.0025868878357030015</v>
      </c>
      <c r="E18" s="119">
        <v>150</v>
      </c>
      <c r="F18" s="121">
        <v>0.002617298598872817</v>
      </c>
      <c r="G18" s="182">
        <v>21</v>
      </c>
      <c r="H18" s="121">
        <v>0.0017703591299949419</v>
      </c>
      <c r="I18" s="182">
        <v>0</v>
      </c>
      <c r="J18" s="146">
        <v>0</v>
      </c>
      <c r="K18" s="183">
        <v>302</v>
      </c>
      <c r="L18" s="121">
        <v>0.002519143824761015</v>
      </c>
    </row>
    <row r="19" spans="1:12" ht="27.75" thickBot="1">
      <c r="A19" s="15" t="s">
        <v>165</v>
      </c>
      <c r="B19" s="16" t="s">
        <v>166</v>
      </c>
      <c r="C19" s="302">
        <v>2570</v>
      </c>
      <c r="D19" s="18">
        <v>0.05075039494470774</v>
      </c>
      <c r="E19" s="302">
        <v>5653</v>
      </c>
      <c r="F19" s="18">
        <v>0.09863725986285354</v>
      </c>
      <c r="G19" s="410">
        <v>1046</v>
      </c>
      <c r="H19" s="18">
        <v>0.0881807452368909</v>
      </c>
      <c r="I19" s="410">
        <v>0</v>
      </c>
      <c r="J19" s="148">
        <v>0</v>
      </c>
      <c r="K19" s="302">
        <v>9269</v>
      </c>
      <c r="L19" s="18">
        <v>0.07731769573413856</v>
      </c>
    </row>
    <row r="20" spans="1:12" ht="27">
      <c r="A20" s="160" t="s">
        <v>167</v>
      </c>
      <c r="B20" s="21" t="s">
        <v>168</v>
      </c>
      <c r="C20" s="22">
        <v>1195</v>
      </c>
      <c r="D20" s="23">
        <v>0.023597946287519746</v>
      </c>
      <c r="E20" s="22">
        <v>2810</v>
      </c>
      <c r="F20" s="23">
        <v>0.049030727085550764</v>
      </c>
      <c r="G20" s="74">
        <v>503</v>
      </c>
      <c r="H20" s="23">
        <v>0.04240431630416456</v>
      </c>
      <c r="I20" s="74">
        <v>0</v>
      </c>
      <c r="J20" s="142">
        <v>0</v>
      </c>
      <c r="K20" s="76">
        <v>4508</v>
      </c>
      <c r="L20" s="23">
        <v>0.03760364358285648</v>
      </c>
    </row>
    <row r="21" spans="1:12" ht="27">
      <c r="A21" s="161" t="s">
        <v>169</v>
      </c>
      <c r="B21" s="26" t="s">
        <v>168</v>
      </c>
      <c r="C21" s="103">
        <v>941</v>
      </c>
      <c r="D21" s="105">
        <v>0.01858214849921011</v>
      </c>
      <c r="E21" s="103">
        <v>1962</v>
      </c>
      <c r="F21" s="105">
        <v>0.034234265673256443</v>
      </c>
      <c r="G21" s="178">
        <v>413</v>
      </c>
      <c r="H21" s="105">
        <v>0.034817062889900524</v>
      </c>
      <c r="I21" s="178">
        <v>0</v>
      </c>
      <c r="J21" s="143">
        <v>0</v>
      </c>
      <c r="K21" s="179">
        <v>3316</v>
      </c>
      <c r="L21" s="105">
        <v>0.027660532857309687</v>
      </c>
    </row>
    <row r="22" spans="1:12" ht="15" thickBot="1">
      <c r="A22" s="162" t="s">
        <v>170</v>
      </c>
      <c r="B22" s="31" t="s">
        <v>171</v>
      </c>
      <c r="C22" s="109">
        <v>434</v>
      </c>
      <c r="D22" s="111">
        <v>0.008570300157977884</v>
      </c>
      <c r="E22" s="109">
        <v>881</v>
      </c>
      <c r="F22" s="111">
        <v>0.015372267104046343</v>
      </c>
      <c r="G22" s="180">
        <v>130</v>
      </c>
      <c r="H22" s="111">
        <v>0.01095936604282583</v>
      </c>
      <c r="I22" s="180">
        <v>0</v>
      </c>
      <c r="J22" s="144">
        <v>0</v>
      </c>
      <c r="K22" s="181">
        <v>1445</v>
      </c>
      <c r="L22" s="111">
        <v>0.012053519293972406</v>
      </c>
    </row>
    <row r="23" spans="1:12" ht="15" thickBot="1">
      <c r="A23" s="15" t="s">
        <v>172</v>
      </c>
      <c r="B23" s="16" t="s">
        <v>173</v>
      </c>
      <c r="C23" s="302">
        <v>1268</v>
      </c>
      <c r="D23" s="18">
        <v>0.025039494470774096</v>
      </c>
      <c r="E23" s="302">
        <v>2341</v>
      </c>
      <c r="F23" s="18">
        <v>0.04084730679974176</v>
      </c>
      <c r="G23" s="410">
        <v>309</v>
      </c>
      <c r="H23" s="18">
        <v>0.026049570055639865</v>
      </c>
      <c r="I23" s="410">
        <v>7</v>
      </c>
      <c r="J23" s="148">
        <v>0.10606060606060605</v>
      </c>
      <c r="K23" s="302">
        <v>3925</v>
      </c>
      <c r="L23" s="18">
        <v>0.03274052818604961</v>
      </c>
    </row>
    <row r="24" spans="1:12" ht="27">
      <c r="A24" s="163" t="s">
        <v>174</v>
      </c>
      <c r="B24" s="36" t="s">
        <v>175</v>
      </c>
      <c r="C24" s="37">
        <v>71</v>
      </c>
      <c r="D24" s="38">
        <v>0.0014020537124802529</v>
      </c>
      <c r="E24" s="37">
        <v>90</v>
      </c>
      <c r="F24" s="38">
        <v>0.00157037915932369</v>
      </c>
      <c r="G24" s="79">
        <v>18</v>
      </c>
      <c r="H24" s="38">
        <v>0.0015174506828528073</v>
      </c>
      <c r="I24" s="79">
        <v>1</v>
      </c>
      <c r="J24" s="145">
        <v>0.015151515151515148</v>
      </c>
      <c r="K24" s="81">
        <v>180</v>
      </c>
      <c r="L24" s="38">
        <v>0.0015014764518443136</v>
      </c>
    </row>
    <row r="25" spans="1:12" ht="27">
      <c r="A25" s="161" t="s">
        <v>176</v>
      </c>
      <c r="B25" s="26" t="s">
        <v>177</v>
      </c>
      <c r="C25" s="103">
        <v>802</v>
      </c>
      <c r="D25" s="105">
        <v>0.015837282780410744</v>
      </c>
      <c r="E25" s="103">
        <v>1737</v>
      </c>
      <c r="F25" s="105">
        <v>0.03030831777494722</v>
      </c>
      <c r="G25" s="178">
        <v>205</v>
      </c>
      <c r="H25" s="105">
        <v>0.017282077221379196</v>
      </c>
      <c r="I25" s="178">
        <v>2</v>
      </c>
      <c r="J25" s="143">
        <v>0.030303030303030297</v>
      </c>
      <c r="K25" s="179">
        <v>2746</v>
      </c>
      <c r="L25" s="105">
        <v>0.02290585742646936</v>
      </c>
    </row>
    <row r="26" spans="1:12" ht="14.25">
      <c r="A26" s="161" t="s">
        <v>178</v>
      </c>
      <c r="B26" s="26" t="s">
        <v>179</v>
      </c>
      <c r="C26" s="103">
        <v>126</v>
      </c>
      <c r="D26" s="105">
        <v>0.0024881516587677726</v>
      </c>
      <c r="E26" s="103">
        <v>99</v>
      </c>
      <c r="F26" s="105">
        <v>0.001727417075256059</v>
      </c>
      <c r="G26" s="178">
        <v>9</v>
      </c>
      <c r="H26" s="105">
        <v>0.0007587253414264037</v>
      </c>
      <c r="I26" s="178">
        <v>1</v>
      </c>
      <c r="J26" s="143">
        <v>0.015151515151515148</v>
      </c>
      <c r="K26" s="179">
        <v>235</v>
      </c>
      <c r="L26" s="105">
        <v>0.001960260923241187</v>
      </c>
    </row>
    <row r="27" spans="1:12" ht="14.25">
      <c r="A27" s="161" t="s">
        <v>180</v>
      </c>
      <c r="B27" s="165" t="s">
        <v>181</v>
      </c>
      <c r="C27" s="103">
        <v>147</v>
      </c>
      <c r="D27" s="105">
        <v>0.002902843601895735</v>
      </c>
      <c r="E27" s="103">
        <v>214</v>
      </c>
      <c r="F27" s="105">
        <v>0.003734012667725219</v>
      </c>
      <c r="G27" s="178">
        <v>46</v>
      </c>
      <c r="H27" s="105">
        <v>0.003877929522846063</v>
      </c>
      <c r="I27" s="178">
        <v>0</v>
      </c>
      <c r="J27" s="143">
        <v>0</v>
      </c>
      <c r="K27" s="179">
        <v>407</v>
      </c>
      <c r="L27" s="105">
        <v>0.0033950050883368647</v>
      </c>
    </row>
    <row r="28" spans="1:12" ht="14.25">
      <c r="A28" s="161" t="s">
        <v>182</v>
      </c>
      <c r="B28" s="26" t="s">
        <v>183</v>
      </c>
      <c r="C28" s="103">
        <v>63</v>
      </c>
      <c r="D28" s="105">
        <v>0.0012440758293838863</v>
      </c>
      <c r="E28" s="103">
        <v>118</v>
      </c>
      <c r="F28" s="105">
        <v>0.0020589415644466156</v>
      </c>
      <c r="G28" s="178">
        <v>18</v>
      </c>
      <c r="H28" s="105">
        <v>0.0015174506828528073</v>
      </c>
      <c r="I28" s="178">
        <v>3</v>
      </c>
      <c r="J28" s="143">
        <v>0.045454545454545456</v>
      </c>
      <c r="K28" s="179">
        <v>202</v>
      </c>
      <c r="L28" s="105">
        <v>0.0016849902404030628</v>
      </c>
    </row>
    <row r="29" spans="1:12" ht="15" thickBot="1">
      <c r="A29" s="164" t="s">
        <v>184</v>
      </c>
      <c r="B29" s="41" t="s">
        <v>185</v>
      </c>
      <c r="C29" s="119">
        <v>59</v>
      </c>
      <c r="D29" s="121">
        <v>0.001165086887835703</v>
      </c>
      <c r="E29" s="119">
        <v>83</v>
      </c>
      <c r="F29" s="121">
        <v>0.0014482385580429585</v>
      </c>
      <c r="G29" s="182">
        <v>13</v>
      </c>
      <c r="H29" s="121">
        <v>0.001095936604282583</v>
      </c>
      <c r="I29" s="182">
        <v>0</v>
      </c>
      <c r="J29" s="146">
        <v>0</v>
      </c>
      <c r="K29" s="183">
        <v>155</v>
      </c>
      <c r="L29" s="121">
        <v>0.0012929380557548257</v>
      </c>
    </row>
    <row r="30" spans="1:12" ht="15" thickBot="1">
      <c r="A30" s="15" t="s">
        <v>186</v>
      </c>
      <c r="B30" s="16" t="s">
        <v>187</v>
      </c>
      <c r="C30" s="302">
        <v>21686</v>
      </c>
      <c r="D30" s="18">
        <v>0.4282385466034755</v>
      </c>
      <c r="E30" s="302">
        <v>22964</v>
      </c>
      <c r="F30" s="18">
        <v>0.40069096683010236</v>
      </c>
      <c r="G30" s="410">
        <v>5048</v>
      </c>
      <c r="H30" s="18">
        <v>0.4255606137244984</v>
      </c>
      <c r="I30" s="410">
        <v>1</v>
      </c>
      <c r="J30" s="148">
        <v>0.015151515151515148</v>
      </c>
      <c r="K30" s="302">
        <v>49699</v>
      </c>
      <c r="L30" s="18">
        <v>0.4145659898900585</v>
      </c>
    </row>
    <row r="31" spans="1:12" ht="27">
      <c r="A31" s="160" t="s">
        <v>188</v>
      </c>
      <c r="B31" s="21" t="s">
        <v>189</v>
      </c>
      <c r="C31" s="22">
        <v>204</v>
      </c>
      <c r="D31" s="23">
        <v>0.004028436018957347</v>
      </c>
      <c r="E31" s="22">
        <v>236</v>
      </c>
      <c r="F31" s="23">
        <v>0.004117883128893231</v>
      </c>
      <c r="G31" s="74">
        <v>38</v>
      </c>
      <c r="H31" s="23">
        <v>0.0032035069971337042</v>
      </c>
      <c r="I31" s="74">
        <v>0</v>
      </c>
      <c r="J31" s="142">
        <v>0</v>
      </c>
      <c r="K31" s="76">
        <v>478</v>
      </c>
      <c r="L31" s="23">
        <v>0.00398725413323101</v>
      </c>
    </row>
    <row r="32" spans="1:12" ht="14.25">
      <c r="A32" s="161" t="s">
        <v>190</v>
      </c>
      <c r="B32" s="26" t="s">
        <v>191</v>
      </c>
      <c r="C32" s="103">
        <v>1312</v>
      </c>
      <c r="D32" s="105">
        <v>0.025908372827804105</v>
      </c>
      <c r="E32" s="103">
        <v>2060</v>
      </c>
      <c r="F32" s="105">
        <v>0.03594423409118668</v>
      </c>
      <c r="G32" s="178">
        <v>923</v>
      </c>
      <c r="H32" s="105">
        <v>0.0778114989040634</v>
      </c>
      <c r="I32" s="178">
        <v>0</v>
      </c>
      <c r="J32" s="143">
        <v>0</v>
      </c>
      <c r="K32" s="179">
        <v>4295</v>
      </c>
      <c r="L32" s="105">
        <v>0.03582689644817404</v>
      </c>
    </row>
    <row r="33" spans="1:12" ht="14.25">
      <c r="A33" s="161" t="s">
        <v>192</v>
      </c>
      <c r="B33" s="26" t="s">
        <v>193</v>
      </c>
      <c r="C33" s="103">
        <v>2546</v>
      </c>
      <c r="D33" s="105">
        <v>0.05027646129541864</v>
      </c>
      <c r="E33" s="103">
        <v>2721</v>
      </c>
      <c r="F33" s="105">
        <v>0.047477796583552896</v>
      </c>
      <c r="G33" s="178">
        <v>802</v>
      </c>
      <c r="H33" s="105">
        <v>0.06761085820266396</v>
      </c>
      <c r="I33" s="178">
        <v>1</v>
      </c>
      <c r="J33" s="143">
        <v>0.015151515151515148</v>
      </c>
      <c r="K33" s="179">
        <v>6070</v>
      </c>
      <c r="L33" s="105">
        <v>0.05063312257052768</v>
      </c>
    </row>
    <row r="34" spans="1:12" ht="14.25">
      <c r="A34" s="161" t="s">
        <v>194</v>
      </c>
      <c r="B34" s="26" t="s">
        <v>195</v>
      </c>
      <c r="C34" s="103">
        <v>4352</v>
      </c>
      <c r="D34" s="105">
        <v>0.08593996840442336</v>
      </c>
      <c r="E34" s="103">
        <v>5037</v>
      </c>
      <c r="F34" s="105">
        <v>0.08788888695014918</v>
      </c>
      <c r="G34" s="178">
        <v>700</v>
      </c>
      <c r="H34" s="105">
        <v>0.059011970999831395</v>
      </c>
      <c r="I34" s="178">
        <v>0</v>
      </c>
      <c r="J34" s="143">
        <v>0</v>
      </c>
      <c r="K34" s="179">
        <v>10089</v>
      </c>
      <c r="L34" s="105">
        <v>0.08415775512587377</v>
      </c>
    </row>
    <row r="35" spans="1:12" ht="14.25">
      <c r="A35" s="161" t="s">
        <v>196</v>
      </c>
      <c r="B35" s="26" t="s">
        <v>197</v>
      </c>
      <c r="C35" s="103">
        <v>11569</v>
      </c>
      <c r="D35" s="105">
        <v>0.22845576619273303</v>
      </c>
      <c r="E35" s="103">
        <v>10361</v>
      </c>
      <c r="F35" s="105">
        <v>0.18078553855280835</v>
      </c>
      <c r="G35" s="178">
        <v>1708</v>
      </c>
      <c r="H35" s="105">
        <v>0.1439892092395886</v>
      </c>
      <c r="I35" s="178">
        <v>0</v>
      </c>
      <c r="J35" s="143">
        <v>0</v>
      </c>
      <c r="K35" s="179">
        <v>23638</v>
      </c>
      <c r="L35" s="105">
        <v>0.19717722427053266</v>
      </c>
    </row>
    <row r="36" spans="1:12" ht="14.25">
      <c r="A36" s="166">
        <v>55</v>
      </c>
      <c r="B36" s="26" t="s">
        <v>198</v>
      </c>
      <c r="C36" s="103">
        <v>1429</v>
      </c>
      <c r="D36" s="105">
        <v>0.02821879936808847</v>
      </c>
      <c r="E36" s="103">
        <v>2225</v>
      </c>
      <c r="F36" s="105">
        <v>0.03882326254994678</v>
      </c>
      <c r="G36" s="178">
        <v>776</v>
      </c>
      <c r="H36" s="105">
        <v>0.06541898499409879</v>
      </c>
      <c r="I36" s="178">
        <v>0</v>
      </c>
      <c r="J36" s="143">
        <v>0</v>
      </c>
      <c r="K36" s="179">
        <v>4430</v>
      </c>
      <c r="L36" s="105">
        <v>0.036953003787057265</v>
      </c>
    </row>
    <row r="37" spans="1:12" ht="27">
      <c r="A37" s="161" t="s">
        <v>199</v>
      </c>
      <c r="B37" s="26" t="s">
        <v>200</v>
      </c>
      <c r="C37" s="103">
        <v>231</v>
      </c>
      <c r="D37" s="105">
        <v>0.004561611374407583</v>
      </c>
      <c r="E37" s="103">
        <v>259</v>
      </c>
      <c r="F37" s="105">
        <v>0.004519202247387064</v>
      </c>
      <c r="G37" s="178">
        <v>73</v>
      </c>
      <c r="H37" s="105">
        <v>0.006154105547125274</v>
      </c>
      <c r="I37" s="178">
        <v>0</v>
      </c>
      <c r="J37" s="143">
        <v>0</v>
      </c>
      <c r="K37" s="179">
        <v>563</v>
      </c>
      <c r="L37" s="105">
        <v>0.00469628467993527</v>
      </c>
    </row>
    <row r="38" spans="1:12" ht="27.75" thickBot="1">
      <c r="A38" s="162" t="s">
        <v>201</v>
      </c>
      <c r="B38" s="31" t="s">
        <v>202</v>
      </c>
      <c r="C38" s="109">
        <v>43</v>
      </c>
      <c r="D38" s="111">
        <v>0.0008491311216429699</v>
      </c>
      <c r="E38" s="109">
        <v>65</v>
      </c>
      <c r="F38" s="111">
        <v>0.0011341627261782206</v>
      </c>
      <c r="G38" s="180">
        <v>28</v>
      </c>
      <c r="H38" s="111">
        <v>0.0023604788399932556</v>
      </c>
      <c r="I38" s="180">
        <v>0</v>
      </c>
      <c r="J38" s="144">
        <v>0</v>
      </c>
      <c r="K38" s="181">
        <v>136</v>
      </c>
      <c r="L38" s="111">
        <v>0.0011344488747268148</v>
      </c>
    </row>
    <row r="39" spans="1:13" ht="15" thickBot="1">
      <c r="A39" s="15" t="s">
        <v>203</v>
      </c>
      <c r="B39" s="16" t="s">
        <v>204</v>
      </c>
      <c r="C39" s="302">
        <v>9960</v>
      </c>
      <c r="D39" s="18">
        <v>0.19668246445497628</v>
      </c>
      <c r="E39" s="302">
        <v>16463</v>
      </c>
      <c r="F39" s="18">
        <v>0.2872223482403029</v>
      </c>
      <c r="G39" s="410">
        <v>3845</v>
      </c>
      <c r="H39" s="18">
        <v>0.3241443264205024</v>
      </c>
      <c r="I39" s="410">
        <v>1</v>
      </c>
      <c r="J39" s="148">
        <v>0.015151515151515148</v>
      </c>
      <c r="K39" s="302">
        <v>30269</v>
      </c>
      <c r="L39" s="18">
        <v>0.2524899484493085</v>
      </c>
      <c r="M39" s="482"/>
    </row>
    <row r="40" spans="1:12" ht="27">
      <c r="A40" s="163" t="s">
        <v>205</v>
      </c>
      <c r="B40" s="36" t="s">
        <v>206</v>
      </c>
      <c r="C40" s="37">
        <v>299</v>
      </c>
      <c r="D40" s="38">
        <v>0.005904423380726697</v>
      </c>
      <c r="E40" s="37">
        <v>370</v>
      </c>
      <c r="F40" s="38">
        <v>0.0064560032105529476</v>
      </c>
      <c r="G40" s="79">
        <v>68</v>
      </c>
      <c r="H40" s="38">
        <v>0.005732591468555049</v>
      </c>
      <c r="I40" s="79">
        <v>0</v>
      </c>
      <c r="J40" s="145">
        <v>0</v>
      </c>
      <c r="K40" s="81">
        <v>737</v>
      </c>
      <c r="L40" s="38">
        <v>0.006147711916718106</v>
      </c>
    </row>
    <row r="41" spans="1:12" ht="14.25">
      <c r="A41" s="161" t="s">
        <v>207</v>
      </c>
      <c r="B41" s="26" t="s">
        <v>208</v>
      </c>
      <c r="C41" s="103">
        <v>231</v>
      </c>
      <c r="D41" s="105">
        <v>0.004561611374407583</v>
      </c>
      <c r="E41" s="103">
        <v>381</v>
      </c>
      <c r="F41" s="105">
        <v>0.006647938441136955</v>
      </c>
      <c r="G41" s="178">
        <v>104</v>
      </c>
      <c r="H41" s="105">
        <v>0.008767492834260664</v>
      </c>
      <c r="I41" s="178">
        <v>0</v>
      </c>
      <c r="J41" s="143">
        <v>0</v>
      </c>
      <c r="K41" s="179">
        <v>716</v>
      </c>
      <c r="L41" s="105">
        <v>0.0059725396640029375</v>
      </c>
    </row>
    <row r="42" spans="1:12" ht="14.25">
      <c r="A42" s="161" t="s">
        <v>209</v>
      </c>
      <c r="B42" s="26" t="s">
        <v>210</v>
      </c>
      <c r="C42" s="103">
        <v>4169</v>
      </c>
      <c r="D42" s="105">
        <v>0.082326224328594</v>
      </c>
      <c r="E42" s="103">
        <v>5448</v>
      </c>
      <c r="F42" s="105">
        <v>0.09506028511106072</v>
      </c>
      <c r="G42" s="178">
        <v>1593</v>
      </c>
      <c r="H42" s="105">
        <v>0.13429438543247343</v>
      </c>
      <c r="I42" s="178">
        <v>1</v>
      </c>
      <c r="J42" s="143">
        <v>0.015151515151515148</v>
      </c>
      <c r="K42" s="179">
        <v>11211</v>
      </c>
      <c r="L42" s="105">
        <v>0.09351695834236999</v>
      </c>
    </row>
    <row r="43" spans="1:13" ht="14.25">
      <c r="A43" s="161" t="s">
        <v>211</v>
      </c>
      <c r="B43" s="26" t="s">
        <v>212</v>
      </c>
      <c r="C43" s="103">
        <v>2140</v>
      </c>
      <c r="D43" s="105">
        <v>0.04225908372827804</v>
      </c>
      <c r="E43" s="103">
        <v>4465</v>
      </c>
      <c r="F43" s="105">
        <v>0.0778733576451292</v>
      </c>
      <c r="G43" s="178">
        <v>949</v>
      </c>
      <c r="H43" s="105">
        <v>0.08000337211262856</v>
      </c>
      <c r="I43" s="178">
        <v>0</v>
      </c>
      <c r="J43" s="143">
        <v>0</v>
      </c>
      <c r="K43" s="179">
        <v>7554</v>
      </c>
      <c r="L43" s="105">
        <v>0.06301196176239969</v>
      </c>
      <c r="M43" s="482"/>
    </row>
    <row r="44" spans="1:13" ht="14.25">
      <c r="A44" s="161" t="s">
        <v>213</v>
      </c>
      <c r="B44" s="26" t="s">
        <v>214</v>
      </c>
      <c r="C44" s="103">
        <v>2275</v>
      </c>
      <c r="D44" s="105">
        <v>0.044924960505529216</v>
      </c>
      <c r="E44" s="103">
        <v>4619</v>
      </c>
      <c r="F44" s="105">
        <v>0.08059534818795694</v>
      </c>
      <c r="G44" s="178">
        <v>933</v>
      </c>
      <c r="H44" s="105">
        <v>0.07865452706120385</v>
      </c>
      <c r="I44" s="178">
        <v>0</v>
      </c>
      <c r="J44" s="143">
        <v>0</v>
      </c>
      <c r="K44" s="179">
        <v>7827</v>
      </c>
      <c r="L44" s="105">
        <v>0.06528920104769691</v>
      </c>
      <c r="M44" s="482"/>
    </row>
    <row r="45" spans="1:12" ht="14.25">
      <c r="A45" s="161" t="s">
        <v>215</v>
      </c>
      <c r="B45" s="26" t="s">
        <v>216</v>
      </c>
      <c r="C45" s="103">
        <v>518</v>
      </c>
      <c r="D45" s="105">
        <v>0.010229067930489732</v>
      </c>
      <c r="E45" s="103">
        <v>750</v>
      </c>
      <c r="F45" s="105">
        <v>0.013086492994364086</v>
      </c>
      <c r="G45" s="178">
        <v>86</v>
      </c>
      <c r="H45" s="105">
        <v>0.0072500421514078576</v>
      </c>
      <c r="I45" s="178">
        <v>0</v>
      </c>
      <c r="J45" s="143">
        <v>0</v>
      </c>
      <c r="K45" s="179">
        <v>1354</v>
      </c>
      <c r="L45" s="105">
        <v>0.011294439532206667</v>
      </c>
    </row>
    <row r="46" spans="1:12" ht="27">
      <c r="A46" s="161" t="s">
        <v>217</v>
      </c>
      <c r="B46" s="26" t="s">
        <v>218</v>
      </c>
      <c r="C46" s="103">
        <v>153</v>
      </c>
      <c r="D46" s="105">
        <v>0.0030213270142180094</v>
      </c>
      <c r="E46" s="103">
        <v>207</v>
      </c>
      <c r="F46" s="105">
        <v>0.003611872066444487</v>
      </c>
      <c r="G46" s="178">
        <v>67</v>
      </c>
      <c r="H46" s="105">
        <v>0.005648288652841005</v>
      </c>
      <c r="I46" s="178">
        <v>0</v>
      </c>
      <c r="J46" s="143">
        <v>0</v>
      </c>
      <c r="K46" s="179">
        <v>427</v>
      </c>
      <c r="L46" s="105">
        <v>0.0035618358052084548</v>
      </c>
    </row>
    <row r="47" spans="1:12" ht="15" thickBot="1">
      <c r="A47" s="164" t="s">
        <v>219</v>
      </c>
      <c r="B47" s="41" t="s">
        <v>220</v>
      </c>
      <c r="C47" s="119">
        <v>175</v>
      </c>
      <c r="D47" s="121">
        <v>0.0034557661927330174</v>
      </c>
      <c r="E47" s="119">
        <v>223</v>
      </c>
      <c r="F47" s="121">
        <v>0.003891050583657588</v>
      </c>
      <c r="G47" s="182">
        <v>45</v>
      </c>
      <c r="H47" s="121">
        <v>0.003793626707132019</v>
      </c>
      <c r="I47" s="182">
        <v>0</v>
      </c>
      <c r="J47" s="146">
        <v>0</v>
      </c>
      <c r="K47" s="183">
        <v>443</v>
      </c>
      <c r="L47" s="121">
        <v>0.003695300378705727</v>
      </c>
    </row>
    <row r="48" spans="1:12" ht="27.75" thickBot="1">
      <c r="A48" s="15" t="s">
        <v>221</v>
      </c>
      <c r="B48" s="16" t="s">
        <v>222</v>
      </c>
      <c r="C48" s="302">
        <v>1642</v>
      </c>
      <c r="D48" s="18">
        <v>0.032424960505529225</v>
      </c>
      <c r="E48" s="302">
        <v>2089</v>
      </c>
      <c r="F48" s="18">
        <v>0.03645024515363543</v>
      </c>
      <c r="G48" s="410">
        <v>576</v>
      </c>
      <c r="H48" s="18">
        <v>0.04855842185128983</v>
      </c>
      <c r="I48" s="410">
        <v>21</v>
      </c>
      <c r="J48" s="148">
        <v>0.3181818181818181</v>
      </c>
      <c r="K48" s="302">
        <v>4328</v>
      </c>
      <c r="L48" s="18">
        <v>0.036102167131012164</v>
      </c>
    </row>
    <row r="49" spans="1:12" ht="27">
      <c r="A49" s="160" t="s">
        <v>223</v>
      </c>
      <c r="B49" s="21" t="s">
        <v>224</v>
      </c>
      <c r="C49" s="22">
        <v>125</v>
      </c>
      <c r="D49" s="23">
        <v>0.0024684044233807267</v>
      </c>
      <c r="E49" s="22">
        <v>137</v>
      </c>
      <c r="F49" s="23">
        <v>0.002390466053637173</v>
      </c>
      <c r="G49" s="74">
        <v>41</v>
      </c>
      <c r="H49" s="23">
        <v>0.0034564154442758388</v>
      </c>
      <c r="I49" s="74">
        <v>6</v>
      </c>
      <c r="J49" s="142">
        <v>0.09090909090909091</v>
      </c>
      <c r="K49" s="76">
        <v>309</v>
      </c>
      <c r="L49" s="23">
        <v>0.0025775345756660715</v>
      </c>
    </row>
    <row r="50" spans="1:12" ht="27">
      <c r="A50" s="161" t="s">
        <v>225</v>
      </c>
      <c r="B50" s="26" t="s">
        <v>226</v>
      </c>
      <c r="C50" s="103">
        <v>160</v>
      </c>
      <c r="D50" s="105">
        <v>0.00315955766192733</v>
      </c>
      <c r="E50" s="103">
        <v>143</v>
      </c>
      <c r="F50" s="105">
        <v>0.0024951579975920853</v>
      </c>
      <c r="G50" s="178">
        <v>36</v>
      </c>
      <c r="H50" s="105">
        <v>0.0030349013657056147</v>
      </c>
      <c r="I50" s="178">
        <v>4</v>
      </c>
      <c r="J50" s="143">
        <v>0.060606060606060594</v>
      </c>
      <c r="K50" s="179">
        <v>343</v>
      </c>
      <c r="L50" s="105">
        <v>0.0028611467943477752</v>
      </c>
    </row>
    <row r="51" spans="1:12" ht="15" thickBot="1">
      <c r="A51" s="162" t="s">
        <v>227</v>
      </c>
      <c r="B51" s="31" t="s">
        <v>228</v>
      </c>
      <c r="C51" s="109">
        <v>1357</v>
      </c>
      <c r="D51" s="111">
        <v>0.026796998420221166</v>
      </c>
      <c r="E51" s="109">
        <v>1809</v>
      </c>
      <c r="F51" s="111">
        <v>0.03156462110240617</v>
      </c>
      <c r="G51" s="180">
        <v>499</v>
      </c>
      <c r="H51" s="111">
        <v>0.042067105041308374</v>
      </c>
      <c r="I51" s="180">
        <v>11</v>
      </c>
      <c r="J51" s="144">
        <v>0.16666666666666663</v>
      </c>
      <c r="K51" s="181">
        <v>3676</v>
      </c>
      <c r="L51" s="111">
        <v>0.030663485760998314</v>
      </c>
    </row>
    <row r="52" spans="1:12" ht="15" thickBot="1">
      <c r="A52" s="184" t="s">
        <v>229</v>
      </c>
      <c r="B52" s="158" t="s">
        <v>230</v>
      </c>
      <c r="C52" s="185">
        <v>1388</v>
      </c>
      <c r="D52" s="186">
        <v>0.02740916271721959</v>
      </c>
      <c r="E52" s="185">
        <v>699</v>
      </c>
      <c r="F52" s="186">
        <v>0.012196611470747328</v>
      </c>
      <c r="G52" s="187">
        <v>203</v>
      </c>
      <c r="H52" s="186">
        <v>0.017113471589951103</v>
      </c>
      <c r="I52" s="187">
        <v>15</v>
      </c>
      <c r="J52" s="411">
        <v>0.22727272727272727</v>
      </c>
      <c r="K52" s="188">
        <v>2305</v>
      </c>
      <c r="L52" s="186">
        <v>0.019227240119450793</v>
      </c>
    </row>
    <row r="53" spans="1:12" ht="15" thickBot="1">
      <c r="A53" s="503" t="s">
        <v>91</v>
      </c>
      <c r="B53" s="533"/>
      <c r="C53" s="168">
        <v>50640</v>
      </c>
      <c r="D53" s="169">
        <v>1</v>
      </c>
      <c r="E53" s="168">
        <v>57314</v>
      </c>
      <c r="F53" s="169">
        <v>1</v>
      </c>
      <c r="G53" s="168">
        <v>11862</v>
      </c>
      <c r="H53" s="169">
        <v>1</v>
      </c>
      <c r="I53" s="168">
        <v>66</v>
      </c>
      <c r="J53" s="169">
        <v>1</v>
      </c>
      <c r="K53" s="168">
        <v>119882</v>
      </c>
      <c r="L53" s="169">
        <v>1</v>
      </c>
    </row>
    <row r="54" spans="1:12" ht="14.25">
      <c r="A54" s="53"/>
      <c r="B54" s="53"/>
      <c r="C54" s="189"/>
      <c r="D54" s="189"/>
      <c r="E54" s="189"/>
      <c r="F54" s="189"/>
      <c r="G54" s="189"/>
      <c r="H54" s="189"/>
      <c r="I54" s="189"/>
      <c r="J54" s="189"/>
      <c r="K54" s="189"/>
      <c r="L54" s="189"/>
    </row>
    <row r="55" spans="1:12" ht="14.25">
      <c r="A55" s="58" t="s">
        <v>104</v>
      </c>
      <c r="B55" s="190"/>
      <c r="C55" s="190"/>
      <c r="D55" s="190"/>
      <c r="E55" s="139"/>
      <c r="F55" s="190"/>
      <c r="G55" s="190"/>
      <c r="H55" s="190"/>
      <c r="I55" s="190"/>
      <c r="J55" s="190"/>
      <c r="K55" s="190"/>
      <c r="L55" s="190"/>
    </row>
    <row r="56" spans="1:12" ht="14.25">
      <c r="A56" s="86" t="s">
        <v>105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ht="14.25">
      <c r="A57" s="191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</row>
    <row r="58" spans="1:12" ht="14.25">
      <c r="A58" s="191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</row>
    <row r="59" spans="1:12" ht="14.25">
      <c r="A59" s="191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7109375" style="0" customWidth="1"/>
    <col min="2" max="2" width="41.7109375" style="0" customWidth="1"/>
    <col min="3" max="11" width="18.57421875" style="0" customWidth="1"/>
  </cols>
  <sheetData>
    <row r="1" spans="1:11" ht="24.75" customHeight="1" thickBot="1" thickTop="1">
      <c r="A1" s="588" t="s">
        <v>269</v>
      </c>
      <c r="B1" s="589"/>
      <c r="C1" s="589"/>
      <c r="D1" s="589"/>
      <c r="E1" s="589"/>
      <c r="F1" s="589"/>
      <c r="G1" s="589"/>
      <c r="H1" s="589"/>
      <c r="I1" s="589"/>
      <c r="J1" s="589"/>
      <c r="K1" s="590"/>
    </row>
    <row r="2" spans="1:11" ht="24.75" customHeight="1" thickBot="1" thickTop="1">
      <c r="A2" s="507" t="s">
        <v>24</v>
      </c>
      <c r="B2" s="519" t="s">
        <v>138</v>
      </c>
      <c r="C2" s="521" t="s">
        <v>106</v>
      </c>
      <c r="D2" s="522"/>
      <c r="E2" s="523"/>
      <c r="F2" s="523"/>
      <c r="G2" s="523"/>
      <c r="H2" s="523"/>
      <c r="I2" s="523"/>
      <c r="J2" s="523"/>
      <c r="K2" s="520"/>
    </row>
    <row r="3" spans="1:11" ht="24.75" customHeight="1" thickBot="1">
      <c r="A3" s="507"/>
      <c r="B3" s="519"/>
      <c r="C3" s="534" t="s">
        <v>107</v>
      </c>
      <c r="D3" s="535"/>
      <c r="E3" s="535"/>
      <c r="F3" s="535"/>
      <c r="G3" s="535"/>
      <c r="H3" s="535"/>
      <c r="I3" s="536"/>
      <c r="J3" s="537" t="s">
        <v>91</v>
      </c>
      <c r="K3" s="538"/>
    </row>
    <row r="4" spans="1:11" ht="24.75" customHeight="1">
      <c r="A4" s="507"/>
      <c r="B4" s="519"/>
      <c r="C4" s="531" t="s">
        <v>96</v>
      </c>
      <c r="D4" s="530"/>
      <c r="E4" s="531" t="s">
        <v>97</v>
      </c>
      <c r="F4" s="532"/>
      <c r="G4" s="529" t="s">
        <v>98</v>
      </c>
      <c r="H4" s="532"/>
      <c r="I4" s="88" t="s">
        <v>99</v>
      </c>
      <c r="J4" s="539"/>
      <c r="K4" s="540"/>
    </row>
    <row r="5" spans="1:11" ht="24.75" customHeight="1" thickBot="1">
      <c r="A5" s="508"/>
      <c r="B5" s="520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11" ht="27.75" thickBot="1">
      <c r="A6" s="167" t="s">
        <v>28</v>
      </c>
      <c r="B6" s="46" t="s">
        <v>139</v>
      </c>
      <c r="C6" s="303">
        <v>364</v>
      </c>
      <c r="D6" s="92">
        <v>0.019184146727100244</v>
      </c>
      <c r="E6" s="303">
        <v>175</v>
      </c>
      <c r="F6" s="70">
        <v>0.010638297872340425</v>
      </c>
      <c r="G6" s="93">
        <v>71</v>
      </c>
      <c r="H6" s="92">
        <v>0.024215552523874487</v>
      </c>
      <c r="I6" s="94">
        <v>1</v>
      </c>
      <c r="J6" s="95">
        <v>611</v>
      </c>
      <c r="K6" s="70">
        <v>0.01592680447305998</v>
      </c>
    </row>
    <row r="7" spans="1:11" ht="15" thickBot="1">
      <c r="A7" s="15" t="s">
        <v>30</v>
      </c>
      <c r="B7" s="16" t="s">
        <v>140</v>
      </c>
      <c r="C7" s="302">
        <v>2480</v>
      </c>
      <c r="D7" s="96">
        <v>0.13070517550332034</v>
      </c>
      <c r="E7" s="302">
        <v>1334</v>
      </c>
      <c r="F7" s="18">
        <v>0.08109422492401214</v>
      </c>
      <c r="G7" s="97">
        <v>151</v>
      </c>
      <c r="H7" s="96">
        <v>0.05150068212824011</v>
      </c>
      <c r="I7" s="98">
        <v>1</v>
      </c>
      <c r="J7" s="97">
        <v>3966</v>
      </c>
      <c r="K7" s="18">
        <v>0.10338086176784923</v>
      </c>
    </row>
    <row r="8" spans="1:11" ht="14.25">
      <c r="A8" s="160" t="s">
        <v>141</v>
      </c>
      <c r="B8" s="21" t="s">
        <v>142</v>
      </c>
      <c r="C8" s="22">
        <v>451</v>
      </c>
      <c r="D8" s="99">
        <v>0.0237693686096764</v>
      </c>
      <c r="E8" s="22">
        <v>428</v>
      </c>
      <c r="F8" s="23">
        <v>0.02601823708206687</v>
      </c>
      <c r="G8" s="100">
        <v>53</v>
      </c>
      <c r="H8" s="99">
        <v>0.018076398362892224</v>
      </c>
      <c r="I8" s="101">
        <v>0</v>
      </c>
      <c r="J8" s="102">
        <v>932</v>
      </c>
      <c r="K8" s="23">
        <v>0.02429424184761358</v>
      </c>
    </row>
    <row r="9" spans="1:11" ht="27">
      <c r="A9" s="161" t="s">
        <v>143</v>
      </c>
      <c r="B9" s="26" t="s">
        <v>144</v>
      </c>
      <c r="C9" s="103">
        <v>180</v>
      </c>
      <c r="D9" s="104">
        <v>0.00948666596395067</v>
      </c>
      <c r="E9" s="103">
        <v>261</v>
      </c>
      <c r="F9" s="105">
        <v>0.01586626139817629</v>
      </c>
      <c r="G9" s="106">
        <v>38</v>
      </c>
      <c r="H9" s="104">
        <v>0.01296043656207367</v>
      </c>
      <c r="I9" s="107">
        <v>1</v>
      </c>
      <c r="J9" s="108">
        <v>480</v>
      </c>
      <c r="K9" s="105">
        <v>0.012512055887182965</v>
      </c>
    </row>
    <row r="10" spans="1:11" ht="14.25">
      <c r="A10" s="161" t="s">
        <v>145</v>
      </c>
      <c r="B10" s="26" t="s">
        <v>146</v>
      </c>
      <c r="C10" s="103">
        <v>608</v>
      </c>
      <c r="D10" s="104">
        <v>0.03204384947823337</v>
      </c>
      <c r="E10" s="103">
        <v>217</v>
      </c>
      <c r="F10" s="105">
        <v>0.013191489361702127</v>
      </c>
      <c r="G10" s="106">
        <v>16</v>
      </c>
      <c r="H10" s="104">
        <v>0.005457025920873124</v>
      </c>
      <c r="I10" s="107">
        <v>0</v>
      </c>
      <c r="J10" s="108">
        <v>841</v>
      </c>
      <c r="K10" s="105">
        <v>0.021922164585668483</v>
      </c>
    </row>
    <row r="11" spans="1:11" ht="14.25">
      <c r="A11" s="161" t="s">
        <v>147</v>
      </c>
      <c r="B11" s="26" t="s">
        <v>148</v>
      </c>
      <c r="C11" s="103">
        <v>854</v>
      </c>
      <c r="D11" s="104">
        <v>0.045008959628965964</v>
      </c>
      <c r="E11" s="103">
        <v>240</v>
      </c>
      <c r="F11" s="105">
        <v>0.014589665653495443</v>
      </c>
      <c r="G11" s="106">
        <v>6</v>
      </c>
      <c r="H11" s="104">
        <v>0.0020463847203274215</v>
      </c>
      <c r="I11" s="107">
        <v>0</v>
      </c>
      <c r="J11" s="108">
        <v>1100</v>
      </c>
      <c r="K11" s="105">
        <v>0.028673461408127623</v>
      </c>
    </row>
    <row r="12" spans="1:11" ht="14.25">
      <c r="A12" s="161" t="s">
        <v>149</v>
      </c>
      <c r="B12" s="26" t="s">
        <v>150</v>
      </c>
      <c r="C12" s="103">
        <v>34</v>
      </c>
      <c r="D12" s="104">
        <v>0.0017919257931906822</v>
      </c>
      <c r="E12" s="103">
        <v>30</v>
      </c>
      <c r="F12" s="105">
        <v>0.0018237082066869304</v>
      </c>
      <c r="G12" s="106">
        <v>15</v>
      </c>
      <c r="H12" s="104">
        <v>0.005115961800818555</v>
      </c>
      <c r="I12" s="107">
        <v>0</v>
      </c>
      <c r="J12" s="108">
        <v>79</v>
      </c>
      <c r="K12" s="105">
        <v>0.0020592758647655298</v>
      </c>
    </row>
    <row r="13" spans="1:11" ht="14.25">
      <c r="A13" s="161" t="s">
        <v>151</v>
      </c>
      <c r="B13" s="26" t="s">
        <v>152</v>
      </c>
      <c r="C13" s="103">
        <v>166</v>
      </c>
      <c r="D13" s="104">
        <v>0.008748814166754507</v>
      </c>
      <c r="E13" s="103">
        <v>15</v>
      </c>
      <c r="F13" s="105">
        <v>0.0009118541033434652</v>
      </c>
      <c r="G13" s="106">
        <v>2</v>
      </c>
      <c r="H13" s="104">
        <v>0.0006821282401091405</v>
      </c>
      <c r="I13" s="107">
        <v>0</v>
      </c>
      <c r="J13" s="108">
        <v>183</v>
      </c>
      <c r="K13" s="105">
        <v>0.004770221306988505</v>
      </c>
    </row>
    <row r="14" spans="1:11" ht="14.25">
      <c r="A14" s="161" t="s">
        <v>153</v>
      </c>
      <c r="B14" s="26" t="s">
        <v>154</v>
      </c>
      <c r="C14" s="103">
        <v>89</v>
      </c>
      <c r="D14" s="104">
        <v>0.004690629282175608</v>
      </c>
      <c r="E14" s="103">
        <v>82</v>
      </c>
      <c r="F14" s="105">
        <v>0.004984802431610942</v>
      </c>
      <c r="G14" s="106">
        <v>14</v>
      </c>
      <c r="H14" s="104">
        <v>0.0047748976807639835</v>
      </c>
      <c r="I14" s="107">
        <v>0</v>
      </c>
      <c r="J14" s="108">
        <v>185</v>
      </c>
      <c r="K14" s="105">
        <v>0.0048223548731851</v>
      </c>
    </row>
    <row r="15" spans="1:11" ht="15" thickBot="1">
      <c r="A15" s="162" t="s">
        <v>155</v>
      </c>
      <c r="B15" s="31" t="s">
        <v>156</v>
      </c>
      <c r="C15" s="109">
        <v>98</v>
      </c>
      <c r="D15" s="110">
        <v>0.005164962580373142</v>
      </c>
      <c r="E15" s="109">
        <v>61</v>
      </c>
      <c r="F15" s="111">
        <v>0.0037082066869300913</v>
      </c>
      <c r="G15" s="112">
        <v>7</v>
      </c>
      <c r="H15" s="110">
        <v>0.0023874488403819918</v>
      </c>
      <c r="I15" s="113">
        <v>0</v>
      </c>
      <c r="J15" s="114">
        <v>166</v>
      </c>
      <c r="K15" s="111">
        <v>0.004327085994317441</v>
      </c>
    </row>
    <row r="16" spans="1:11" ht="27.75" thickBot="1">
      <c r="A16" s="15" t="s">
        <v>157</v>
      </c>
      <c r="B16" s="16" t="s">
        <v>158</v>
      </c>
      <c r="C16" s="302">
        <v>316</v>
      </c>
      <c r="D16" s="96">
        <v>0.0166543691367134</v>
      </c>
      <c r="E16" s="302">
        <v>372</v>
      </c>
      <c r="F16" s="18">
        <v>0.022613981762917932</v>
      </c>
      <c r="G16" s="97">
        <v>45</v>
      </c>
      <c r="H16" s="96">
        <v>0.015347885402455663</v>
      </c>
      <c r="I16" s="98">
        <v>1</v>
      </c>
      <c r="J16" s="97">
        <v>734</v>
      </c>
      <c r="K16" s="18">
        <v>0.019133018794150615</v>
      </c>
    </row>
    <row r="17" spans="1:11" ht="27">
      <c r="A17" s="163" t="s">
        <v>159</v>
      </c>
      <c r="B17" s="36" t="s">
        <v>162</v>
      </c>
      <c r="C17" s="37">
        <v>168</v>
      </c>
      <c r="D17" s="115">
        <v>0.008854221566353957</v>
      </c>
      <c r="E17" s="37">
        <v>189</v>
      </c>
      <c r="F17" s="38">
        <v>0.01148936170212766</v>
      </c>
      <c r="G17" s="116">
        <v>19</v>
      </c>
      <c r="H17" s="115">
        <v>0.006480218281036835</v>
      </c>
      <c r="I17" s="117">
        <v>1</v>
      </c>
      <c r="J17" s="118">
        <v>377</v>
      </c>
      <c r="K17" s="38">
        <v>0.009827177228058285</v>
      </c>
    </row>
    <row r="18" spans="1:11" ht="27">
      <c r="A18" s="161" t="s">
        <v>161</v>
      </c>
      <c r="B18" s="26" t="s">
        <v>162</v>
      </c>
      <c r="C18" s="103">
        <v>101</v>
      </c>
      <c r="D18" s="104">
        <v>0.00532307367977232</v>
      </c>
      <c r="E18" s="103">
        <v>126</v>
      </c>
      <c r="F18" s="105">
        <v>0.007659574468085108</v>
      </c>
      <c r="G18" s="106">
        <v>17</v>
      </c>
      <c r="H18" s="104">
        <v>0.005798090040927694</v>
      </c>
      <c r="I18" s="107">
        <v>0</v>
      </c>
      <c r="J18" s="108">
        <v>244</v>
      </c>
      <c r="K18" s="105">
        <v>0.006360295075984674</v>
      </c>
    </row>
    <row r="19" spans="1:11" ht="15" thickBot="1">
      <c r="A19" s="164" t="s">
        <v>163</v>
      </c>
      <c r="B19" s="41" t="s">
        <v>164</v>
      </c>
      <c r="C19" s="119">
        <v>47</v>
      </c>
      <c r="D19" s="120">
        <v>0.0024770738905871195</v>
      </c>
      <c r="E19" s="119">
        <v>57</v>
      </c>
      <c r="F19" s="121">
        <v>0.003465045592705167</v>
      </c>
      <c r="G19" s="122">
        <v>9</v>
      </c>
      <c r="H19" s="120">
        <v>0.003069577080491133</v>
      </c>
      <c r="I19" s="123">
        <v>0</v>
      </c>
      <c r="J19" s="124">
        <v>113</v>
      </c>
      <c r="K19" s="121">
        <v>0.0029455464901076557</v>
      </c>
    </row>
    <row r="20" spans="1:11" ht="27.75" thickBot="1">
      <c r="A20" s="15" t="s">
        <v>165</v>
      </c>
      <c r="B20" s="16" t="s">
        <v>166</v>
      </c>
      <c r="C20" s="302">
        <v>962</v>
      </c>
      <c r="D20" s="96">
        <v>0.05070095920733636</v>
      </c>
      <c r="E20" s="302">
        <v>1882</v>
      </c>
      <c r="F20" s="18">
        <v>0.11440729483282676</v>
      </c>
      <c r="G20" s="97">
        <v>307</v>
      </c>
      <c r="H20" s="96">
        <v>0.10470668485675307</v>
      </c>
      <c r="I20" s="98">
        <v>0</v>
      </c>
      <c r="J20" s="97">
        <v>3151</v>
      </c>
      <c r="K20" s="18">
        <v>0.08213643354273649</v>
      </c>
    </row>
    <row r="21" spans="1:11" ht="27">
      <c r="A21" s="160" t="s">
        <v>167</v>
      </c>
      <c r="B21" s="21" t="s">
        <v>168</v>
      </c>
      <c r="C21" s="22">
        <v>444</v>
      </c>
      <c r="D21" s="99">
        <v>0.023400442711078318</v>
      </c>
      <c r="E21" s="22">
        <v>893</v>
      </c>
      <c r="F21" s="23">
        <v>0.05428571428571429</v>
      </c>
      <c r="G21" s="100">
        <v>142</v>
      </c>
      <c r="H21" s="99">
        <v>0.048431105047748974</v>
      </c>
      <c r="I21" s="101">
        <v>0</v>
      </c>
      <c r="J21" s="102">
        <v>1479</v>
      </c>
      <c r="K21" s="23">
        <v>0.038552772202382506</v>
      </c>
    </row>
    <row r="22" spans="1:11" ht="27">
      <c r="A22" s="161" t="s">
        <v>169</v>
      </c>
      <c r="B22" s="26" t="s">
        <v>168</v>
      </c>
      <c r="C22" s="103">
        <v>369</v>
      </c>
      <c r="D22" s="104">
        <v>0.01944766522609887</v>
      </c>
      <c r="E22" s="103">
        <v>715</v>
      </c>
      <c r="F22" s="105">
        <v>0.04346504559270517</v>
      </c>
      <c r="G22" s="106">
        <v>132</v>
      </c>
      <c r="H22" s="104">
        <v>0.045020463847203276</v>
      </c>
      <c r="I22" s="107">
        <v>0</v>
      </c>
      <c r="J22" s="108">
        <v>1216</v>
      </c>
      <c r="K22" s="105">
        <v>0.03169720824753017</v>
      </c>
    </row>
    <row r="23" spans="1:11" ht="15" thickBot="1">
      <c r="A23" s="162" t="s">
        <v>170</v>
      </c>
      <c r="B23" s="31" t="s">
        <v>171</v>
      </c>
      <c r="C23" s="109">
        <v>149</v>
      </c>
      <c r="D23" s="110">
        <v>0.007852851270159165</v>
      </c>
      <c r="E23" s="109">
        <v>274</v>
      </c>
      <c r="F23" s="111">
        <v>0.016656534954407293</v>
      </c>
      <c r="G23" s="112">
        <v>33</v>
      </c>
      <c r="H23" s="110">
        <v>0.011255115961800819</v>
      </c>
      <c r="I23" s="113">
        <v>0</v>
      </c>
      <c r="J23" s="114">
        <v>456</v>
      </c>
      <c r="K23" s="111">
        <v>0.011886453092823815</v>
      </c>
    </row>
    <row r="24" spans="1:11" ht="15" thickBot="1">
      <c r="A24" s="15" t="s">
        <v>172</v>
      </c>
      <c r="B24" s="16" t="s">
        <v>173</v>
      </c>
      <c r="C24" s="302">
        <v>447</v>
      </c>
      <c r="D24" s="96">
        <v>0.023558553810477494</v>
      </c>
      <c r="E24" s="302">
        <v>591</v>
      </c>
      <c r="F24" s="18">
        <v>0.035927051671732525</v>
      </c>
      <c r="G24" s="97">
        <v>75</v>
      </c>
      <c r="H24" s="96">
        <v>0.02557980900409277</v>
      </c>
      <c r="I24" s="98">
        <v>0</v>
      </c>
      <c r="J24" s="97">
        <v>1113</v>
      </c>
      <c r="K24" s="18">
        <v>0.029012329588405494</v>
      </c>
    </row>
    <row r="25" spans="1:11" ht="27">
      <c r="A25" s="163" t="s">
        <v>174</v>
      </c>
      <c r="B25" s="36" t="s">
        <v>175</v>
      </c>
      <c r="C25" s="37">
        <v>25</v>
      </c>
      <c r="D25" s="115">
        <v>0.0013175924949931487</v>
      </c>
      <c r="E25" s="37">
        <v>27</v>
      </c>
      <c r="F25" s="38">
        <v>0.001641337386018237</v>
      </c>
      <c r="G25" s="116">
        <v>5</v>
      </c>
      <c r="H25" s="115">
        <v>0.0017053206002728514</v>
      </c>
      <c r="I25" s="117">
        <v>0</v>
      </c>
      <c r="J25" s="118">
        <v>57</v>
      </c>
      <c r="K25" s="38">
        <v>0.0014858066366029768</v>
      </c>
    </row>
    <row r="26" spans="1:11" ht="27">
      <c r="A26" s="161" t="s">
        <v>176</v>
      </c>
      <c r="B26" s="26" t="s">
        <v>177</v>
      </c>
      <c r="C26" s="103">
        <v>245</v>
      </c>
      <c r="D26" s="104">
        <v>0.012912406450932855</v>
      </c>
      <c r="E26" s="103">
        <v>387</v>
      </c>
      <c r="F26" s="105">
        <v>0.023525835866261398</v>
      </c>
      <c r="G26" s="106">
        <v>49</v>
      </c>
      <c r="H26" s="104">
        <v>0.016712141882673944</v>
      </c>
      <c r="I26" s="107">
        <v>0</v>
      </c>
      <c r="J26" s="108">
        <v>681</v>
      </c>
      <c r="K26" s="105">
        <v>0.01775147928994083</v>
      </c>
    </row>
    <row r="27" spans="1:11" ht="14.25">
      <c r="A27" s="161" t="s">
        <v>178</v>
      </c>
      <c r="B27" s="26" t="s">
        <v>179</v>
      </c>
      <c r="C27" s="103">
        <v>56</v>
      </c>
      <c r="D27" s="104">
        <v>0.0029514071887846525</v>
      </c>
      <c r="E27" s="103">
        <v>29</v>
      </c>
      <c r="F27" s="105">
        <v>0.0017629179331306991</v>
      </c>
      <c r="G27" s="106">
        <v>1</v>
      </c>
      <c r="H27" s="104">
        <v>0.00034106412005457026</v>
      </c>
      <c r="I27" s="107">
        <v>0</v>
      </c>
      <c r="J27" s="108">
        <v>86</v>
      </c>
      <c r="K27" s="105">
        <v>0.002241743346453614</v>
      </c>
    </row>
    <row r="28" spans="1:11" ht="14.25">
      <c r="A28" s="161" t="s">
        <v>180</v>
      </c>
      <c r="B28" s="192" t="s">
        <v>181</v>
      </c>
      <c r="C28" s="103">
        <v>70</v>
      </c>
      <c r="D28" s="104">
        <v>0.003689258985980816</v>
      </c>
      <c r="E28" s="103">
        <v>78</v>
      </c>
      <c r="F28" s="105">
        <v>0.004741641337386018</v>
      </c>
      <c r="G28" s="106">
        <v>9</v>
      </c>
      <c r="H28" s="104">
        <v>0.003069577080491133</v>
      </c>
      <c r="I28" s="107">
        <v>0</v>
      </c>
      <c r="J28" s="108">
        <v>157</v>
      </c>
      <c r="K28" s="105">
        <v>0.004092484946432761</v>
      </c>
    </row>
    <row r="29" spans="1:11" ht="14.25">
      <c r="A29" s="161" t="s">
        <v>182</v>
      </c>
      <c r="B29" s="26" t="s">
        <v>183</v>
      </c>
      <c r="C29" s="103">
        <v>25</v>
      </c>
      <c r="D29" s="104">
        <v>0.0013175924949931487</v>
      </c>
      <c r="E29" s="103">
        <v>44</v>
      </c>
      <c r="F29" s="105">
        <v>0.002674772036474164</v>
      </c>
      <c r="G29" s="106">
        <v>6</v>
      </c>
      <c r="H29" s="104">
        <v>0.0020463847203274215</v>
      </c>
      <c r="I29" s="107">
        <v>0</v>
      </c>
      <c r="J29" s="108">
        <v>75</v>
      </c>
      <c r="K29" s="105">
        <v>0.001955008732372338</v>
      </c>
    </row>
    <row r="30" spans="1:11" ht="15" thickBot="1">
      <c r="A30" s="164" t="s">
        <v>184</v>
      </c>
      <c r="B30" s="41" t="s">
        <v>185</v>
      </c>
      <c r="C30" s="119">
        <v>26</v>
      </c>
      <c r="D30" s="120">
        <v>0.0013702961947928746</v>
      </c>
      <c r="E30" s="119">
        <v>26</v>
      </c>
      <c r="F30" s="121">
        <v>0.001580547112462006</v>
      </c>
      <c r="G30" s="122">
        <v>5</v>
      </c>
      <c r="H30" s="120">
        <v>0.0017053206002728514</v>
      </c>
      <c r="I30" s="123">
        <v>0</v>
      </c>
      <c r="J30" s="124">
        <v>57</v>
      </c>
      <c r="K30" s="121">
        <v>0.0014858066366029768</v>
      </c>
    </row>
    <row r="31" spans="1:11" ht="15" thickBot="1">
      <c r="A31" s="15" t="s">
        <v>186</v>
      </c>
      <c r="B31" s="16" t="s">
        <v>187</v>
      </c>
      <c r="C31" s="302">
        <v>9306</v>
      </c>
      <c r="D31" s="96">
        <v>0.4904606303362496</v>
      </c>
      <c r="E31" s="302">
        <v>5985</v>
      </c>
      <c r="F31" s="18">
        <v>0.3638297872340425</v>
      </c>
      <c r="G31" s="97">
        <v>1090</v>
      </c>
      <c r="H31" s="96">
        <v>0.3717598908594815</v>
      </c>
      <c r="I31" s="98">
        <v>0</v>
      </c>
      <c r="J31" s="97">
        <v>16381</v>
      </c>
      <c r="K31" s="18">
        <v>0.426999973933217</v>
      </c>
    </row>
    <row r="32" spans="1:11" ht="27">
      <c r="A32" s="160" t="s">
        <v>188</v>
      </c>
      <c r="B32" s="21" t="s">
        <v>189</v>
      </c>
      <c r="C32" s="22">
        <v>109</v>
      </c>
      <c r="D32" s="99">
        <v>0.005744703278170128</v>
      </c>
      <c r="E32" s="22">
        <v>82</v>
      </c>
      <c r="F32" s="23">
        <v>0.004984802431610942</v>
      </c>
      <c r="G32" s="100">
        <v>13</v>
      </c>
      <c r="H32" s="99">
        <v>0.004433833560709414</v>
      </c>
      <c r="I32" s="101">
        <v>0</v>
      </c>
      <c r="J32" s="102">
        <v>204</v>
      </c>
      <c r="K32" s="23">
        <v>0.005317623752052759</v>
      </c>
    </row>
    <row r="33" spans="1:11" ht="14.25">
      <c r="A33" s="161" t="s">
        <v>190</v>
      </c>
      <c r="B33" s="26" t="s">
        <v>191</v>
      </c>
      <c r="C33" s="103">
        <v>484</v>
      </c>
      <c r="D33" s="104">
        <v>0.025508590703067355</v>
      </c>
      <c r="E33" s="103">
        <v>649</v>
      </c>
      <c r="F33" s="105">
        <v>0.03945288753799391</v>
      </c>
      <c r="G33" s="106">
        <v>228</v>
      </c>
      <c r="H33" s="104">
        <v>0.07776261937244201</v>
      </c>
      <c r="I33" s="107">
        <v>0</v>
      </c>
      <c r="J33" s="108">
        <v>1361</v>
      </c>
      <c r="K33" s="105">
        <v>0.03547689179678336</v>
      </c>
    </row>
    <row r="34" spans="1:11" ht="14.25">
      <c r="A34" s="161" t="s">
        <v>192</v>
      </c>
      <c r="B34" s="26" t="s">
        <v>193</v>
      </c>
      <c r="C34" s="103">
        <v>917</v>
      </c>
      <c r="D34" s="104">
        <v>0.048329292716348685</v>
      </c>
      <c r="E34" s="103">
        <v>735</v>
      </c>
      <c r="F34" s="105">
        <v>0.04468085106382979</v>
      </c>
      <c r="G34" s="106">
        <v>186</v>
      </c>
      <c r="H34" s="104">
        <v>0.06343792633015007</v>
      </c>
      <c r="I34" s="107">
        <v>0</v>
      </c>
      <c r="J34" s="108">
        <v>1838</v>
      </c>
      <c r="K34" s="105">
        <v>0.04791074733467142</v>
      </c>
    </row>
    <row r="35" spans="1:11" ht="14.25">
      <c r="A35" s="161" t="s">
        <v>194</v>
      </c>
      <c r="B35" s="26" t="s">
        <v>195</v>
      </c>
      <c r="C35" s="103">
        <v>1626</v>
      </c>
      <c r="D35" s="104">
        <v>0.08569621587435437</v>
      </c>
      <c r="E35" s="103">
        <v>1199</v>
      </c>
      <c r="F35" s="105">
        <v>0.07288753799392098</v>
      </c>
      <c r="G35" s="106">
        <v>126</v>
      </c>
      <c r="H35" s="104">
        <v>0.042974079126875855</v>
      </c>
      <c r="I35" s="107">
        <v>0</v>
      </c>
      <c r="J35" s="108">
        <v>2951</v>
      </c>
      <c r="K35" s="105">
        <v>0.07692307692307693</v>
      </c>
    </row>
    <row r="36" spans="1:11" ht="14.25">
      <c r="A36" s="161" t="s">
        <v>196</v>
      </c>
      <c r="B36" s="26" t="s">
        <v>197</v>
      </c>
      <c r="C36" s="103">
        <v>5393</v>
      </c>
      <c r="D36" s="104">
        <v>0.284231053019922</v>
      </c>
      <c r="E36" s="103">
        <v>2371</v>
      </c>
      <c r="F36" s="105">
        <v>0.1441337386018237</v>
      </c>
      <c r="G36" s="106">
        <v>230</v>
      </c>
      <c r="H36" s="104">
        <v>0.07844474761255116</v>
      </c>
      <c r="I36" s="107">
        <v>0</v>
      </c>
      <c r="J36" s="108">
        <v>7994</v>
      </c>
      <c r="K36" s="105">
        <v>0.20837786408779294</v>
      </c>
    </row>
    <row r="37" spans="1:11" ht="14.25">
      <c r="A37" s="166">
        <v>55</v>
      </c>
      <c r="B37" s="26" t="s">
        <v>198</v>
      </c>
      <c r="C37" s="103">
        <v>628</v>
      </c>
      <c r="D37" s="104">
        <v>0.03309792347422788</v>
      </c>
      <c r="E37" s="103">
        <v>814</v>
      </c>
      <c r="F37" s="105">
        <v>0.04948328267477203</v>
      </c>
      <c r="G37" s="106">
        <v>279</v>
      </c>
      <c r="H37" s="104">
        <v>0.0951568894952251</v>
      </c>
      <c r="I37" s="107">
        <v>0</v>
      </c>
      <c r="J37" s="108">
        <v>1721</v>
      </c>
      <c r="K37" s="105">
        <v>0.04486093371217057</v>
      </c>
    </row>
    <row r="38" spans="1:11" ht="27">
      <c r="A38" s="161" t="s">
        <v>199</v>
      </c>
      <c r="B38" s="26" t="s">
        <v>200</v>
      </c>
      <c r="C38" s="103">
        <v>129</v>
      </c>
      <c r="D38" s="104">
        <v>0.0067987772741646465</v>
      </c>
      <c r="E38" s="103">
        <v>117</v>
      </c>
      <c r="F38" s="105">
        <v>0.007112462006079027</v>
      </c>
      <c r="G38" s="106">
        <v>22</v>
      </c>
      <c r="H38" s="104">
        <v>0.007503410641200545</v>
      </c>
      <c r="I38" s="107">
        <v>0</v>
      </c>
      <c r="J38" s="108">
        <v>268</v>
      </c>
      <c r="K38" s="105">
        <v>0.006985897870343821</v>
      </c>
    </row>
    <row r="39" spans="1:11" ht="15" thickBot="1">
      <c r="A39" s="162" t="s">
        <v>201</v>
      </c>
      <c r="B39" s="31" t="s">
        <v>202</v>
      </c>
      <c r="C39" s="109">
        <v>20</v>
      </c>
      <c r="D39" s="110">
        <v>0.0010540739959945188</v>
      </c>
      <c r="E39" s="109">
        <v>18</v>
      </c>
      <c r="F39" s="111">
        <v>0.001094224924012158</v>
      </c>
      <c r="G39" s="112">
        <v>6</v>
      </c>
      <c r="H39" s="110">
        <v>0.0020463847203274215</v>
      </c>
      <c r="I39" s="113">
        <v>0</v>
      </c>
      <c r="J39" s="114">
        <v>44</v>
      </c>
      <c r="K39" s="111">
        <v>0.001146938456325105</v>
      </c>
    </row>
    <row r="40" spans="1:11" ht="15" thickBot="1">
      <c r="A40" s="15" t="s">
        <v>203</v>
      </c>
      <c r="B40" s="16" t="s">
        <v>204</v>
      </c>
      <c r="C40" s="302">
        <v>3681</v>
      </c>
      <c r="D40" s="96">
        <v>0.1940023189627912</v>
      </c>
      <c r="E40" s="302">
        <v>4918</v>
      </c>
      <c r="F40" s="18">
        <v>0.2989665653495441</v>
      </c>
      <c r="G40" s="97">
        <v>941</v>
      </c>
      <c r="H40" s="96">
        <v>0.32094133697135063</v>
      </c>
      <c r="I40" s="98">
        <v>0</v>
      </c>
      <c r="J40" s="97">
        <v>9540</v>
      </c>
      <c r="K40" s="18">
        <v>0.2486771107577614</v>
      </c>
    </row>
    <row r="41" spans="1:11" ht="27">
      <c r="A41" s="163" t="s">
        <v>205</v>
      </c>
      <c r="B41" s="36" t="s">
        <v>206</v>
      </c>
      <c r="C41" s="37">
        <v>106</v>
      </c>
      <c r="D41" s="115">
        <v>0.005586592178770949</v>
      </c>
      <c r="E41" s="37">
        <v>118</v>
      </c>
      <c r="F41" s="38">
        <v>0.007173252279635258</v>
      </c>
      <c r="G41" s="116">
        <v>16</v>
      </c>
      <c r="H41" s="115">
        <v>0.005457025920873124</v>
      </c>
      <c r="I41" s="117">
        <v>0</v>
      </c>
      <c r="J41" s="118">
        <v>240</v>
      </c>
      <c r="K41" s="38">
        <v>0.006256027943591483</v>
      </c>
    </row>
    <row r="42" spans="1:11" ht="14.25">
      <c r="A42" s="161" t="s">
        <v>207</v>
      </c>
      <c r="B42" s="26" t="s">
        <v>208</v>
      </c>
      <c r="C42" s="103">
        <v>106</v>
      </c>
      <c r="D42" s="104">
        <v>0.005586592178770949</v>
      </c>
      <c r="E42" s="103">
        <v>128</v>
      </c>
      <c r="F42" s="105">
        <v>0.007781155015197569</v>
      </c>
      <c r="G42" s="106">
        <v>34</v>
      </c>
      <c r="H42" s="104">
        <v>0.011596180081855388</v>
      </c>
      <c r="I42" s="107">
        <v>0</v>
      </c>
      <c r="J42" s="108">
        <v>268</v>
      </c>
      <c r="K42" s="105">
        <v>0.006985897870343821</v>
      </c>
    </row>
    <row r="43" spans="1:11" ht="14.25">
      <c r="A43" s="161" t="s">
        <v>209</v>
      </c>
      <c r="B43" s="26" t="s">
        <v>210</v>
      </c>
      <c r="C43" s="103">
        <v>1359</v>
      </c>
      <c r="D43" s="104">
        <v>0.07162432802782755</v>
      </c>
      <c r="E43" s="103">
        <v>1429</v>
      </c>
      <c r="F43" s="105">
        <v>0.0868693009118541</v>
      </c>
      <c r="G43" s="106">
        <v>353</v>
      </c>
      <c r="H43" s="104">
        <v>0.12039563437926332</v>
      </c>
      <c r="I43" s="107">
        <v>0</v>
      </c>
      <c r="J43" s="108">
        <v>3141</v>
      </c>
      <c r="K43" s="105">
        <v>0.0818757657117535</v>
      </c>
    </row>
    <row r="44" spans="1:11" ht="14.25">
      <c r="A44" s="161" t="s">
        <v>211</v>
      </c>
      <c r="B44" s="26" t="s">
        <v>212</v>
      </c>
      <c r="C44" s="103">
        <v>856</v>
      </c>
      <c r="D44" s="104">
        <v>0.045114367028565396</v>
      </c>
      <c r="E44" s="103">
        <v>1429</v>
      </c>
      <c r="F44" s="105">
        <v>0.0868693009118541</v>
      </c>
      <c r="G44" s="106">
        <v>280</v>
      </c>
      <c r="H44" s="104">
        <v>0.09549795361527966</v>
      </c>
      <c r="I44" s="107">
        <v>0</v>
      </c>
      <c r="J44" s="108">
        <v>2565</v>
      </c>
      <c r="K44" s="105">
        <v>0.06686129864713396</v>
      </c>
    </row>
    <row r="45" spans="1:11" ht="14.25">
      <c r="A45" s="161" t="s">
        <v>213</v>
      </c>
      <c r="B45" s="26" t="s">
        <v>214</v>
      </c>
      <c r="C45" s="103">
        <v>806</v>
      </c>
      <c r="D45" s="104">
        <v>0.042479182038579116</v>
      </c>
      <c r="E45" s="103">
        <v>1338</v>
      </c>
      <c r="F45" s="105">
        <v>0.08133738601823709</v>
      </c>
      <c r="G45" s="106">
        <v>207</v>
      </c>
      <c r="H45" s="104">
        <v>0.07060027285129604</v>
      </c>
      <c r="I45" s="107">
        <v>0</v>
      </c>
      <c r="J45" s="108">
        <v>2351</v>
      </c>
      <c r="K45" s="105">
        <v>0.06128300706409821</v>
      </c>
    </row>
    <row r="46" spans="1:11" ht="14.25">
      <c r="A46" s="161" t="s">
        <v>215</v>
      </c>
      <c r="B46" s="26" t="s">
        <v>216</v>
      </c>
      <c r="C46" s="103">
        <v>301</v>
      </c>
      <c r="D46" s="104">
        <v>0.01586381363971751</v>
      </c>
      <c r="E46" s="103">
        <v>326</v>
      </c>
      <c r="F46" s="105">
        <v>0.019817629179331307</v>
      </c>
      <c r="G46" s="106">
        <v>25</v>
      </c>
      <c r="H46" s="104">
        <v>0.008526603001364257</v>
      </c>
      <c r="I46" s="107">
        <v>0</v>
      </c>
      <c r="J46" s="108">
        <v>652</v>
      </c>
      <c r="K46" s="105">
        <v>0.01699554258009019</v>
      </c>
    </row>
    <row r="47" spans="1:11" ht="27">
      <c r="A47" s="161" t="s">
        <v>217</v>
      </c>
      <c r="B47" s="26" t="s">
        <v>218</v>
      </c>
      <c r="C47" s="103">
        <v>82</v>
      </c>
      <c r="D47" s="104">
        <v>0.004321703383577527</v>
      </c>
      <c r="E47" s="103">
        <v>73</v>
      </c>
      <c r="F47" s="105">
        <v>0.004437689969604863</v>
      </c>
      <c r="G47" s="106">
        <v>15</v>
      </c>
      <c r="H47" s="104">
        <v>0.005115961800818555</v>
      </c>
      <c r="I47" s="107">
        <v>0</v>
      </c>
      <c r="J47" s="108">
        <v>170</v>
      </c>
      <c r="K47" s="105">
        <v>0.004431353126710632</v>
      </c>
    </row>
    <row r="48" spans="1:11" ht="15" thickBot="1">
      <c r="A48" s="164" t="s">
        <v>219</v>
      </c>
      <c r="B48" s="41" t="s">
        <v>220</v>
      </c>
      <c r="C48" s="119">
        <v>65</v>
      </c>
      <c r="D48" s="120">
        <v>0.003425740486982186</v>
      </c>
      <c r="E48" s="119">
        <v>77</v>
      </c>
      <c r="F48" s="121">
        <v>0.004680851063829788</v>
      </c>
      <c r="G48" s="122">
        <v>11</v>
      </c>
      <c r="H48" s="120">
        <v>0.0037517053206002726</v>
      </c>
      <c r="I48" s="123">
        <v>0</v>
      </c>
      <c r="J48" s="124">
        <v>153</v>
      </c>
      <c r="K48" s="121">
        <v>0.00398821781403957</v>
      </c>
    </row>
    <row r="49" spans="1:11" ht="27.75" thickBot="1">
      <c r="A49" s="15" t="s">
        <v>221</v>
      </c>
      <c r="B49" s="16" t="s">
        <v>222</v>
      </c>
      <c r="C49" s="302">
        <v>935</v>
      </c>
      <c r="D49" s="96">
        <v>0.04927795931274376</v>
      </c>
      <c r="E49" s="302">
        <v>941</v>
      </c>
      <c r="F49" s="18">
        <v>0.05720364741641337</v>
      </c>
      <c r="G49" s="97">
        <v>182</v>
      </c>
      <c r="H49" s="96">
        <v>0.06207366984993179</v>
      </c>
      <c r="I49" s="98">
        <v>2</v>
      </c>
      <c r="J49" s="97">
        <v>2060</v>
      </c>
      <c r="K49" s="18">
        <v>0.05369757318249356</v>
      </c>
    </row>
    <row r="50" spans="1:11" ht="27">
      <c r="A50" s="160" t="s">
        <v>223</v>
      </c>
      <c r="B50" s="21" t="s">
        <v>224</v>
      </c>
      <c r="C50" s="22">
        <v>82</v>
      </c>
      <c r="D50" s="99">
        <v>0.004321703383577527</v>
      </c>
      <c r="E50" s="22">
        <v>67</v>
      </c>
      <c r="F50" s="23">
        <v>0.004072948328267477</v>
      </c>
      <c r="G50" s="100">
        <v>9</v>
      </c>
      <c r="H50" s="99">
        <v>0.003069577080491133</v>
      </c>
      <c r="I50" s="101">
        <v>1</v>
      </c>
      <c r="J50" s="102">
        <v>159</v>
      </c>
      <c r="K50" s="23">
        <v>0.004144618512629357</v>
      </c>
    </row>
    <row r="51" spans="1:11" ht="14.25">
      <c r="A51" s="161" t="s">
        <v>225</v>
      </c>
      <c r="B51" s="26" t="s">
        <v>226</v>
      </c>
      <c r="C51" s="103">
        <v>94</v>
      </c>
      <c r="D51" s="104">
        <v>0.004954147781174239</v>
      </c>
      <c r="E51" s="103">
        <v>80</v>
      </c>
      <c r="F51" s="105">
        <v>0.004863221884498481</v>
      </c>
      <c r="G51" s="106">
        <v>15</v>
      </c>
      <c r="H51" s="104">
        <v>0.005115961800818555</v>
      </c>
      <c r="I51" s="107">
        <v>0</v>
      </c>
      <c r="J51" s="108">
        <v>189</v>
      </c>
      <c r="K51" s="105">
        <v>0.004926622005578292</v>
      </c>
    </row>
    <row r="52" spans="1:11" ht="15" thickBot="1">
      <c r="A52" s="162" t="s">
        <v>227</v>
      </c>
      <c r="B52" s="31" t="s">
        <v>228</v>
      </c>
      <c r="C52" s="109">
        <v>759</v>
      </c>
      <c r="D52" s="110">
        <v>0.04000210814799199</v>
      </c>
      <c r="E52" s="109">
        <v>794</v>
      </c>
      <c r="F52" s="111">
        <v>0.048267477203647415</v>
      </c>
      <c r="G52" s="112">
        <v>158</v>
      </c>
      <c r="H52" s="110">
        <v>0.053888130968622105</v>
      </c>
      <c r="I52" s="113">
        <v>1</v>
      </c>
      <c r="J52" s="114">
        <v>1712</v>
      </c>
      <c r="K52" s="111">
        <v>0.04462633266428591</v>
      </c>
    </row>
    <row r="53" spans="1:11" ht="15" thickBot="1">
      <c r="A53" s="184" t="s">
        <v>229</v>
      </c>
      <c r="B53" s="158" t="s">
        <v>230</v>
      </c>
      <c r="C53" s="12">
        <v>483</v>
      </c>
      <c r="D53" s="125">
        <v>0.02545588700326763</v>
      </c>
      <c r="E53" s="12">
        <v>252</v>
      </c>
      <c r="F53" s="13">
        <v>0.015319148936170215</v>
      </c>
      <c r="G53" s="126">
        <v>70</v>
      </c>
      <c r="H53" s="125">
        <v>0.023874488403819914</v>
      </c>
      <c r="I53" s="127">
        <v>2</v>
      </c>
      <c r="J53" s="128">
        <v>807</v>
      </c>
      <c r="K53" s="18">
        <v>0.021035893960326357</v>
      </c>
    </row>
    <row r="54" spans="1:11" ht="15" thickBot="1">
      <c r="A54" s="503" t="s">
        <v>91</v>
      </c>
      <c r="B54" s="607"/>
      <c r="C54" s="193">
        <v>18974</v>
      </c>
      <c r="D54" s="194">
        <v>1</v>
      </c>
      <c r="E54" s="193">
        <v>16450</v>
      </c>
      <c r="F54" s="169">
        <v>1</v>
      </c>
      <c r="G54" s="195">
        <v>2932</v>
      </c>
      <c r="H54" s="194">
        <v>1</v>
      </c>
      <c r="I54" s="196">
        <v>7</v>
      </c>
      <c r="J54" s="195">
        <v>38363</v>
      </c>
      <c r="K54" s="169">
        <v>1</v>
      </c>
    </row>
    <row r="55" spans="1:11" ht="14.25">
      <c r="A55" s="53"/>
      <c r="B55" s="53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4.25">
      <c r="A56" s="197" t="s">
        <v>104</v>
      </c>
      <c r="B56" s="190"/>
      <c r="C56" s="190"/>
      <c r="D56" s="190"/>
      <c r="E56" s="190"/>
      <c r="F56" s="190"/>
      <c r="G56" s="190"/>
      <c r="H56" s="190"/>
      <c r="I56" s="190"/>
      <c r="J56" s="198"/>
      <c r="K56" s="190"/>
    </row>
    <row r="57" spans="1:11" ht="14.25">
      <c r="A57" s="199" t="s">
        <v>105</v>
      </c>
      <c r="B57" s="190"/>
      <c r="C57" s="190"/>
      <c r="D57" s="190"/>
      <c r="E57" s="190"/>
      <c r="F57" s="190"/>
      <c r="G57" s="190"/>
      <c r="H57" s="190"/>
      <c r="I57" s="190"/>
      <c r="J57" s="198"/>
      <c r="K57" s="190"/>
    </row>
    <row r="58" spans="1:11" ht="14.25">
      <c r="A58" s="199"/>
      <c r="B58" s="190"/>
      <c r="C58" s="190"/>
      <c r="D58" s="190"/>
      <c r="E58" s="190"/>
      <c r="F58" s="190"/>
      <c r="G58" s="190"/>
      <c r="H58" s="190"/>
      <c r="I58" s="190"/>
      <c r="J58" s="198"/>
      <c r="K58" s="190"/>
    </row>
    <row r="59" spans="1:11" ht="14.25">
      <c r="A59" s="199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4.25">
      <c r="A60" s="190"/>
      <c r="B60" s="84"/>
      <c r="C60" s="87"/>
      <c r="D60" s="87"/>
      <c r="E60" s="87"/>
      <c r="F60" s="87"/>
      <c r="G60" s="87"/>
      <c r="H60" s="87"/>
      <c r="I60" s="87"/>
      <c r="J60" s="137"/>
      <c r="K60" s="87"/>
    </row>
    <row r="61" spans="1:11" ht="14.25">
      <c r="A61" s="191"/>
      <c r="B61" s="190"/>
      <c r="C61" s="190"/>
      <c r="D61" s="190"/>
      <c r="E61" s="190"/>
      <c r="F61" s="190"/>
      <c r="G61" s="190"/>
      <c r="H61" s="190"/>
      <c r="I61" s="190"/>
      <c r="J61" s="198"/>
      <c r="K61" s="190"/>
    </row>
    <row r="62" spans="1:11" ht="14.25">
      <c r="A62" s="191"/>
      <c r="B62" s="84"/>
      <c r="C62" s="84"/>
      <c r="D62" s="84"/>
      <c r="E62" s="84"/>
      <c r="F62" s="84"/>
      <c r="G62" s="84"/>
      <c r="H62" s="190"/>
      <c r="I62" s="190"/>
      <c r="J62" s="198"/>
      <c r="K62" s="190"/>
    </row>
    <row r="63" spans="1:11" ht="14.25">
      <c r="A63" s="191"/>
      <c r="B63" s="84"/>
      <c r="C63" s="84"/>
      <c r="D63" s="84"/>
      <c r="E63" s="84"/>
      <c r="F63" s="84"/>
      <c r="G63" s="84"/>
      <c r="H63" s="190"/>
      <c r="I63" s="190"/>
      <c r="J63" s="198"/>
      <c r="K63" s="190"/>
    </row>
    <row r="64" spans="1:11" ht="14.25">
      <c r="A64" s="191"/>
      <c r="B64" s="84"/>
      <c r="C64" s="84"/>
      <c r="D64" s="190"/>
      <c r="E64" s="84"/>
      <c r="F64" s="190"/>
      <c r="G64" s="84"/>
      <c r="H64" s="190"/>
      <c r="I64" s="84"/>
      <c r="J64" s="84"/>
      <c r="K64" s="190"/>
    </row>
    <row r="65" spans="1:11" ht="14.25">
      <c r="A65" s="191"/>
      <c r="B65" s="84"/>
      <c r="C65" s="87"/>
      <c r="D65" s="190"/>
      <c r="E65" s="87"/>
      <c r="F65" s="190"/>
      <c r="G65" s="87"/>
      <c r="H65" s="190"/>
      <c r="I65" s="87"/>
      <c r="J65" s="87"/>
      <c r="K65" s="190"/>
    </row>
    <row r="66" spans="1:11" ht="14.25">
      <c r="A66" s="191"/>
      <c r="B66" s="84"/>
      <c r="C66" s="87"/>
      <c r="D66" s="190"/>
      <c r="E66" s="87"/>
      <c r="F66" s="190"/>
      <c r="G66" s="87"/>
      <c r="H66" s="190"/>
      <c r="I66" s="87"/>
      <c r="J66" s="87"/>
      <c r="K66" s="190"/>
    </row>
    <row r="67" spans="1:11" ht="14.25">
      <c r="A67" s="191"/>
      <c r="B67" s="84"/>
      <c r="C67" s="87"/>
      <c r="D67" s="190"/>
      <c r="E67" s="87"/>
      <c r="F67" s="190"/>
      <c r="G67" s="87"/>
      <c r="H67" s="190"/>
      <c r="I67" s="87"/>
      <c r="J67" s="87"/>
      <c r="K67" s="190"/>
    </row>
    <row r="68" spans="1:11" ht="14.25">
      <c r="A68" s="191"/>
      <c r="B68" s="84"/>
      <c r="C68" s="87"/>
      <c r="D68" s="190"/>
      <c r="E68" s="87"/>
      <c r="F68" s="190"/>
      <c r="G68" s="87"/>
      <c r="H68" s="190"/>
      <c r="I68" s="87"/>
      <c r="J68" s="87"/>
      <c r="K68" s="190"/>
    </row>
    <row r="69" spans="1:11" ht="14.25">
      <c r="A69" s="191"/>
      <c r="B69" s="84"/>
      <c r="C69" s="87"/>
      <c r="D69" s="190"/>
      <c r="E69" s="87"/>
      <c r="F69" s="190"/>
      <c r="G69" s="87"/>
      <c r="H69" s="190"/>
      <c r="I69" s="87"/>
      <c r="J69" s="87"/>
      <c r="K69" s="190"/>
    </row>
    <row r="70" spans="1:11" ht="14.25">
      <c r="A70" s="191"/>
      <c r="B70" s="84"/>
      <c r="C70" s="87"/>
      <c r="D70" s="190"/>
      <c r="E70" s="87"/>
      <c r="F70" s="190"/>
      <c r="G70" s="87"/>
      <c r="H70" s="190"/>
      <c r="I70" s="87"/>
      <c r="J70" s="87"/>
      <c r="K70" s="190"/>
    </row>
    <row r="71" spans="1:11" ht="14.25">
      <c r="A71" s="191"/>
      <c r="B71" s="84"/>
      <c r="C71" s="87"/>
      <c r="D71" s="190"/>
      <c r="E71" s="87"/>
      <c r="F71" s="190"/>
      <c r="G71" s="87"/>
      <c r="H71" s="190"/>
      <c r="I71" s="87"/>
      <c r="J71" s="87"/>
      <c r="K71" s="190"/>
    </row>
    <row r="72" spans="1:11" ht="14.25">
      <c r="A72" s="191"/>
      <c r="B72" s="84"/>
      <c r="C72" s="87"/>
      <c r="D72" s="190"/>
      <c r="E72" s="87"/>
      <c r="F72" s="190"/>
      <c r="G72" s="87"/>
      <c r="H72" s="190"/>
      <c r="I72" s="87"/>
      <c r="J72" s="87"/>
      <c r="K72" s="190"/>
    </row>
    <row r="73" spans="1:11" ht="14.25">
      <c r="A73" s="191"/>
      <c r="B73" s="84"/>
      <c r="C73" s="87"/>
      <c r="D73" s="190"/>
      <c r="E73" s="87"/>
      <c r="F73" s="190"/>
      <c r="G73" s="87"/>
      <c r="H73" s="190"/>
      <c r="I73" s="87"/>
      <c r="J73" s="87"/>
      <c r="K73" s="190"/>
    </row>
    <row r="74" spans="1:11" ht="14.25">
      <c r="A74" s="191"/>
      <c r="B74" s="84"/>
      <c r="C74" s="87"/>
      <c r="D74" s="190"/>
      <c r="E74" s="87"/>
      <c r="F74" s="190"/>
      <c r="G74" s="87"/>
      <c r="H74" s="190"/>
      <c r="I74" s="87"/>
      <c r="J74" s="87"/>
      <c r="K74" s="190"/>
    </row>
    <row r="75" spans="1:11" ht="14.25">
      <c r="A75" s="191"/>
      <c r="B75" s="84"/>
      <c r="C75" s="87"/>
      <c r="D75" s="190"/>
      <c r="E75" s="87"/>
      <c r="F75" s="190"/>
      <c r="G75" s="87"/>
      <c r="H75" s="190"/>
      <c r="I75" s="87"/>
      <c r="J75" s="87"/>
      <c r="K75" s="190"/>
    </row>
    <row r="76" spans="1:11" ht="14.25">
      <c r="A76" s="191"/>
      <c r="B76" s="84"/>
      <c r="C76" s="87"/>
      <c r="D76" s="190"/>
      <c r="E76" s="87"/>
      <c r="F76" s="190"/>
      <c r="G76" s="87"/>
      <c r="H76" s="190"/>
      <c r="I76" s="87"/>
      <c r="J76" s="87"/>
      <c r="K76" s="190"/>
    </row>
    <row r="77" spans="1:11" ht="14.25">
      <c r="A77" s="191"/>
      <c r="B77" s="84"/>
      <c r="C77" s="87"/>
      <c r="D77" s="190"/>
      <c r="E77" s="87"/>
      <c r="F77" s="190"/>
      <c r="G77" s="87"/>
      <c r="H77" s="190"/>
      <c r="I77" s="87"/>
      <c r="J77" s="87"/>
      <c r="K77" s="190"/>
    </row>
    <row r="78" spans="1:11" ht="14.25">
      <c r="A78" s="191"/>
      <c r="B78" s="84"/>
      <c r="C78" s="87"/>
      <c r="D78" s="190"/>
      <c r="E78" s="87"/>
      <c r="F78" s="190"/>
      <c r="G78" s="87"/>
      <c r="H78" s="190"/>
      <c r="I78" s="87"/>
      <c r="J78" s="87"/>
      <c r="K78" s="190"/>
    </row>
    <row r="79" spans="1:11" ht="14.25">
      <c r="A79" s="191"/>
      <c r="B79" s="84"/>
      <c r="C79" s="87"/>
      <c r="D79" s="190"/>
      <c r="E79" s="87"/>
      <c r="F79" s="190"/>
      <c r="G79" s="87"/>
      <c r="H79" s="190"/>
      <c r="I79" s="87"/>
      <c r="J79" s="87"/>
      <c r="K79" s="190"/>
    </row>
    <row r="80" spans="1:11" ht="14.25">
      <c r="A80" s="191"/>
      <c r="B80" s="84"/>
      <c r="C80" s="87"/>
      <c r="D80" s="190"/>
      <c r="E80" s="87"/>
      <c r="F80" s="190"/>
      <c r="G80" s="87"/>
      <c r="H80" s="190"/>
      <c r="I80" s="87"/>
      <c r="J80" s="87"/>
      <c r="K80" s="190"/>
    </row>
    <row r="81" spans="1:11" ht="14.25">
      <c r="A81" s="191"/>
      <c r="B81" s="84"/>
      <c r="C81" s="87"/>
      <c r="D81" s="190"/>
      <c r="E81" s="87"/>
      <c r="F81" s="190"/>
      <c r="G81" s="87"/>
      <c r="H81" s="190"/>
      <c r="I81" s="87"/>
      <c r="J81" s="87"/>
      <c r="K81" s="190"/>
    </row>
    <row r="82" spans="1:11" ht="14.25">
      <c r="A82" s="191"/>
      <c r="B82" s="84"/>
      <c r="C82" s="87"/>
      <c r="D82" s="190"/>
      <c r="E82" s="87"/>
      <c r="F82" s="190"/>
      <c r="G82" s="87"/>
      <c r="H82" s="190"/>
      <c r="I82" s="87"/>
      <c r="J82" s="87"/>
      <c r="K82" s="190"/>
    </row>
    <row r="83" spans="1:11" ht="14.25">
      <c r="A83" s="191"/>
      <c r="B83" s="84"/>
      <c r="C83" s="87"/>
      <c r="D83" s="190"/>
      <c r="E83" s="87"/>
      <c r="F83" s="190"/>
      <c r="G83" s="87"/>
      <c r="H83" s="190"/>
      <c r="I83" s="87"/>
      <c r="J83" s="87"/>
      <c r="K83" s="190"/>
    </row>
    <row r="84" spans="1:11" ht="14.25">
      <c r="A84" s="191"/>
      <c r="B84" s="84"/>
      <c r="C84" s="87"/>
      <c r="D84" s="190"/>
      <c r="E84" s="87"/>
      <c r="F84" s="190"/>
      <c r="G84" s="87"/>
      <c r="H84" s="190"/>
      <c r="I84" s="87"/>
      <c r="J84" s="87"/>
      <c r="K84" s="190"/>
    </row>
    <row r="85" spans="1:11" ht="14.25">
      <c r="A85" s="191"/>
      <c r="B85" s="84"/>
      <c r="C85" s="87"/>
      <c r="D85" s="190"/>
      <c r="E85" s="87"/>
      <c r="F85" s="190"/>
      <c r="G85" s="87"/>
      <c r="H85" s="190"/>
      <c r="I85" s="87"/>
      <c r="J85" s="87"/>
      <c r="K85" s="190"/>
    </row>
    <row r="86" spans="1:11" ht="14.25">
      <c r="A86" s="191"/>
      <c r="B86" s="84"/>
      <c r="C86" s="87"/>
      <c r="D86" s="190"/>
      <c r="E86" s="87"/>
      <c r="F86" s="190"/>
      <c r="G86" s="87"/>
      <c r="H86" s="190"/>
      <c r="I86" s="87"/>
      <c r="J86" s="87"/>
      <c r="K86" s="190"/>
    </row>
    <row r="87" spans="1:11" ht="14.25">
      <c r="A87" s="191"/>
      <c r="B87" s="84"/>
      <c r="C87" s="87"/>
      <c r="D87" s="190"/>
      <c r="E87" s="87"/>
      <c r="F87" s="190"/>
      <c r="G87" s="87"/>
      <c r="H87" s="190"/>
      <c r="I87" s="87"/>
      <c r="J87" s="87"/>
      <c r="K87" s="190"/>
    </row>
    <row r="88" spans="1:11" ht="14.25">
      <c r="A88" s="191"/>
      <c r="B88" s="84"/>
      <c r="C88" s="87"/>
      <c r="D88" s="190"/>
      <c r="E88" s="87"/>
      <c r="F88" s="190"/>
      <c r="G88" s="87"/>
      <c r="H88" s="190"/>
      <c r="I88" s="87"/>
      <c r="J88" s="87"/>
      <c r="K88" s="190"/>
    </row>
    <row r="89" spans="1:11" ht="14.25">
      <c r="A89" s="191"/>
      <c r="B89" s="84"/>
      <c r="C89" s="87"/>
      <c r="D89" s="190"/>
      <c r="E89" s="87"/>
      <c r="F89" s="190"/>
      <c r="G89" s="87"/>
      <c r="H89" s="190"/>
      <c r="I89" s="87"/>
      <c r="J89" s="87"/>
      <c r="K89" s="190"/>
    </row>
    <row r="90" spans="1:11" ht="14.25">
      <c r="A90" s="191"/>
      <c r="B90" s="84"/>
      <c r="C90" s="87"/>
      <c r="D90" s="190"/>
      <c r="E90" s="87"/>
      <c r="F90" s="190"/>
      <c r="G90" s="87"/>
      <c r="H90" s="190"/>
      <c r="I90" s="87"/>
      <c r="J90" s="87"/>
      <c r="K90" s="190"/>
    </row>
    <row r="91" spans="1:11" ht="14.25">
      <c r="A91" s="191"/>
      <c r="B91" s="84"/>
      <c r="C91" s="87"/>
      <c r="D91" s="190"/>
      <c r="E91" s="87"/>
      <c r="F91" s="190"/>
      <c r="G91" s="87"/>
      <c r="H91" s="190"/>
      <c r="I91" s="87"/>
      <c r="J91" s="87"/>
      <c r="K91" s="190"/>
    </row>
    <row r="92" spans="1:11" ht="14.25">
      <c r="A92" s="191"/>
      <c r="B92" s="84"/>
      <c r="C92" s="87"/>
      <c r="D92" s="190"/>
      <c r="E92" s="87"/>
      <c r="F92" s="190"/>
      <c r="G92" s="87"/>
      <c r="H92" s="190"/>
      <c r="I92" s="87"/>
      <c r="J92" s="87"/>
      <c r="K92" s="190"/>
    </row>
    <row r="93" spans="1:11" ht="14.25">
      <c r="A93" s="191"/>
      <c r="B93" s="84"/>
      <c r="C93" s="87"/>
      <c r="D93" s="190"/>
      <c r="E93" s="87"/>
      <c r="F93" s="190"/>
      <c r="G93" s="87"/>
      <c r="H93" s="190"/>
      <c r="I93" s="87"/>
      <c r="J93" s="87"/>
      <c r="K93" s="190"/>
    </row>
    <row r="94" spans="1:11" ht="14.25">
      <c r="A94" s="191"/>
      <c r="B94" s="84"/>
      <c r="C94" s="87"/>
      <c r="D94" s="190"/>
      <c r="E94" s="87"/>
      <c r="F94" s="190"/>
      <c r="G94" s="87"/>
      <c r="H94" s="190"/>
      <c r="I94" s="87"/>
      <c r="J94" s="87"/>
      <c r="K94" s="190"/>
    </row>
    <row r="95" spans="1:11" ht="14.25">
      <c r="A95" s="191"/>
      <c r="B95" s="84"/>
      <c r="C95" s="87"/>
      <c r="D95" s="190"/>
      <c r="E95" s="87"/>
      <c r="F95" s="190"/>
      <c r="G95" s="87"/>
      <c r="H95" s="190"/>
      <c r="I95" s="87"/>
      <c r="J95" s="87"/>
      <c r="K95" s="190"/>
    </row>
    <row r="96" spans="1:11" ht="14.25">
      <c r="A96" s="191"/>
      <c r="B96" s="84"/>
      <c r="C96" s="87"/>
      <c r="D96" s="190"/>
      <c r="E96" s="87"/>
      <c r="F96" s="190"/>
      <c r="G96" s="87"/>
      <c r="H96" s="190"/>
      <c r="I96" s="87"/>
      <c r="J96" s="87"/>
      <c r="K96" s="190"/>
    </row>
    <row r="97" spans="1:11" ht="14.25">
      <c r="A97" s="191"/>
      <c r="B97" s="84"/>
      <c r="C97" s="87"/>
      <c r="D97" s="190"/>
      <c r="E97" s="87"/>
      <c r="F97" s="190"/>
      <c r="G97" s="87"/>
      <c r="H97" s="190"/>
      <c r="I97" s="87"/>
      <c r="J97" s="87"/>
      <c r="K97" s="190"/>
    </row>
    <row r="98" spans="1:11" ht="14.25">
      <c r="A98" s="191"/>
      <c r="B98" s="84"/>
      <c r="C98" s="87"/>
      <c r="D98" s="190"/>
      <c r="E98" s="87"/>
      <c r="F98" s="190"/>
      <c r="G98" s="87"/>
      <c r="H98" s="190"/>
      <c r="I98" s="87"/>
      <c r="J98" s="87"/>
      <c r="K98" s="190"/>
    </row>
    <row r="99" spans="1:11" ht="14.25">
      <c r="A99" s="191"/>
      <c r="B99" s="84"/>
      <c r="C99" s="87"/>
      <c r="D99" s="190"/>
      <c r="E99" s="87"/>
      <c r="F99" s="190"/>
      <c r="G99" s="87"/>
      <c r="H99" s="190"/>
      <c r="I99" s="87"/>
      <c r="J99" s="87"/>
      <c r="K99" s="190"/>
    </row>
    <row r="100" spans="1:11" ht="14.25">
      <c r="A100" s="191"/>
      <c r="B100" s="84"/>
      <c r="C100" s="87"/>
      <c r="D100" s="190"/>
      <c r="E100" s="87"/>
      <c r="F100" s="190"/>
      <c r="G100" s="87"/>
      <c r="H100" s="190"/>
      <c r="I100" s="87"/>
      <c r="J100" s="87"/>
      <c r="K100" s="190"/>
    </row>
    <row r="101" spans="1:11" ht="14.25">
      <c r="A101" s="191"/>
      <c r="B101" s="84"/>
      <c r="C101" s="87"/>
      <c r="D101" s="190"/>
      <c r="E101" s="87"/>
      <c r="F101" s="190"/>
      <c r="G101" s="87"/>
      <c r="H101" s="190"/>
      <c r="I101" s="87"/>
      <c r="J101" s="87"/>
      <c r="K101" s="190"/>
    </row>
    <row r="102" spans="1:11" ht="14.25">
      <c r="A102" s="191"/>
      <c r="B102" s="84"/>
      <c r="C102" s="87"/>
      <c r="D102" s="190"/>
      <c r="E102" s="87"/>
      <c r="F102" s="190"/>
      <c r="G102" s="87"/>
      <c r="H102" s="190"/>
      <c r="I102" s="87"/>
      <c r="J102" s="87"/>
      <c r="K102" s="190"/>
    </row>
    <row r="103" spans="1:11" ht="14.25">
      <c r="A103" s="191"/>
      <c r="B103" s="84"/>
      <c r="C103" s="87"/>
      <c r="D103" s="190"/>
      <c r="E103" s="87"/>
      <c r="F103" s="190"/>
      <c r="G103" s="87"/>
      <c r="H103" s="190"/>
      <c r="I103" s="87"/>
      <c r="J103" s="87"/>
      <c r="K103" s="190"/>
    </row>
    <row r="104" spans="1:11" ht="14.25">
      <c r="A104" s="191"/>
      <c r="B104" s="84"/>
      <c r="C104" s="87"/>
      <c r="D104" s="190"/>
      <c r="E104" s="87"/>
      <c r="F104" s="190"/>
      <c r="G104" s="87"/>
      <c r="H104" s="190"/>
      <c r="I104" s="87"/>
      <c r="J104" s="87"/>
      <c r="K104" s="190"/>
    </row>
    <row r="105" spans="1:11" ht="14.25">
      <c r="A105" s="191"/>
      <c r="B105" s="84"/>
      <c r="C105" s="87"/>
      <c r="D105" s="190"/>
      <c r="E105" s="87"/>
      <c r="F105" s="190"/>
      <c r="G105" s="87"/>
      <c r="H105" s="190"/>
      <c r="I105" s="87"/>
      <c r="J105" s="87"/>
      <c r="K105" s="190"/>
    </row>
    <row r="106" spans="1:11" ht="14.25">
      <c r="A106" s="191"/>
      <c r="B106" s="84"/>
      <c r="C106" s="87"/>
      <c r="D106" s="190"/>
      <c r="E106" s="87"/>
      <c r="F106" s="190"/>
      <c r="G106" s="87"/>
      <c r="H106" s="190"/>
      <c r="I106" s="87"/>
      <c r="J106" s="87"/>
      <c r="K106" s="190"/>
    </row>
    <row r="107" spans="1:11" ht="14.25">
      <c r="A107" s="191"/>
      <c r="B107" s="190"/>
      <c r="C107" s="190"/>
      <c r="D107" s="190"/>
      <c r="E107" s="190"/>
      <c r="F107" s="190"/>
      <c r="G107" s="190"/>
      <c r="H107" s="190"/>
      <c r="I107" s="190"/>
      <c r="J107" s="198"/>
      <c r="K107" s="190"/>
    </row>
    <row r="108" spans="1:11" ht="14.25">
      <c r="A108" s="191"/>
      <c r="B108" s="190"/>
      <c r="C108" s="190"/>
      <c r="D108" s="190"/>
      <c r="E108" s="190"/>
      <c r="F108" s="190"/>
      <c r="G108" s="190"/>
      <c r="H108" s="190"/>
      <c r="I108" s="190"/>
      <c r="J108" s="198"/>
      <c r="K108" s="190"/>
    </row>
    <row r="109" spans="1:11" ht="14.25">
      <c r="A109" s="191"/>
      <c r="B109" s="190"/>
      <c r="C109" s="190"/>
      <c r="D109" s="190"/>
      <c r="E109" s="190"/>
      <c r="F109" s="190"/>
      <c r="G109" s="190"/>
      <c r="H109" s="190"/>
      <c r="I109" s="190"/>
      <c r="J109" s="198"/>
      <c r="K109" s="190"/>
    </row>
    <row r="110" spans="1:11" ht="14.25">
      <c r="A110" s="191"/>
      <c r="B110" s="190"/>
      <c r="C110" s="190"/>
      <c r="D110" s="190"/>
      <c r="E110" s="190"/>
      <c r="F110" s="190"/>
      <c r="G110" s="190"/>
      <c r="H110" s="190"/>
      <c r="I110" s="190"/>
      <c r="J110" s="198"/>
      <c r="K110" s="190"/>
    </row>
    <row r="111" spans="1:11" ht="14.25">
      <c r="A111" s="191"/>
      <c r="B111" s="190"/>
      <c r="C111" s="190"/>
      <c r="D111" s="190"/>
      <c r="E111" s="190"/>
      <c r="F111" s="190"/>
      <c r="G111" s="190"/>
      <c r="H111" s="190"/>
      <c r="I111" s="190"/>
      <c r="J111" s="198"/>
      <c r="K111" s="190"/>
    </row>
    <row r="112" spans="1:11" ht="14.25">
      <c r="A112" s="191"/>
      <c r="B112" s="190"/>
      <c r="C112" s="190"/>
      <c r="D112" s="190"/>
      <c r="E112" s="190"/>
      <c r="F112" s="190"/>
      <c r="G112" s="190"/>
      <c r="H112" s="190"/>
      <c r="I112" s="190"/>
      <c r="J112" s="198"/>
      <c r="K112" s="190"/>
    </row>
  </sheetData>
  <sheetProtection/>
  <mergeCells count="10">
    <mergeCell ref="A54:B54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0" customWidth="1"/>
    <col min="2" max="2" width="41.28125" style="0" customWidth="1"/>
    <col min="3" max="12" width="15.57421875" style="0" customWidth="1"/>
  </cols>
  <sheetData>
    <row r="1" spans="1:12" ht="24.75" customHeight="1" thickBot="1" thickTop="1">
      <c r="A1" s="588" t="s">
        <v>270</v>
      </c>
      <c r="B1" s="589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ht="24.75" customHeight="1" thickBot="1" thickTop="1">
      <c r="A2" s="507" t="s">
        <v>24</v>
      </c>
      <c r="B2" s="519" t="s">
        <v>13</v>
      </c>
      <c r="C2" s="507" t="s">
        <v>109</v>
      </c>
      <c r="D2" s="522"/>
      <c r="E2" s="523"/>
      <c r="F2" s="523"/>
      <c r="G2" s="523"/>
      <c r="H2" s="523"/>
      <c r="I2" s="523"/>
      <c r="J2" s="523"/>
      <c r="K2" s="523"/>
      <c r="L2" s="520"/>
    </row>
    <row r="3" spans="1:12" ht="24.75" customHeight="1" thickBot="1">
      <c r="A3" s="507"/>
      <c r="B3" s="519"/>
      <c r="C3" s="534" t="s">
        <v>107</v>
      </c>
      <c r="D3" s="535"/>
      <c r="E3" s="535"/>
      <c r="F3" s="535"/>
      <c r="G3" s="535"/>
      <c r="H3" s="535"/>
      <c r="I3" s="535"/>
      <c r="J3" s="535"/>
      <c r="K3" s="537" t="s">
        <v>91</v>
      </c>
      <c r="L3" s="538"/>
    </row>
    <row r="4" spans="1:12" ht="24.75" customHeight="1">
      <c r="A4" s="507"/>
      <c r="B4" s="519"/>
      <c r="C4" s="529" t="s">
        <v>96</v>
      </c>
      <c r="D4" s="530"/>
      <c r="E4" s="531" t="s">
        <v>97</v>
      </c>
      <c r="F4" s="532"/>
      <c r="G4" s="529" t="s">
        <v>98</v>
      </c>
      <c r="H4" s="532"/>
      <c r="I4" s="529" t="s">
        <v>99</v>
      </c>
      <c r="J4" s="532"/>
      <c r="K4" s="539"/>
      <c r="L4" s="540"/>
    </row>
    <row r="5" spans="1:12" ht="24.75" customHeight="1" thickBot="1">
      <c r="A5" s="508"/>
      <c r="B5" s="520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2" ht="27.75" thickBot="1">
      <c r="A6" s="167" t="s">
        <v>28</v>
      </c>
      <c r="B6" s="46" t="s">
        <v>139</v>
      </c>
      <c r="C6" s="303">
        <v>647</v>
      </c>
      <c r="D6" s="92">
        <v>0.020433299646286</v>
      </c>
      <c r="E6" s="303">
        <v>398</v>
      </c>
      <c r="F6" s="70">
        <v>0.009742246591437593</v>
      </c>
      <c r="G6" s="93">
        <v>108</v>
      </c>
      <c r="H6" s="92">
        <v>0.012095419419867848</v>
      </c>
      <c r="I6" s="303">
        <v>12</v>
      </c>
      <c r="J6" s="141">
        <v>0.2033898305084746</v>
      </c>
      <c r="K6" s="95">
        <v>1165</v>
      </c>
      <c r="L6" s="70">
        <v>0.0142930755263287</v>
      </c>
    </row>
    <row r="7" spans="1:14" ht="15" thickBot="1">
      <c r="A7" s="15" t="s">
        <v>30</v>
      </c>
      <c r="B7" s="16" t="s">
        <v>140</v>
      </c>
      <c r="C7" s="302">
        <v>7880</v>
      </c>
      <c r="D7" s="96">
        <v>0.24886306215260234</v>
      </c>
      <c r="E7" s="302">
        <v>4247</v>
      </c>
      <c r="F7" s="18">
        <v>0.1039580936528529</v>
      </c>
      <c r="G7" s="97">
        <v>359</v>
      </c>
      <c r="H7" s="96">
        <v>0.040206070108634785</v>
      </c>
      <c r="I7" s="302">
        <v>6</v>
      </c>
      <c r="J7" s="148">
        <v>0.10169491525423728</v>
      </c>
      <c r="K7" s="97">
        <v>12492</v>
      </c>
      <c r="L7" s="18">
        <v>0.15326102959218726</v>
      </c>
      <c r="N7" s="482"/>
    </row>
    <row r="8" spans="1:12" ht="14.25">
      <c r="A8" s="160" t="s">
        <v>141</v>
      </c>
      <c r="B8" s="21" t="s">
        <v>142</v>
      </c>
      <c r="C8" s="22">
        <v>1215</v>
      </c>
      <c r="D8" s="99">
        <v>0.038371652349671555</v>
      </c>
      <c r="E8" s="22">
        <v>892</v>
      </c>
      <c r="F8" s="23">
        <v>0.02183438180794556</v>
      </c>
      <c r="G8" s="100">
        <v>104</v>
      </c>
      <c r="H8" s="99">
        <v>0.011647440922835704</v>
      </c>
      <c r="I8" s="22">
        <v>1</v>
      </c>
      <c r="J8" s="142">
        <v>0.01694915254237288</v>
      </c>
      <c r="K8" s="102">
        <v>2212</v>
      </c>
      <c r="L8" s="23">
        <v>0.027138440398488492</v>
      </c>
    </row>
    <row r="9" spans="1:12" ht="27">
      <c r="A9" s="161" t="s">
        <v>143</v>
      </c>
      <c r="B9" s="26" t="s">
        <v>144</v>
      </c>
      <c r="C9" s="103">
        <v>404</v>
      </c>
      <c r="D9" s="104">
        <v>0.01275896917635169</v>
      </c>
      <c r="E9" s="103">
        <v>415</v>
      </c>
      <c r="F9" s="105">
        <v>0.010158372702127138</v>
      </c>
      <c r="G9" s="106">
        <v>69</v>
      </c>
      <c r="H9" s="104">
        <v>0.007727629073804459</v>
      </c>
      <c r="I9" s="103">
        <v>4</v>
      </c>
      <c r="J9" s="143">
        <v>0.06779661016949153</v>
      </c>
      <c r="K9" s="108">
        <v>892</v>
      </c>
      <c r="L9" s="105">
        <v>0.010943711046768416</v>
      </c>
    </row>
    <row r="10" spans="1:12" ht="14.25">
      <c r="A10" s="161" t="s">
        <v>145</v>
      </c>
      <c r="B10" s="26" t="s">
        <v>146</v>
      </c>
      <c r="C10" s="103">
        <v>1385</v>
      </c>
      <c r="D10" s="104">
        <v>0.043740525517938354</v>
      </c>
      <c r="E10" s="103">
        <v>717</v>
      </c>
      <c r="F10" s="105">
        <v>0.017550730668494358</v>
      </c>
      <c r="G10" s="106">
        <v>70</v>
      </c>
      <c r="H10" s="104">
        <v>0.007839623698062494</v>
      </c>
      <c r="I10" s="103">
        <v>0</v>
      </c>
      <c r="J10" s="143">
        <v>0</v>
      </c>
      <c r="K10" s="108">
        <v>2172</v>
      </c>
      <c r="L10" s="105">
        <v>0.026647691024193943</v>
      </c>
    </row>
    <row r="11" spans="1:12" ht="14.25">
      <c r="A11" s="161" t="s">
        <v>147</v>
      </c>
      <c r="B11" s="26" t="s">
        <v>148</v>
      </c>
      <c r="C11" s="103">
        <v>3739</v>
      </c>
      <c r="D11" s="104">
        <v>0.11808362809499748</v>
      </c>
      <c r="E11" s="103">
        <v>1820</v>
      </c>
      <c r="F11" s="105">
        <v>0.04454997185029251</v>
      </c>
      <c r="G11" s="106">
        <v>60</v>
      </c>
      <c r="H11" s="104">
        <v>0.006719677455482137</v>
      </c>
      <c r="I11" s="103">
        <v>0</v>
      </c>
      <c r="J11" s="143">
        <v>0</v>
      </c>
      <c r="K11" s="108">
        <v>5619</v>
      </c>
      <c r="L11" s="105">
        <v>0.0689380183540266</v>
      </c>
    </row>
    <row r="12" spans="1:12" ht="14.25">
      <c r="A12" s="161" t="s">
        <v>149</v>
      </c>
      <c r="B12" s="26" t="s">
        <v>150</v>
      </c>
      <c r="C12" s="103">
        <v>192</v>
      </c>
      <c r="D12" s="104">
        <v>0.006063668519454269</v>
      </c>
      <c r="E12" s="103">
        <v>82</v>
      </c>
      <c r="F12" s="105">
        <v>0.0020071965339142784</v>
      </c>
      <c r="G12" s="106">
        <v>28</v>
      </c>
      <c r="H12" s="104">
        <v>0.0031358494792249974</v>
      </c>
      <c r="I12" s="103">
        <v>0</v>
      </c>
      <c r="J12" s="143">
        <v>0</v>
      </c>
      <c r="K12" s="108">
        <v>302</v>
      </c>
      <c r="L12" s="105">
        <v>0.0037051577759238358</v>
      </c>
    </row>
    <row r="13" spans="1:12" ht="14.25">
      <c r="A13" s="161" t="s">
        <v>151</v>
      </c>
      <c r="B13" s="26" t="s">
        <v>152</v>
      </c>
      <c r="C13" s="103">
        <v>529</v>
      </c>
      <c r="D13" s="104">
        <v>0.0167066700353714</v>
      </c>
      <c r="E13" s="103">
        <v>35</v>
      </c>
      <c r="F13" s="105">
        <v>0.0008567302278902407</v>
      </c>
      <c r="G13" s="106">
        <v>2</v>
      </c>
      <c r="H13" s="104">
        <v>0.00022398924851607123</v>
      </c>
      <c r="I13" s="103">
        <v>0</v>
      </c>
      <c r="J13" s="143">
        <v>0</v>
      </c>
      <c r="K13" s="108">
        <v>566</v>
      </c>
      <c r="L13" s="105">
        <v>0.006944103646267851</v>
      </c>
    </row>
    <row r="14" spans="1:12" ht="14.25">
      <c r="A14" s="161" t="s">
        <v>153</v>
      </c>
      <c r="B14" s="26" t="s">
        <v>154</v>
      </c>
      <c r="C14" s="103">
        <v>178</v>
      </c>
      <c r="D14" s="104">
        <v>0.005621526023244064</v>
      </c>
      <c r="E14" s="103">
        <v>137</v>
      </c>
      <c r="F14" s="105">
        <v>0.0033534868920275128</v>
      </c>
      <c r="G14" s="106">
        <v>17</v>
      </c>
      <c r="H14" s="104">
        <v>0.0019039086123866053</v>
      </c>
      <c r="I14" s="103">
        <v>0</v>
      </c>
      <c r="J14" s="143">
        <v>0</v>
      </c>
      <c r="K14" s="108">
        <v>332</v>
      </c>
      <c r="L14" s="105">
        <v>0.004073219806644746</v>
      </c>
    </row>
    <row r="15" spans="1:12" ht="15" thickBot="1">
      <c r="A15" s="162" t="s">
        <v>155</v>
      </c>
      <c r="B15" s="31" t="s">
        <v>156</v>
      </c>
      <c r="C15" s="109">
        <v>238</v>
      </c>
      <c r="D15" s="110">
        <v>0.007516422435573521</v>
      </c>
      <c r="E15" s="109">
        <v>149</v>
      </c>
      <c r="F15" s="111">
        <v>0.00364722297016131</v>
      </c>
      <c r="G15" s="112">
        <v>9</v>
      </c>
      <c r="H15" s="110">
        <v>0.0010079516183223206</v>
      </c>
      <c r="I15" s="109">
        <v>1</v>
      </c>
      <c r="J15" s="144">
        <v>0.01694915254237288</v>
      </c>
      <c r="K15" s="114">
        <v>397</v>
      </c>
      <c r="L15" s="111">
        <v>0.004870687539873388</v>
      </c>
    </row>
    <row r="16" spans="1:12" ht="27.75" thickBot="1">
      <c r="A16" s="15" t="s">
        <v>157</v>
      </c>
      <c r="B16" s="16" t="s">
        <v>158</v>
      </c>
      <c r="C16" s="302">
        <v>439</v>
      </c>
      <c r="D16" s="96">
        <v>0.013864325416877214</v>
      </c>
      <c r="E16" s="302">
        <v>578</v>
      </c>
      <c r="F16" s="18">
        <v>0.014123809756933397</v>
      </c>
      <c r="G16" s="97">
        <v>101</v>
      </c>
      <c r="H16" s="96">
        <v>0.011311457050061598</v>
      </c>
      <c r="I16" s="302">
        <v>0</v>
      </c>
      <c r="J16" s="148">
        <v>0</v>
      </c>
      <c r="K16" s="97">
        <v>1118</v>
      </c>
      <c r="L16" s="18">
        <v>0.01371644501153261</v>
      </c>
    </row>
    <row r="17" spans="1:12" ht="27">
      <c r="A17" s="163" t="s">
        <v>159</v>
      </c>
      <c r="B17" s="36" t="s">
        <v>162</v>
      </c>
      <c r="C17" s="37">
        <v>233</v>
      </c>
      <c r="D17" s="115">
        <v>0.007358514401212735</v>
      </c>
      <c r="E17" s="37">
        <v>316</v>
      </c>
      <c r="F17" s="38">
        <v>0.007710572051012166</v>
      </c>
      <c r="G17" s="116">
        <v>47</v>
      </c>
      <c r="H17" s="115">
        <v>0.0052637473401276735</v>
      </c>
      <c r="I17" s="37">
        <v>0</v>
      </c>
      <c r="J17" s="145">
        <v>0</v>
      </c>
      <c r="K17" s="118">
        <v>596</v>
      </c>
      <c r="L17" s="38">
        <v>0.007312165676988763</v>
      </c>
    </row>
    <row r="18" spans="1:12" ht="27">
      <c r="A18" s="161" t="s">
        <v>161</v>
      </c>
      <c r="B18" s="26" t="s">
        <v>162</v>
      </c>
      <c r="C18" s="103">
        <v>122</v>
      </c>
      <c r="D18" s="104">
        <v>0.003852956038403235</v>
      </c>
      <c r="E18" s="103">
        <v>169</v>
      </c>
      <c r="F18" s="105">
        <v>0.004136783100384306</v>
      </c>
      <c r="G18" s="106">
        <v>42</v>
      </c>
      <c r="H18" s="104">
        <v>0.004703774218837495</v>
      </c>
      <c r="I18" s="103">
        <v>0</v>
      </c>
      <c r="J18" s="143">
        <v>0</v>
      </c>
      <c r="K18" s="108">
        <v>333</v>
      </c>
      <c r="L18" s="105">
        <v>0.00408548854100211</v>
      </c>
    </row>
    <row r="19" spans="1:12" ht="15" thickBot="1">
      <c r="A19" s="164" t="s">
        <v>163</v>
      </c>
      <c r="B19" s="41" t="s">
        <v>164</v>
      </c>
      <c r="C19" s="119">
        <v>84</v>
      </c>
      <c r="D19" s="120">
        <v>0.002652854977261243</v>
      </c>
      <c r="E19" s="119">
        <v>93</v>
      </c>
      <c r="F19" s="121">
        <v>0.002276454605536925</v>
      </c>
      <c r="G19" s="122">
        <v>12</v>
      </c>
      <c r="H19" s="120">
        <v>0.0013439354910964275</v>
      </c>
      <c r="I19" s="119">
        <v>0</v>
      </c>
      <c r="J19" s="146">
        <v>0</v>
      </c>
      <c r="K19" s="124">
        <v>189</v>
      </c>
      <c r="L19" s="121">
        <v>0.0023187907935417382</v>
      </c>
    </row>
    <row r="20" spans="1:12" ht="27.75" thickBot="1">
      <c r="A20" s="15" t="s">
        <v>165</v>
      </c>
      <c r="B20" s="16" t="s">
        <v>166</v>
      </c>
      <c r="C20" s="302">
        <v>1608</v>
      </c>
      <c r="D20" s="96">
        <v>0.05078322385042951</v>
      </c>
      <c r="E20" s="302">
        <v>3771</v>
      </c>
      <c r="F20" s="18">
        <v>0.09230656255354563</v>
      </c>
      <c r="G20" s="97">
        <v>739</v>
      </c>
      <c r="H20" s="96">
        <v>0.08276402732668832</v>
      </c>
      <c r="I20" s="302">
        <v>0</v>
      </c>
      <c r="J20" s="148">
        <v>0</v>
      </c>
      <c r="K20" s="97">
        <v>6118</v>
      </c>
      <c r="L20" s="18">
        <v>0.07506011679835109</v>
      </c>
    </row>
    <row r="21" spans="1:12" ht="27">
      <c r="A21" s="160" t="s">
        <v>167</v>
      </c>
      <c r="B21" s="21" t="s">
        <v>168</v>
      </c>
      <c r="C21" s="22">
        <v>751</v>
      </c>
      <c r="D21" s="99">
        <v>0.023717786760990397</v>
      </c>
      <c r="E21" s="22">
        <v>1917</v>
      </c>
      <c r="F21" s="23">
        <v>0.04692433848187403</v>
      </c>
      <c r="G21" s="100">
        <v>361</v>
      </c>
      <c r="H21" s="99">
        <v>0.040430059357150855</v>
      </c>
      <c r="I21" s="22">
        <v>0</v>
      </c>
      <c r="J21" s="142">
        <v>0</v>
      </c>
      <c r="K21" s="102">
        <v>3029</v>
      </c>
      <c r="L21" s="23">
        <v>0.03716199636845463</v>
      </c>
    </row>
    <row r="22" spans="1:12" ht="27">
      <c r="A22" s="161" t="s">
        <v>169</v>
      </c>
      <c r="B22" s="26" t="s">
        <v>168</v>
      </c>
      <c r="C22" s="103">
        <v>572</v>
      </c>
      <c r="D22" s="104">
        <v>0.01806467913087418</v>
      </c>
      <c r="E22" s="103">
        <v>1247</v>
      </c>
      <c r="F22" s="105">
        <v>0.03052407411940371</v>
      </c>
      <c r="G22" s="106">
        <v>281</v>
      </c>
      <c r="H22" s="104">
        <v>0.031470489416508006</v>
      </c>
      <c r="I22" s="103">
        <v>0</v>
      </c>
      <c r="J22" s="143">
        <v>0</v>
      </c>
      <c r="K22" s="108">
        <v>2100</v>
      </c>
      <c r="L22" s="105">
        <v>0.02576434215046376</v>
      </c>
    </row>
    <row r="23" spans="1:12" ht="15" thickBot="1">
      <c r="A23" s="162" t="s">
        <v>170</v>
      </c>
      <c r="B23" s="31" t="s">
        <v>171</v>
      </c>
      <c r="C23" s="109">
        <v>285</v>
      </c>
      <c r="D23" s="110">
        <v>0.009000757958564932</v>
      </c>
      <c r="E23" s="109">
        <v>607</v>
      </c>
      <c r="F23" s="111">
        <v>0.014858149952267887</v>
      </c>
      <c r="G23" s="112">
        <v>97</v>
      </c>
      <c r="H23" s="110">
        <v>0.010863478553029455</v>
      </c>
      <c r="I23" s="109">
        <v>0</v>
      </c>
      <c r="J23" s="144">
        <v>0</v>
      </c>
      <c r="K23" s="114">
        <v>989</v>
      </c>
      <c r="L23" s="111">
        <v>0.012133778279432694</v>
      </c>
    </row>
    <row r="24" spans="1:12" ht="15" thickBot="1">
      <c r="A24" s="15" t="s">
        <v>172</v>
      </c>
      <c r="B24" s="16" t="s">
        <v>173</v>
      </c>
      <c r="C24" s="302">
        <v>821</v>
      </c>
      <c r="D24" s="96">
        <v>0.025928499242041433</v>
      </c>
      <c r="E24" s="302">
        <v>1750</v>
      </c>
      <c r="F24" s="18">
        <v>0.04283651139451203</v>
      </c>
      <c r="G24" s="97">
        <v>234</v>
      </c>
      <c r="H24" s="96">
        <v>0.026206742076380334</v>
      </c>
      <c r="I24" s="302">
        <v>7</v>
      </c>
      <c r="J24" s="148">
        <v>0.11864406779661017</v>
      </c>
      <c r="K24" s="97">
        <v>2812</v>
      </c>
      <c r="L24" s="18">
        <v>0.0344996810129067</v>
      </c>
    </row>
    <row r="25" spans="1:12" ht="27">
      <c r="A25" s="163" t="s">
        <v>174</v>
      </c>
      <c r="B25" s="36" t="s">
        <v>175</v>
      </c>
      <c r="C25" s="37">
        <v>46</v>
      </c>
      <c r="D25" s="115">
        <v>0.001452753916119252</v>
      </c>
      <c r="E25" s="37">
        <v>63</v>
      </c>
      <c r="F25" s="38">
        <v>0.001542114410202433</v>
      </c>
      <c r="G25" s="116">
        <v>13</v>
      </c>
      <c r="H25" s="115">
        <v>0.001455930115354463</v>
      </c>
      <c r="I25" s="37">
        <v>1</v>
      </c>
      <c r="J25" s="145">
        <v>0.01694915254237288</v>
      </c>
      <c r="K25" s="118">
        <v>123</v>
      </c>
      <c r="L25" s="38">
        <v>0.0015090543259557343</v>
      </c>
    </row>
    <row r="26" spans="1:12" ht="27">
      <c r="A26" s="161" t="s">
        <v>176</v>
      </c>
      <c r="B26" s="26" t="s">
        <v>177</v>
      </c>
      <c r="C26" s="103">
        <v>557</v>
      </c>
      <c r="D26" s="104">
        <v>0.017590955027791812</v>
      </c>
      <c r="E26" s="103">
        <v>1350</v>
      </c>
      <c r="F26" s="105">
        <v>0.03304530879005214</v>
      </c>
      <c r="G26" s="106">
        <v>156</v>
      </c>
      <c r="H26" s="104">
        <v>0.017471161384253555</v>
      </c>
      <c r="I26" s="103">
        <v>2</v>
      </c>
      <c r="J26" s="143">
        <v>0.03389830508474576</v>
      </c>
      <c r="K26" s="108">
        <v>2065</v>
      </c>
      <c r="L26" s="105">
        <v>0.025334936447956025</v>
      </c>
    </row>
    <row r="27" spans="1:12" ht="14.25">
      <c r="A27" s="161" t="s">
        <v>178</v>
      </c>
      <c r="B27" s="26" t="s">
        <v>179</v>
      </c>
      <c r="C27" s="103">
        <v>70</v>
      </c>
      <c r="D27" s="104">
        <v>0.002210712481051036</v>
      </c>
      <c r="E27" s="103">
        <v>70</v>
      </c>
      <c r="F27" s="105">
        <v>0.0017134604557804815</v>
      </c>
      <c r="G27" s="106">
        <v>8</v>
      </c>
      <c r="H27" s="104">
        <v>0.0008959569940642849</v>
      </c>
      <c r="I27" s="103">
        <v>1</v>
      </c>
      <c r="J27" s="143">
        <v>0.01694915254237288</v>
      </c>
      <c r="K27" s="108">
        <v>149</v>
      </c>
      <c r="L27" s="105">
        <v>0.0018280414192471907</v>
      </c>
    </row>
    <row r="28" spans="1:12" ht="14.25">
      <c r="A28" s="161" t="s">
        <v>180</v>
      </c>
      <c r="B28" s="192" t="s">
        <v>181</v>
      </c>
      <c r="C28" s="103">
        <v>77</v>
      </c>
      <c r="D28" s="104">
        <v>0.0024317837291561394</v>
      </c>
      <c r="E28" s="103">
        <v>136</v>
      </c>
      <c r="F28" s="105">
        <v>0.0033290088855163643</v>
      </c>
      <c r="G28" s="106">
        <v>37</v>
      </c>
      <c r="H28" s="104">
        <v>0.004143801097547317</v>
      </c>
      <c r="I28" s="103">
        <v>0</v>
      </c>
      <c r="J28" s="143">
        <v>0</v>
      </c>
      <c r="K28" s="108">
        <v>250</v>
      </c>
      <c r="L28" s="105">
        <v>0.003067183589340923</v>
      </c>
    </row>
    <row r="29" spans="1:12" ht="14.25">
      <c r="A29" s="161" t="s">
        <v>182</v>
      </c>
      <c r="B29" s="26" t="s">
        <v>183</v>
      </c>
      <c r="C29" s="103">
        <v>38</v>
      </c>
      <c r="D29" s="104">
        <v>0.001200101061141991</v>
      </c>
      <c r="E29" s="103">
        <v>74</v>
      </c>
      <c r="F29" s="105">
        <v>0.0018113724818250802</v>
      </c>
      <c r="G29" s="106">
        <v>12</v>
      </c>
      <c r="H29" s="104">
        <v>0.0013439354910964275</v>
      </c>
      <c r="I29" s="103">
        <v>3</v>
      </c>
      <c r="J29" s="143">
        <v>0.05084745762711865</v>
      </c>
      <c r="K29" s="108">
        <v>127</v>
      </c>
      <c r="L29" s="105">
        <v>0.0015581292633851892</v>
      </c>
    </row>
    <row r="30" spans="1:12" ht="15" thickBot="1">
      <c r="A30" s="164" t="s">
        <v>184</v>
      </c>
      <c r="B30" s="41" t="s">
        <v>185</v>
      </c>
      <c r="C30" s="119">
        <v>33</v>
      </c>
      <c r="D30" s="120">
        <v>0.0010421930267812023</v>
      </c>
      <c r="E30" s="119">
        <v>57</v>
      </c>
      <c r="F30" s="121">
        <v>0.0013952463711355348</v>
      </c>
      <c r="G30" s="122">
        <v>8</v>
      </c>
      <c r="H30" s="120">
        <v>0.0008959569940642849</v>
      </c>
      <c r="I30" s="119">
        <v>0</v>
      </c>
      <c r="J30" s="146">
        <v>0</v>
      </c>
      <c r="K30" s="124">
        <v>98</v>
      </c>
      <c r="L30" s="121">
        <v>0.0012023359670216421</v>
      </c>
    </row>
    <row r="31" spans="1:12" ht="15" thickBot="1">
      <c r="A31" s="15" t="s">
        <v>186</v>
      </c>
      <c r="B31" s="16" t="s">
        <v>187</v>
      </c>
      <c r="C31" s="302">
        <v>12379</v>
      </c>
      <c r="D31" s="96">
        <v>0.3909487114704396</v>
      </c>
      <c r="E31" s="302">
        <v>16977</v>
      </c>
      <c r="F31" s="18">
        <v>0.4155631165397891</v>
      </c>
      <c r="G31" s="97">
        <v>3957</v>
      </c>
      <c r="H31" s="96">
        <v>0.44316272818904695</v>
      </c>
      <c r="I31" s="302">
        <v>1</v>
      </c>
      <c r="J31" s="148">
        <v>0.01694915254237288</v>
      </c>
      <c r="K31" s="97">
        <v>33314</v>
      </c>
      <c r="L31" s="18">
        <v>0.4087206163812141</v>
      </c>
    </row>
    <row r="32" spans="1:12" ht="27">
      <c r="A32" s="160" t="s">
        <v>188</v>
      </c>
      <c r="B32" s="21" t="s">
        <v>189</v>
      </c>
      <c r="C32" s="22">
        <v>95</v>
      </c>
      <c r="D32" s="99">
        <v>0.0030002526528549772</v>
      </c>
      <c r="E32" s="22">
        <v>154</v>
      </c>
      <c r="F32" s="23">
        <v>0.003769613002717059</v>
      </c>
      <c r="G32" s="100">
        <v>25</v>
      </c>
      <c r="H32" s="99">
        <v>0.0027998656064508903</v>
      </c>
      <c r="I32" s="22">
        <v>0</v>
      </c>
      <c r="J32" s="142">
        <v>0</v>
      </c>
      <c r="K32" s="102">
        <v>274</v>
      </c>
      <c r="L32" s="23">
        <v>0.003361633213917653</v>
      </c>
    </row>
    <row r="33" spans="1:12" ht="14.25">
      <c r="A33" s="161" t="s">
        <v>190</v>
      </c>
      <c r="B33" s="26" t="s">
        <v>191</v>
      </c>
      <c r="C33" s="103">
        <v>828</v>
      </c>
      <c r="D33" s="104">
        <v>0.026149570490146542</v>
      </c>
      <c r="E33" s="103">
        <v>1411</v>
      </c>
      <c r="F33" s="105">
        <v>0.034538467187232275</v>
      </c>
      <c r="G33" s="106">
        <v>695</v>
      </c>
      <c r="H33" s="104">
        <v>0.07783626385933475</v>
      </c>
      <c r="I33" s="103">
        <v>0</v>
      </c>
      <c r="J33" s="143">
        <v>0</v>
      </c>
      <c r="K33" s="108">
        <v>2934</v>
      </c>
      <c r="L33" s="105">
        <v>0.03599646660450508</v>
      </c>
    </row>
    <row r="34" spans="1:12" ht="14.25">
      <c r="A34" s="161" t="s">
        <v>192</v>
      </c>
      <c r="B34" s="26" t="s">
        <v>193</v>
      </c>
      <c r="C34" s="103">
        <v>1629</v>
      </c>
      <c r="D34" s="104">
        <v>0.05144643759474482</v>
      </c>
      <c r="E34" s="103">
        <v>1985</v>
      </c>
      <c r="F34" s="105">
        <v>0.04858884292463221</v>
      </c>
      <c r="G34" s="106">
        <v>616</v>
      </c>
      <c r="H34" s="104">
        <v>0.06898868854294994</v>
      </c>
      <c r="I34" s="103">
        <v>1</v>
      </c>
      <c r="J34" s="143">
        <v>0.01694915254237288</v>
      </c>
      <c r="K34" s="108">
        <v>4231</v>
      </c>
      <c r="L34" s="105">
        <v>0.051909015066005794</v>
      </c>
    </row>
    <row r="35" spans="1:12" ht="14.25">
      <c r="A35" s="161" t="s">
        <v>194</v>
      </c>
      <c r="B35" s="26" t="s">
        <v>195</v>
      </c>
      <c r="C35" s="103">
        <v>2726</v>
      </c>
      <c r="D35" s="104">
        <v>0.08609146033350176</v>
      </c>
      <c r="E35" s="103">
        <v>3837</v>
      </c>
      <c r="F35" s="105">
        <v>0.0939221109832815</v>
      </c>
      <c r="G35" s="106">
        <v>574</v>
      </c>
      <c r="H35" s="104">
        <v>0.06428491432411244</v>
      </c>
      <c r="I35" s="103">
        <v>0</v>
      </c>
      <c r="J35" s="143">
        <v>0</v>
      </c>
      <c r="K35" s="108">
        <v>7137</v>
      </c>
      <c r="L35" s="105">
        <v>0.08756195710850469</v>
      </c>
    </row>
    <row r="36" spans="1:12" ht="14.25">
      <c r="A36" s="161" t="s">
        <v>196</v>
      </c>
      <c r="B36" s="26" t="s">
        <v>197</v>
      </c>
      <c r="C36" s="103">
        <v>6175</v>
      </c>
      <c r="D36" s="104">
        <v>0.19501642243557352</v>
      </c>
      <c r="E36" s="103">
        <v>7990</v>
      </c>
      <c r="F36" s="105">
        <v>0.1955792720240864</v>
      </c>
      <c r="G36" s="106">
        <v>1477</v>
      </c>
      <c r="H36" s="104">
        <v>0.1654160600291186</v>
      </c>
      <c r="I36" s="103">
        <v>0</v>
      </c>
      <c r="J36" s="143">
        <v>0</v>
      </c>
      <c r="K36" s="108">
        <v>15642</v>
      </c>
      <c r="L36" s="105">
        <v>0.19190754281788291</v>
      </c>
    </row>
    <row r="37" spans="1:12" ht="14.25">
      <c r="A37" s="166">
        <v>55</v>
      </c>
      <c r="B37" s="26" t="s">
        <v>198</v>
      </c>
      <c r="C37" s="103">
        <v>801</v>
      </c>
      <c r="D37" s="104">
        <v>0.025296867104598282</v>
      </c>
      <c r="E37" s="103">
        <v>1411</v>
      </c>
      <c r="F37" s="105">
        <v>0.034538467187232275</v>
      </c>
      <c r="G37" s="106">
        <v>497</v>
      </c>
      <c r="H37" s="104">
        <v>0.0556613282562437</v>
      </c>
      <c r="I37" s="103">
        <v>0</v>
      </c>
      <c r="J37" s="143">
        <v>0</v>
      </c>
      <c r="K37" s="108">
        <v>2709</v>
      </c>
      <c r="L37" s="105">
        <v>0.03323600137409825</v>
      </c>
    </row>
    <row r="38" spans="1:12" ht="27">
      <c r="A38" s="161" t="s">
        <v>199</v>
      </c>
      <c r="B38" s="26" t="s">
        <v>200</v>
      </c>
      <c r="C38" s="103">
        <v>102</v>
      </c>
      <c r="D38" s="104">
        <v>0.0032213239009600803</v>
      </c>
      <c r="E38" s="103">
        <v>142</v>
      </c>
      <c r="F38" s="105">
        <v>0.0034758769245832625</v>
      </c>
      <c r="G38" s="106">
        <v>51</v>
      </c>
      <c r="H38" s="104">
        <v>0.005711725837159817</v>
      </c>
      <c r="I38" s="103">
        <v>0</v>
      </c>
      <c r="J38" s="143">
        <v>0</v>
      </c>
      <c r="K38" s="108">
        <v>295</v>
      </c>
      <c r="L38" s="105">
        <v>0.00361927663542229</v>
      </c>
    </row>
    <row r="39" spans="1:12" ht="15" thickBot="1">
      <c r="A39" s="162" t="s">
        <v>201</v>
      </c>
      <c r="B39" s="31" t="s">
        <v>202</v>
      </c>
      <c r="C39" s="109">
        <v>23</v>
      </c>
      <c r="D39" s="110">
        <v>0.000726376958059626</v>
      </c>
      <c r="E39" s="109">
        <v>47</v>
      </c>
      <c r="F39" s="111">
        <v>0.0011504663060240374</v>
      </c>
      <c r="G39" s="112">
        <v>22</v>
      </c>
      <c r="H39" s="110">
        <v>0.0024638817336767836</v>
      </c>
      <c r="I39" s="109">
        <v>0</v>
      </c>
      <c r="J39" s="144">
        <v>0</v>
      </c>
      <c r="K39" s="114">
        <v>92</v>
      </c>
      <c r="L39" s="111">
        <v>0.0011287235608774598</v>
      </c>
    </row>
    <row r="40" spans="1:12" ht="15" thickBot="1">
      <c r="A40" s="15" t="s">
        <v>203</v>
      </c>
      <c r="B40" s="16" t="s">
        <v>204</v>
      </c>
      <c r="C40" s="302">
        <v>6278</v>
      </c>
      <c r="D40" s="96">
        <v>0.19826932794340577</v>
      </c>
      <c r="E40" s="302">
        <v>11540</v>
      </c>
      <c r="F40" s="18">
        <v>0.28242723912564566</v>
      </c>
      <c r="G40" s="97">
        <v>2904</v>
      </c>
      <c r="H40" s="96">
        <v>0.3252323888453354</v>
      </c>
      <c r="I40" s="302">
        <v>1</v>
      </c>
      <c r="J40" s="148">
        <v>0.01694915254237288</v>
      </c>
      <c r="K40" s="97">
        <v>20723</v>
      </c>
      <c r="L40" s="18">
        <v>0.25424498208764784</v>
      </c>
    </row>
    <row r="41" spans="1:12" ht="27">
      <c r="A41" s="163" t="s">
        <v>205</v>
      </c>
      <c r="B41" s="36" t="s">
        <v>206</v>
      </c>
      <c r="C41" s="37">
        <v>193</v>
      </c>
      <c r="D41" s="115">
        <v>0.0060952501263264285</v>
      </c>
      <c r="E41" s="37">
        <v>252</v>
      </c>
      <c r="F41" s="38">
        <v>0.006168457640809732</v>
      </c>
      <c r="G41" s="116">
        <v>52</v>
      </c>
      <c r="H41" s="115">
        <v>0.005823720461417852</v>
      </c>
      <c r="I41" s="37">
        <v>0</v>
      </c>
      <c r="J41" s="145">
        <v>0</v>
      </c>
      <c r="K41" s="118">
        <v>497</v>
      </c>
      <c r="L41" s="38">
        <v>0.006097560975609756</v>
      </c>
    </row>
    <row r="42" spans="1:12" ht="14.25">
      <c r="A42" s="161" t="s">
        <v>207</v>
      </c>
      <c r="B42" s="26" t="s">
        <v>208</v>
      </c>
      <c r="C42" s="103">
        <v>125</v>
      </c>
      <c r="D42" s="104">
        <v>0.003947700859019707</v>
      </c>
      <c r="E42" s="103">
        <v>253</v>
      </c>
      <c r="F42" s="105">
        <v>0.006192935647320882</v>
      </c>
      <c r="G42" s="106">
        <v>70</v>
      </c>
      <c r="H42" s="104">
        <v>0.007839623698062494</v>
      </c>
      <c r="I42" s="103">
        <v>0</v>
      </c>
      <c r="J42" s="143">
        <v>0</v>
      </c>
      <c r="K42" s="108">
        <v>448</v>
      </c>
      <c r="L42" s="105">
        <v>0.005496392992098935</v>
      </c>
    </row>
    <row r="43" spans="1:12" ht="14.25">
      <c r="A43" s="161" t="s">
        <v>209</v>
      </c>
      <c r="B43" s="26" t="s">
        <v>210</v>
      </c>
      <c r="C43" s="103">
        <v>2810</v>
      </c>
      <c r="D43" s="104">
        <v>0.08874431531076303</v>
      </c>
      <c r="E43" s="103">
        <v>4016</v>
      </c>
      <c r="F43" s="105">
        <v>0.09830367414877732</v>
      </c>
      <c r="G43" s="106">
        <v>1240</v>
      </c>
      <c r="H43" s="104">
        <v>0.13887333407996416</v>
      </c>
      <c r="I43" s="103">
        <v>1</v>
      </c>
      <c r="J43" s="143">
        <v>0.01694915254237288</v>
      </c>
      <c r="K43" s="108">
        <v>8067</v>
      </c>
      <c r="L43" s="105">
        <v>0.09897188006085292</v>
      </c>
    </row>
    <row r="44" spans="1:12" ht="14.25">
      <c r="A44" s="161" t="s">
        <v>211</v>
      </c>
      <c r="B44" s="26" t="s">
        <v>212</v>
      </c>
      <c r="C44" s="103">
        <v>1284</v>
      </c>
      <c r="D44" s="104">
        <v>0.04055078322385043</v>
      </c>
      <c r="E44" s="103">
        <v>3036</v>
      </c>
      <c r="F44" s="105">
        <v>0.07426627175482829</v>
      </c>
      <c r="G44" s="106">
        <v>669</v>
      </c>
      <c r="H44" s="104">
        <v>0.07492440362862583</v>
      </c>
      <c r="I44" s="103">
        <v>0</v>
      </c>
      <c r="J44" s="143">
        <v>0</v>
      </c>
      <c r="K44" s="108">
        <v>4989</v>
      </c>
      <c r="L44" s="105">
        <v>0.06120871570888747</v>
      </c>
    </row>
    <row r="45" spans="1:12" ht="14.25">
      <c r="A45" s="161" t="s">
        <v>213</v>
      </c>
      <c r="B45" s="26" t="s">
        <v>214</v>
      </c>
      <c r="C45" s="103">
        <v>1468</v>
      </c>
      <c r="D45" s="104">
        <v>0.046361798888327435</v>
      </c>
      <c r="E45" s="103">
        <v>3279</v>
      </c>
      <c r="F45" s="105">
        <v>0.08026338335005997</v>
      </c>
      <c r="G45" s="106">
        <v>726</v>
      </c>
      <c r="H45" s="104">
        <v>0.08130809721133385</v>
      </c>
      <c r="I45" s="103">
        <v>0</v>
      </c>
      <c r="J45" s="143">
        <v>0</v>
      </c>
      <c r="K45" s="108">
        <v>5473</v>
      </c>
      <c r="L45" s="105">
        <v>0.0671467831378515</v>
      </c>
    </row>
    <row r="46" spans="1:12" ht="14.25">
      <c r="A46" s="161" t="s">
        <v>215</v>
      </c>
      <c r="B46" s="26" t="s">
        <v>216</v>
      </c>
      <c r="C46" s="103">
        <v>217</v>
      </c>
      <c r="D46" s="104">
        <v>0.006853208691258212</v>
      </c>
      <c r="E46" s="103">
        <v>424</v>
      </c>
      <c r="F46" s="105">
        <v>0.010378674760727487</v>
      </c>
      <c r="G46" s="106">
        <v>61</v>
      </c>
      <c r="H46" s="104">
        <v>0.006831672079740172</v>
      </c>
      <c r="I46" s="103">
        <v>0</v>
      </c>
      <c r="J46" s="143">
        <v>0</v>
      </c>
      <c r="K46" s="108">
        <v>702</v>
      </c>
      <c r="L46" s="105">
        <v>0.008612651518869313</v>
      </c>
    </row>
    <row r="47" spans="1:12" ht="27">
      <c r="A47" s="161" t="s">
        <v>217</v>
      </c>
      <c r="B47" s="26" t="s">
        <v>218</v>
      </c>
      <c r="C47" s="103">
        <v>71</v>
      </c>
      <c r="D47" s="104">
        <v>0.0022422940879231936</v>
      </c>
      <c r="E47" s="103">
        <v>134</v>
      </c>
      <c r="F47" s="105">
        <v>0.0032800528724940643</v>
      </c>
      <c r="G47" s="106">
        <v>52</v>
      </c>
      <c r="H47" s="104">
        <v>0.005823720461417852</v>
      </c>
      <c r="I47" s="103">
        <v>0</v>
      </c>
      <c r="J47" s="143">
        <v>0</v>
      </c>
      <c r="K47" s="108">
        <v>257</v>
      </c>
      <c r="L47" s="105">
        <v>0.0031530647298424696</v>
      </c>
    </row>
    <row r="48" spans="1:12" ht="15" thickBot="1">
      <c r="A48" s="164" t="s">
        <v>219</v>
      </c>
      <c r="B48" s="41" t="s">
        <v>220</v>
      </c>
      <c r="C48" s="119">
        <v>110</v>
      </c>
      <c r="D48" s="120">
        <v>0.003473976755937342</v>
      </c>
      <c r="E48" s="119">
        <v>146</v>
      </c>
      <c r="F48" s="121">
        <v>0.0035737889506278608</v>
      </c>
      <c r="G48" s="122">
        <v>34</v>
      </c>
      <c r="H48" s="120">
        <v>0.0038078172247732107</v>
      </c>
      <c r="I48" s="119">
        <v>0</v>
      </c>
      <c r="J48" s="146">
        <v>0</v>
      </c>
      <c r="K48" s="124">
        <v>290</v>
      </c>
      <c r="L48" s="121">
        <v>0.003557932963635471</v>
      </c>
    </row>
    <row r="49" spans="1:12" ht="27.75" thickBot="1">
      <c r="A49" s="15" t="s">
        <v>221</v>
      </c>
      <c r="B49" s="16" t="s">
        <v>222</v>
      </c>
      <c r="C49" s="302">
        <v>707</v>
      </c>
      <c r="D49" s="96">
        <v>0.022328196058615465</v>
      </c>
      <c r="E49" s="302">
        <v>1148</v>
      </c>
      <c r="F49" s="18">
        <v>0.028100751474799894</v>
      </c>
      <c r="G49" s="97">
        <v>394</v>
      </c>
      <c r="H49" s="96">
        <v>0.044125881957666035</v>
      </c>
      <c r="I49" s="302">
        <v>19</v>
      </c>
      <c r="J49" s="148">
        <v>0.32203389830508466</v>
      </c>
      <c r="K49" s="97">
        <v>2268</v>
      </c>
      <c r="L49" s="18">
        <v>0.027825489522500857</v>
      </c>
    </row>
    <row r="50" spans="1:12" ht="27">
      <c r="A50" s="160" t="s">
        <v>223</v>
      </c>
      <c r="B50" s="21" t="s">
        <v>224</v>
      </c>
      <c r="C50" s="22">
        <v>43</v>
      </c>
      <c r="D50" s="99">
        <v>0.001358009095502779</v>
      </c>
      <c r="E50" s="22">
        <v>70</v>
      </c>
      <c r="F50" s="23">
        <v>0.0017134604557804815</v>
      </c>
      <c r="G50" s="100">
        <v>32</v>
      </c>
      <c r="H50" s="99">
        <v>0.0035838279762571397</v>
      </c>
      <c r="I50" s="22">
        <v>5</v>
      </c>
      <c r="J50" s="142">
        <v>0.08474576271186439</v>
      </c>
      <c r="K50" s="102">
        <v>150</v>
      </c>
      <c r="L50" s="23">
        <v>0.0018403101536045542</v>
      </c>
    </row>
    <row r="51" spans="1:12" ht="14.25">
      <c r="A51" s="161" t="s">
        <v>225</v>
      </c>
      <c r="B51" s="26" t="s">
        <v>226</v>
      </c>
      <c r="C51" s="103">
        <v>66</v>
      </c>
      <c r="D51" s="104">
        <v>0.0020843860535624046</v>
      </c>
      <c r="E51" s="103">
        <v>63</v>
      </c>
      <c r="F51" s="105">
        <v>0.001542114410202433</v>
      </c>
      <c r="G51" s="106">
        <v>21</v>
      </c>
      <c r="H51" s="104">
        <v>0.0023518871094187475</v>
      </c>
      <c r="I51" s="103">
        <v>4</v>
      </c>
      <c r="J51" s="143">
        <v>0.06779661016949153</v>
      </c>
      <c r="K51" s="108">
        <v>154</v>
      </c>
      <c r="L51" s="105">
        <v>0.0018893850910340088</v>
      </c>
    </row>
    <row r="52" spans="1:12" ht="15" thickBot="1">
      <c r="A52" s="162" t="s">
        <v>227</v>
      </c>
      <c r="B52" s="31" t="s">
        <v>228</v>
      </c>
      <c r="C52" s="109">
        <v>598</v>
      </c>
      <c r="D52" s="110">
        <v>0.01888580090955028</v>
      </c>
      <c r="E52" s="109">
        <v>1015</v>
      </c>
      <c r="F52" s="111">
        <v>0.02484517660881698</v>
      </c>
      <c r="G52" s="112">
        <v>341</v>
      </c>
      <c r="H52" s="110">
        <v>0.038190166871990144</v>
      </c>
      <c r="I52" s="109">
        <v>10</v>
      </c>
      <c r="J52" s="144">
        <v>0.16949152542372878</v>
      </c>
      <c r="K52" s="114">
        <v>1964</v>
      </c>
      <c r="L52" s="111">
        <v>0.024095794277862296</v>
      </c>
    </row>
    <row r="53" spans="1:12" ht="15" thickBot="1">
      <c r="A53" s="184" t="s">
        <v>229</v>
      </c>
      <c r="B53" s="158" t="s">
        <v>230</v>
      </c>
      <c r="C53" s="12">
        <v>905</v>
      </c>
      <c r="D53" s="125">
        <v>0.028581354219302677</v>
      </c>
      <c r="E53" s="12">
        <v>447</v>
      </c>
      <c r="F53" s="13">
        <v>0.010941668910483931</v>
      </c>
      <c r="G53" s="126">
        <v>133</v>
      </c>
      <c r="H53" s="125">
        <v>0.014895285026318737</v>
      </c>
      <c r="I53" s="12">
        <v>13</v>
      </c>
      <c r="J53" s="147">
        <v>0.22033898305084743</v>
      </c>
      <c r="K53" s="128">
        <v>1498</v>
      </c>
      <c r="L53" s="13">
        <v>0.018378564067330815</v>
      </c>
    </row>
    <row r="54" spans="1:12" ht="15" thickBot="1">
      <c r="A54" s="503" t="s">
        <v>91</v>
      </c>
      <c r="B54" s="607"/>
      <c r="C54" s="193">
        <v>31664</v>
      </c>
      <c r="D54" s="194">
        <v>1</v>
      </c>
      <c r="E54" s="193">
        <v>40856</v>
      </c>
      <c r="F54" s="169">
        <v>1</v>
      </c>
      <c r="G54" s="195">
        <v>8929</v>
      </c>
      <c r="H54" s="194">
        <v>1</v>
      </c>
      <c r="I54" s="193">
        <v>59</v>
      </c>
      <c r="J54" s="169">
        <v>1</v>
      </c>
      <c r="K54" s="195">
        <v>81508</v>
      </c>
      <c r="L54" s="169">
        <v>1</v>
      </c>
    </row>
    <row r="55" spans="1:12" ht="14.25">
      <c r="A55" s="53"/>
      <c r="B55" s="53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ht="14.25">
      <c r="A56" s="197" t="s">
        <v>104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8"/>
      <c r="L56" s="190"/>
    </row>
    <row r="57" spans="1:12" ht="14.25">
      <c r="A57" s="199" t="s">
        <v>105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8"/>
      <c r="L57" s="190"/>
    </row>
    <row r="58" spans="1:12" ht="14.25">
      <c r="A58" s="199"/>
      <c r="B58" s="190"/>
      <c r="C58" s="190"/>
      <c r="D58" s="190"/>
      <c r="E58" s="190"/>
      <c r="F58" s="190"/>
      <c r="G58" s="190"/>
      <c r="H58" s="190"/>
      <c r="I58" s="190"/>
      <c r="J58" s="190"/>
      <c r="K58" s="198"/>
      <c r="L58" s="190"/>
    </row>
    <row r="59" spans="1:12" ht="14.25">
      <c r="A59" s="190"/>
      <c r="B59" s="84"/>
      <c r="C59" s="87"/>
      <c r="D59" s="87"/>
      <c r="E59" s="190"/>
      <c r="F59" s="190"/>
      <c r="G59" s="190"/>
      <c r="H59" s="190"/>
      <c r="I59" s="190"/>
      <c r="J59" s="190"/>
      <c r="K59" s="198"/>
      <c r="L59" s="190"/>
    </row>
  </sheetData>
  <sheetProtection/>
  <mergeCells count="11"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0" customWidth="1"/>
    <col min="2" max="2" width="61.7109375" style="0" customWidth="1"/>
    <col min="3" max="18" width="11.28125" style="0" customWidth="1"/>
  </cols>
  <sheetData>
    <row r="1" spans="1:18" ht="24.75" customHeight="1" thickBot="1" thickTop="1">
      <c r="A1" s="573" t="s">
        <v>271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608"/>
    </row>
    <row r="2" spans="1:18" ht="24.75" customHeight="1" thickBot="1" thickTop="1">
      <c r="A2" s="507" t="s">
        <v>24</v>
      </c>
      <c r="B2" s="519" t="s">
        <v>138</v>
      </c>
      <c r="C2" s="546" t="s">
        <v>111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6" t="s">
        <v>91</v>
      </c>
    </row>
    <row r="3" spans="1:18" ht="24.75" customHeight="1" thickBot="1">
      <c r="A3" s="544"/>
      <c r="B3" s="519"/>
      <c r="C3" s="547" t="s">
        <v>112</v>
      </c>
      <c r="D3" s="523"/>
      <c r="E3" s="523"/>
      <c r="F3" s="523"/>
      <c r="G3" s="523"/>
      <c r="H3" s="508" t="s">
        <v>113</v>
      </c>
      <c r="I3" s="523"/>
      <c r="J3" s="523"/>
      <c r="K3" s="523"/>
      <c r="L3" s="523"/>
      <c r="M3" s="508" t="s">
        <v>114</v>
      </c>
      <c r="N3" s="523"/>
      <c r="O3" s="523"/>
      <c r="P3" s="523"/>
      <c r="Q3" s="520"/>
      <c r="R3" s="516"/>
    </row>
    <row r="4" spans="1:18" ht="24.75" customHeight="1">
      <c r="A4" s="544"/>
      <c r="B4" s="519"/>
      <c r="C4" s="537" t="s">
        <v>107</v>
      </c>
      <c r="D4" s="548"/>
      <c r="E4" s="548"/>
      <c r="F4" s="538"/>
      <c r="G4" s="549" t="s">
        <v>91</v>
      </c>
      <c r="H4" s="537" t="s">
        <v>107</v>
      </c>
      <c r="I4" s="548"/>
      <c r="J4" s="548"/>
      <c r="K4" s="538"/>
      <c r="L4" s="549" t="s">
        <v>91</v>
      </c>
      <c r="M4" s="537" t="s">
        <v>107</v>
      </c>
      <c r="N4" s="548"/>
      <c r="O4" s="548"/>
      <c r="P4" s="538"/>
      <c r="Q4" s="549" t="s">
        <v>91</v>
      </c>
      <c r="R4" s="516"/>
    </row>
    <row r="5" spans="1:18" ht="24.75" customHeight="1" thickBot="1">
      <c r="A5" s="545"/>
      <c r="B5" s="520"/>
      <c r="C5" s="6" t="s">
        <v>96</v>
      </c>
      <c r="D5" s="200" t="s">
        <v>97</v>
      </c>
      <c r="E5" s="200" t="s">
        <v>98</v>
      </c>
      <c r="F5" s="7" t="s">
        <v>99</v>
      </c>
      <c r="G5" s="517"/>
      <c r="H5" s="6" t="s">
        <v>96</v>
      </c>
      <c r="I5" s="200" t="s">
        <v>97</v>
      </c>
      <c r="J5" s="200" t="s">
        <v>98</v>
      </c>
      <c r="K5" s="7" t="s">
        <v>99</v>
      </c>
      <c r="L5" s="517"/>
      <c r="M5" s="6" t="s">
        <v>96</v>
      </c>
      <c r="N5" s="200" t="s">
        <v>97</v>
      </c>
      <c r="O5" s="8" t="s">
        <v>98</v>
      </c>
      <c r="P5" s="7" t="s">
        <v>99</v>
      </c>
      <c r="Q5" s="517"/>
      <c r="R5" s="517"/>
    </row>
    <row r="6" spans="1:18" ht="15" thickBot="1">
      <c r="A6" s="167" t="s">
        <v>28</v>
      </c>
      <c r="B6" s="46" t="s">
        <v>139</v>
      </c>
      <c r="C6" s="303">
        <v>156</v>
      </c>
      <c r="D6" s="379">
        <v>97</v>
      </c>
      <c r="E6" s="412">
        <v>13</v>
      </c>
      <c r="F6" s="398">
        <v>0</v>
      </c>
      <c r="G6" s="413">
        <v>266</v>
      </c>
      <c r="H6" s="303">
        <v>555</v>
      </c>
      <c r="I6" s="379">
        <v>380</v>
      </c>
      <c r="J6" s="412">
        <v>128</v>
      </c>
      <c r="K6" s="398">
        <v>10</v>
      </c>
      <c r="L6" s="413">
        <v>1073</v>
      </c>
      <c r="M6" s="303">
        <v>300</v>
      </c>
      <c r="N6" s="379">
        <v>96</v>
      </c>
      <c r="O6" s="412">
        <v>38</v>
      </c>
      <c r="P6" s="398">
        <v>3</v>
      </c>
      <c r="Q6" s="413">
        <v>437</v>
      </c>
      <c r="R6" s="413">
        <v>1776</v>
      </c>
    </row>
    <row r="7" spans="1:18" ht="15" thickBot="1">
      <c r="A7" s="15" t="s">
        <v>30</v>
      </c>
      <c r="B7" s="16" t="s">
        <v>140</v>
      </c>
      <c r="C7" s="71">
        <v>1610</v>
      </c>
      <c r="D7" s="414">
        <v>849</v>
      </c>
      <c r="E7" s="414">
        <v>40</v>
      </c>
      <c r="F7" s="415">
        <v>0</v>
      </c>
      <c r="G7" s="71">
        <v>2499</v>
      </c>
      <c r="H7" s="71">
        <v>6636</v>
      </c>
      <c r="I7" s="414">
        <v>3719</v>
      </c>
      <c r="J7" s="414">
        <v>344</v>
      </c>
      <c r="K7" s="415">
        <v>4</v>
      </c>
      <c r="L7" s="71">
        <v>10703</v>
      </c>
      <c r="M7" s="71">
        <v>2114</v>
      </c>
      <c r="N7" s="414">
        <v>1013</v>
      </c>
      <c r="O7" s="414">
        <v>126</v>
      </c>
      <c r="P7" s="415">
        <v>3</v>
      </c>
      <c r="Q7" s="71">
        <v>3256</v>
      </c>
      <c r="R7" s="201">
        <v>16458</v>
      </c>
    </row>
    <row r="8" spans="1:18" ht="14.25">
      <c r="A8" s="160" t="s">
        <v>141</v>
      </c>
      <c r="B8" s="21" t="s">
        <v>142</v>
      </c>
      <c r="C8" s="22">
        <v>236</v>
      </c>
      <c r="D8" s="202">
        <v>190</v>
      </c>
      <c r="E8" s="203">
        <v>9</v>
      </c>
      <c r="F8" s="204">
        <v>0</v>
      </c>
      <c r="G8" s="205">
        <v>435</v>
      </c>
      <c r="H8" s="22">
        <v>1010</v>
      </c>
      <c r="I8" s="202">
        <v>859</v>
      </c>
      <c r="J8" s="203">
        <v>109</v>
      </c>
      <c r="K8" s="204">
        <v>1</v>
      </c>
      <c r="L8" s="205">
        <v>1979</v>
      </c>
      <c r="M8" s="22">
        <v>420</v>
      </c>
      <c r="N8" s="202">
        <v>271</v>
      </c>
      <c r="O8" s="203">
        <v>39</v>
      </c>
      <c r="P8" s="204">
        <v>0</v>
      </c>
      <c r="Q8" s="205">
        <v>730</v>
      </c>
      <c r="R8" s="205">
        <v>3144</v>
      </c>
    </row>
    <row r="9" spans="1:18" ht="27">
      <c r="A9" s="161" t="s">
        <v>143</v>
      </c>
      <c r="B9" s="26" t="s">
        <v>144</v>
      </c>
      <c r="C9" s="103">
        <v>83</v>
      </c>
      <c r="D9" s="206">
        <v>104</v>
      </c>
      <c r="E9" s="207">
        <v>9</v>
      </c>
      <c r="F9" s="208">
        <v>0</v>
      </c>
      <c r="G9" s="209">
        <v>196</v>
      </c>
      <c r="H9" s="103">
        <v>368</v>
      </c>
      <c r="I9" s="206">
        <v>452</v>
      </c>
      <c r="J9" s="207">
        <v>75</v>
      </c>
      <c r="K9" s="208">
        <v>3</v>
      </c>
      <c r="L9" s="209">
        <v>898</v>
      </c>
      <c r="M9" s="103">
        <v>133</v>
      </c>
      <c r="N9" s="206">
        <v>120</v>
      </c>
      <c r="O9" s="207">
        <v>23</v>
      </c>
      <c r="P9" s="208">
        <v>2</v>
      </c>
      <c r="Q9" s="209">
        <v>278</v>
      </c>
      <c r="R9" s="209">
        <v>1372</v>
      </c>
    </row>
    <row r="10" spans="1:18" ht="14.25">
      <c r="A10" s="161" t="s">
        <v>145</v>
      </c>
      <c r="B10" s="26" t="s">
        <v>146</v>
      </c>
      <c r="C10" s="103">
        <v>323</v>
      </c>
      <c r="D10" s="206">
        <v>132</v>
      </c>
      <c r="E10" s="207">
        <v>6</v>
      </c>
      <c r="F10" s="208">
        <v>0</v>
      </c>
      <c r="G10" s="209">
        <v>461</v>
      </c>
      <c r="H10" s="103">
        <v>1238</v>
      </c>
      <c r="I10" s="206">
        <v>632</v>
      </c>
      <c r="J10" s="207">
        <v>61</v>
      </c>
      <c r="K10" s="208">
        <v>0</v>
      </c>
      <c r="L10" s="209">
        <v>1931</v>
      </c>
      <c r="M10" s="103">
        <v>432</v>
      </c>
      <c r="N10" s="206">
        <v>170</v>
      </c>
      <c r="O10" s="207">
        <v>19</v>
      </c>
      <c r="P10" s="208">
        <v>0</v>
      </c>
      <c r="Q10" s="209">
        <v>621</v>
      </c>
      <c r="R10" s="209">
        <v>3013</v>
      </c>
    </row>
    <row r="11" spans="1:18" ht="14.25">
      <c r="A11" s="161" t="s">
        <v>147</v>
      </c>
      <c r="B11" s="26" t="s">
        <v>148</v>
      </c>
      <c r="C11" s="103">
        <v>795</v>
      </c>
      <c r="D11" s="206">
        <v>347</v>
      </c>
      <c r="E11" s="207">
        <v>7</v>
      </c>
      <c r="F11" s="208">
        <v>0</v>
      </c>
      <c r="G11" s="209">
        <v>1149</v>
      </c>
      <c r="H11" s="103">
        <v>2991</v>
      </c>
      <c r="I11" s="206">
        <v>1391</v>
      </c>
      <c r="J11" s="207">
        <v>42</v>
      </c>
      <c r="K11" s="208">
        <v>0</v>
      </c>
      <c r="L11" s="209">
        <v>4424</v>
      </c>
      <c r="M11" s="103">
        <v>807</v>
      </c>
      <c r="N11" s="206">
        <v>322</v>
      </c>
      <c r="O11" s="207">
        <v>17</v>
      </c>
      <c r="P11" s="208">
        <v>0</v>
      </c>
      <c r="Q11" s="209">
        <v>1146</v>
      </c>
      <c r="R11" s="209">
        <v>6719</v>
      </c>
    </row>
    <row r="12" spans="1:18" ht="14.25">
      <c r="A12" s="161" t="s">
        <v>149</v>
      </c>
      <c r="B12" s="26" t="s">
        <v>150</v>
      </c>
      <c r="C12" s="103">
        <v>20</v>
      </c>
      <c r="D12" s="206">
        <v>14</v>
      </c>
      <c r="E12" s="207">
        <v>5</v>
      </c>
      <c r="F12" s="208">
        <v>0</v>
      </c>
      <c r="G12" s="209">
        <v>39</v>
      </c>
      <c r="H12" s="103">
        <v>166</v>
      </c>
      <c r="I12" s="206">
        <v>79</v>
      </c>
      <c r="J12" s="207">
        <v>23</v>
      </c>
      <c r="K12" s="208">
        <v>0</v>
      </c>
      <c r="L12" s="209">
        <v>268</v>
      </c>
      <c r="M12" s="103">
        <v>40</v>
      </c>
      <c r="N12" s="206">
        <v>19</v>
      </c>
      <c r="O12" s="207">
        <v>15</v>
      </c>
      <c r="P12" s="208">
        <v>0</v>
      </c>
      <c r="Q12" s="209">
        <v>74</v>
      </c>
      <c r="R12" s="209">
        <v>381</v>
      </c>
    </row>
    <row r="13" spans="1:18" ht="14.25">
      <c r="A13" s="161" t="s">
        <v>151</v>
      </c>
      <c r="B13" s="26" t="s">
        <v>152</v>
      </c>
      <c r="C13" s="103">
        <v>78</v>
      </c>
      <c r="D13" s="206">
        <v>4</v>
      </c>
      <c r="E13" s="207">
        <v>0</v>
      </c>
      <c r="F13" s="208">
        <v>0</v>
      </c>
      <c r="G13" s="209">
        <v>82</v>
      </c>
      <c r="H13" s="103">
        <v>491</v>
      </c>
      <c r="I13" s="206">
        <v>31</v>
      </c>
      <c r="J13" s="207">
        <v>3</v>
      </c>
      <c r="K13" s="208">
        <v>0</v>
      </c>
      <c r="L13" s="209">
        <v>525</v>
      </c>
      <c r="M13" s="103">
        <v>126</v>
      </c>
      <c r="N13" s="206">
        <v>15</v>
      </c>
      <c r="O13" s="207">
        <v>1</v>
      </c>
      <c r="P13" s="208">
        <v>0</v>
      </c>
      <c r="Q13" s="209">
        <v>142</v>
      </c>
      <c r="R13" s="209">
        <v>749</v>
      </c>
    </row>
    <row r="14" spans="1:18" ht="14.25">
      <c r="A14" s="161" t="s">
        <v>153</v>
      </c>
      <c r="B14" s="26" t="s">
        <v>154</v>
      </c>
      <c r="C14" s="103">
        <v>35</v>
      </c>
      <c r="D14" s="206">
        <v>30</v>
      </c>
      <c r="E14" s="207">
        <v>1</v>
      </c>
      <c r="F14" s="208">
        <v>0</v>
      </c>
      <c r="G14" s="209">
        <v>66</v>
      </c>
      <c r="H14" s="103">
        <v>176</v>
      </c>
      <c r="I14" s="206">
        <v>140</v>
      </c>
      <c r="J14" s="207">
        <v>21</v>
      </c>
      <c r="K14" s="208">
        <v>0</v>
      </c>
      <c r="L14" s="209">
        <v>337</v>
      </c>
      <c r="M14" s="103">
        <v>56</v>
      </c>
      <c r="N14" s="206">
        <v>49</v>
      </c>
      <c r="O14" s="207">
        <v>9</v>
      </c>
      <c r="P14" s="208">
        <v>0</v>
      </c>
      <c r="Q14" s="209">
        <v>114</v>
      </c>
      <c r="R14" s="209">
        <v>517</v>
      </c>
    </row>
    <row r="15" spans="1:18" ht="15" thickBot="1">
      <c r="A15" s="162" t="s">
        <v>155</v>
      </c>
      <c r="B15" s="31" t="s">
        <v>156</v>
      </c>
      <c r="C15" s="109">
        <v>40</v>
      </c>
      <c r="D15" s="210">
        <v>28</v>
      </c>
      <c r="E15" s="211">
        <v>3</v>
      </c>
      <c r="F15" s="212">
        <v>0</v>
      </c>
      <c r="G15" s="213">
        <v>71</v>
      </c>
      <c r="H15" s="109">
        <v>196</v>
      </c>
      <c r="I15" s="210">
        <v>135</v>
      </c>
      <c r="J15" s="211">
        <v>10</v>
      </c>
      <c r="K15" s="212">
        <v>0</v>
      </c>
      <c r="L15" s="213">
        <v>341</v>
      </c>
      <c r="M15" s="109">
        <v>100</v>
      </c>
      <c r="N15" s="210">
        <v>47</v>
      </c>
      <c r="O15" s="211">
        <v>3</v>
      </c>
      <c r="P15" s="212">
        <v>1</v>
      </c>
      <c r="Q15" s="213">
        <v>151</v>
      </c>
      <c r="R15" s="213">
        <v>563</v>
      </c>
    </row>
    <row r="16" spans="1:18" ht="27.75" thickBot="1">
      <c r="A16" s="15" t="s">
        <v>157</v>
      </c>
      <c r="B16" s="16" t="s">
        <v>158</v>
      </c>
      <c r="C16" s="302">
        <v>104</v>
      </c>
      <c r="D16" s="374">
        <v>133</v>
      </c>
      <c r="E16" s="374">
        <v>13</v>
      </c>
      <c r="F16" s="399">
        <v>0</v>
      </c>
      <c r="G16" s="302">
        <v>250</v>
      </c>
      <c r="H16" s="302">
        <v>514</v>
      </c>
      <c r="I16" s="374">
        <v>666</v>
      </c>
      <c r="J16" s="374">
        <v>105</v>
      </c>
      <c r="K16" s="399">
        <v>1</v>
      </c>
      <c r="L16" s="302">
        <v>1286</v>
      </c>
      <c r="M16" s="302">
        <v>137</v>
      </c>
      <c r="N16" s="374">
        <v>152</v>
      </c>
      <c r="O16" s="374">
        <v>28</v>
      </c>
      <c r="P16" s="399">
        <v>0</v>
      </c>
      <c r="Q16" s="302">
        <v>317</v>
      </c>
      <c r="R16" s="98">
        <v>1853</v>
      </c>
    </row>
    <row r="17" spans="1:18" ht="14.25">
      <c r="A17" s="163" t="s">
        <v>159</v>
      </c>
      <c r="B17" s="36" t="s">
        <v>162</v>
      </c>
      <c r="C17" s="37">
        <v>55</v>
      </c>
      <c r="D17" s="214">
        <v>76</v>
      </c>
      <c r="E17" s="215">
        <v>5</v>
      </c>
      <c r="F17" s="216">
        <v>0</v>
      </c>
      <c r="G17" s="217">
        <v>136</v>
      </c>
      <c r="H17" s="37">
        <v>266</v>
      </c>
      <c r="I17" s="214">
        <v>339</v>
      </c>
      <c r="J17" s="215">
        <v>49</v>
      </c>
      <c r="K17" s="216">
        <v>1</v>
      </c>
      <c r="L17" s="217">
        <v>655</v>
      </c>
      <c r="M17" s="37">
        <v>80</v>
      </c>
      <c r="N17" s="214">
        <v>91</v>
      </c>
      <c r="O17" s="215">
        <v>12</v>
      </c>
      <c r="P17" s="216">
        <v>0</v>
      </c>
      <c r="Q17" s="217">
        <v>183</v>
      </c>
      <c r="R17" s="217">
        <v>974</v>
      </c>
    </row>
    <row r="18" spans="1:18" ht="14.25">
      <c r="A18" s="161" t="s">
        <v>161</v>
      </c>
      <c r="B18" s="26" t="s">
        <v>162</v>
      </c>
      <c r="C18" s="103">
        <v>29</v>
      </c>
      <c r="D18" s="206">
        <v>37</v>
      </c>
      <c r="E18" s="207">
        <v>5</v>
      </c>
      <c r="F18" s="208">
        <v>0</v>
      </c>
      <c r="G18" s="209">
        <v>71</v>
      </c>
      <c r="H18" s="103">
        <v>161</v>
      </c>
      <c r="I18" s="206">
        <v>215</v>
      </c>
      <c r="J18" s="207">
        <v>41</v>
      </c>
      <c r="K18" s="208">
        <v>0</v>
      </c>
      <c r="L18" s="209">
        <v>417</v>
      </c>
      <c r="M18" s="103">
        <v>33</v>
      </c>
      <c r="N18" s="206">
        <v>43</v>
      </c>
      <c r="O18" s="207">
        <v>13</v>
      </c>
      <c r="P18" s="208">
        <v>0</v>
      </c>
      <c r="Q18" s="209">
        <v>89</v>
      </c>
      <c r="R18" s="209">
        <v>577</v>
      </c>
    </row>
    <row r="19" spans="1:18" ht="15" thickBot="1">
      <c r="A19" s="164" t="s">
        <v>163</v>
      </c>
      <c r="B19" s="41" t="s">
        <v>164</v>
      </c>
      <c r="C19" s="119">
        <v>20</v>
      </c>
      <c r="D19" s="218">
        <v>20</v>
      </c>
      <c r="E19" s="219">
        <v>3</v>
      </c>
      <c r="F19" s="220">
        <v>0</v>
      </c>
      <c r="G19" s="221">
        <v>43</v>
      </c>
      <c r="H19" s="119">
        <v>87</v>
      </c>
      <c r="I19" s="218">
        <v>112</v>
      </c>
      <c r="J19" s="219">
        <v>15</v>
      </c>
      <c r="K19" s="220">
        <v>0</v>
      </c>
      <c r="L19" s="221">
        <v>214</v>
      </c>
      <c r="M19" s="119">
        <v>24</v>
      </c>
      <c r="N19" s="218">
        <v>18</v>
      </c>
      <c r="O19" s="219">
        <v>3</v>
      </c>
      <c r="P19" s="220">
        <v>0</v>
      </c>
      <c r="Q19" s="221">
        <v>45</v>
      </c>
      <c r="R19" s="221">
        <v>302</v>
      </c>
    </row>
    <row r="20" spans="1:18" ht="27.75" thickBot="1">
      <c r="A20" s="15" t="s">
        <v>165</v>
      </c>
      <c r="B20" s="16" t="s">
        <v>166</v>
      </c>
      <c r="C20" s="71">
        <v>339</v>
      </c>
      <c r="D20" s="414">
        <v>702</v>
      </c>
      <c r="E20" s="414">
        <v>66</v>
      </c>
      <c r="F20" s="415">
        <v>0</v>
      </c>
      <c r="G20" s="71">
        <v>1107</v>
      </c>
      <c r="H20" s="71">
        <v>1775</v>
      </c>
      <c r="I20" s="414">
        <v>3888</v>
      </c>
      <c r="J20" s="414">
        <v>723</v>
      </c>
      <c r="K20" s="415">
        <v>0</v>
      </c>
      <c r="L20" s="71">
        <v>6386</v>
      </c>
      <c r="M20" s="71">
        <v>456</v>
      </c>
      <c r="N20" s="414">
        <v>1063</v>
      </c>
      <c r="O20" s="414">
        <v>257</v>
      </c>
      <c r="P20" s="415">
        <v>0</v>
      </c>
      <c r="Q20" s="71">
        <v>1776</v>
      </c>
      <c r="R20" s="201">
        <v>9269</v>
      </c>
    </row>
    <row r="21" spans="1:18" ht="14.25">
      <c r="A21" s="160" t="s">
        <v>167</v>
      </c>
      <c r="B21" s="21" t="s">
        <v>168</v>
      </c>
      <c r="C21" s="22">
        <v>167</v>
      </c>
      <c r="D21" s="202">
        <v>330</v>
      </c>
      <c r="E21" s="203">
        <v>36</v>
      </c>
      <c r="F21" s="204">
        <v>0</v>
      </c>
      <c r="G21" s="205">
        <v>533</v>
      </c>
      <c r="H21" s="22">
        <v>828</v>
      </c>
      <c r="I21" s="202">
        <v>1951</v>
      </c>
      <c r="J21" s="203">
        <v>347</v>
      </c>
      <c r="K21" s="204">
        <v>0</v>
      </c>
      <c r="L21" s="205">
        <v>3126</v>
      </c>
      <c r="M21" s="22">
        <v>200</v>
      </c>
      <c r="N21" s="202">
        <v>529</v>
      </c>
      <c r="O21" s="203">
        <v>120</v>
      </c>
      <c r="P21" s="204">
        <v>0</v>
      </c>
      <c r="Q21" s="205">
        <v>849</v>
      </c>
      <c r="R21" s="205">
        <v>4508</v>
      </c>
    </row>
    <row r="22" spans="1:18" ht="14.25">
      <c r="A22" s="161" t="s">
        <v>169</v>
      </c>
      <c r="B22" s="26" t="s">
        <v>168</v>
      </c>
      <c r="C22" s="103">
        <v>109</v>
      </c>
      <c r="D22" s="206">
        <v>241</v>
      </c>
      <c r="E22" s="207">
        <v>21</v>
      </c>
      <c r="F22" s="208">
        <v>0</v>
      </c>
      <c r="G22" s="209">
        <v>371</v>
      </c>
      <c r="H22" s="103">
        <v>635</v>
      </c>
      <c r="I22" s="206">
        <v>1350</v>
      </c>
      <c r="J22" s="207">
        <v>291</v>
      </c>
      <c r="K22" s="208">
        <v>0</v>
      </c>
      <c r="L22" s="209">
        <v>2276</v>
      </c>
      <c r="M22" s="103">
        <v>197</v>
      </c>
      <c r="N22" s="206">
        <v>371</v>
      </c>
      <c r="O22" s="207">
        <v>101</v>
      </c>
      <c r="P22" s="208">
        <v>0</v>
      </c>
      <c r="Q22" s="209">
        <v>669</v>
      </c>
      <c r="R22" s="209">
        <v>3316</v>
      </c>
    </row>
    <row r="23" spans="1:18" ht="15" thickBot="1">
      <c r="A23" s="162" t="s">
        <v>170</v>
      </c>
      <c r="B23" s="31" t="s">
        <v>171</v>
      </c>
      <c r="C23" s="109">
        <v>63</v>
      </c>
      <c r="D23" s="210">
        <v>131</v>
      </c>
      <c r="E23" s="211">
        <v>9</v>
      </c>
      <c r="F23" s="212">
        <v>0</v>
      </c>
      <c r="G23" s="213">
        <v>203</v>
      </c>
      <c r="H23" s="109">
        <v>312</v>
      </c>
      <c r="I23" s="210">
        <v>587</v>
      </c>
      <c r="J23" s="211">
        <v>85</v>
      </c>
      <c r="K23" s="212">
        <v>0</v>
      </c>
      <c r="L23" s="213">
        <v>984</v>
      </c>
      <c r="M23" s="109">
        <v>59</v>
      </c>
      <c r="N23" s="210">
        <v>163</v>
      </c>
      <c r="O23" s="211">
        <v>36</v>
      </c>
      <c r="P23" s="212">
        <v>0</v>
      </c>
      <c r="Q23" s="213">
        <v>258</v>
      </c>
      <c r="R23" s="213">
        <v>1445</v>
      </c>
    </row>
    <row r="24" spans="1:18" ht="15" thickBot="1">
      <c r="A24" s="15" t="s">
        <v>172</v>
      </c>
      <c r="B24" s="16" t="s">
        <v>173</v>
      </c>
      <c r="C24" s="302">
        <v>134</v>
      </c>
      <c r="D24" s="374">
        <v>205</v>
      </c>
      <c r="E24" s="374">
        <v>10</v>
      </c>
      <c r="F24" s="399">
        <v>1</v>
      </c>
      <c r="G24" s="302">
        <v>350</v>
      </c>
      <c r="H24" s="302">
        <v>798</v>
      </c>
      <c r="I24" s="374">
        <v>1467</v>
      </c>
      <c r="J24" s="374">
        <v>181</v>
      </c>
      <c r="K24" s="399">
        <v>5</v>
      </c>
      <c r="L24" s="302">
        <v>2451</v>
      </c>
      <c r="M24" s="302">
        <v>336</v>
      </c>
      <c r="N24" s="374">
        <v>669</v>
      </c>
      <c r="O24" s="374">
        <v>118</v>
      </c>
      <c r="P24" s="399">
        <v>1</v>
      </c>
      <c r="Q24" s="302">
        <v>1124</v>
      </c>
      <c r="R24" s="98">
        <v>3925</v>
      </c>
    </row>
    <row r="25" spans="1:18" ht="14.25">
      <c r="A25" s="163" t="s">
        <v>174</v>
      </c>
      <c r="B25" s="36" t="s">
        <v>175</v>
      </c>
      <c r="C25" s="37">
        <v>8</v>
      </c>
      <c r="D25" s="214">
        <v>9</v>
      </c>
      <c r="E25" s="215">
        <v>1</v>
      </c>
      <c r="F25" s="216">
        <v>0</v>
      </c>
      <c r="G25" s="217">
        <v>18</v>
      </c>
      <c r="H25" s="37">
        <v>49</v>
      </c>
      <c r="I25" s="214">
        <v>60</v>
      </c>
      <c r="J25" s="215">
        <v>8</v>
      </c>
      <c r="K25" s="216">
        <v>1</v>
      </c>
      <c r="L25" s="217">
        <v>118</v>
      </c>
      <c r="M25" s="37">
        <v>14</v>
      </c>
      <c r="N25" s="214">
        <v>21</v>
      </c>
      <c r="O25" s="215">
        <v>9</v>
      </c>
      <c r="P25" s="216">
        <v>0</v>
      </c>
      <c r="Q25" s="217">
        <v>44</v>
      </c>
      <c r="R25" s="217">
        <v>180</v>
      </c>
    </row>
    <row r="26" spans="1:18" ht="14.25">
      <c r="A26" s="161" t="s">
        <v>176</v>
      </c>
      <c r="B26" s="26" t="s">
        <v>177</v>
      </c>
      <c r="C26" s="103">
        <v>72</v>
      </c>
      <c r="D26" s="206">
        <v>142</v>
      </c>
      <c r="E26" s="207">
        <v>6</v>
      </c>
      <c r="F26" s="208">
        <v>1</v>
      </c>
      <c r="G26" s="209">
        <v>221</v>
      </c>
      <c r="H26" s="103">
        <v>495</v>
      </c>
      <c r="I26" s="206">
        <v>1065</v>
      </c>
      <c r="J26" s="207">
        <v>116</v>
      </c>
      <c r="K26" s="208">
        <v>1</v>
      </c>
      <c r="L26" s="209">
        <v>1677</v>
      </c>
      <c r="M26" s="103">
        <v>235</v>
      </c>
      <c r="N26" s="206">
        <v>530</v>
      </c>
      <c r="O26" s="207">
        <v>83</v>
      </c>
      <c r="P26" s="208">
        <v>0</v>
      </c>
      <c r="Q26" s="209">
        <v>848</v>
      </c>
      <c r="R26" s="209">
        <v>2746</v>
      </c>
    </row>
    <row r="27" spans="1:18" ht="14.25">
      <c r="A27" s="161" t="s">
        <v>178</v>
      </c>
      <c r="B27" s="26" t="s">
        <v>179</v>
      </c>
      <c r="C27" s="103">
        <v>13</v>
      </c>
      <c r="D27" s="206">
        <v>8</v>
      </c>
      <c r="E27" s="207">
        <v>1</v>
      </c>
      <c r="F27" s="208">
        <v>0</v>
      </c>
      <c r="G27" s="209">
        <v>22</v>
      </c>
      <c r="H27" s="103">
        <v>85</v>
      </c>
      <c r="I27" s="206">
        <v>69</v>
      </c>
      <c r="J27" s="207">
        <v>8</v>
      </c>
      <c r="K27" s="208">
        <v>0</v>
      </c>
      <c r="L27" s="209">
        <v>162</v>
      </c>
      <c r="M27" s="103">
        <v>28</v>
      </c>
      <c r="N27" s="206">
        <v>22</v>
      </c>
      <c r="O27" s="207">
        <v>0</v>
      </c>
      <c r="P27" s="208">
        <v>1</v>
      </c>
      <c r="Q27" s="209">
        <v>51</v>
      </c>
      <c r="R27" s="209">
        <v>235</v>
      </c>
    </row>
    <row r="28" spans="1:18" ht="14.25">
      <c r="A28" s="161" t="s">
        <v>180</v>
      </c>
      <c r="B28" s="192" t="s">
        <v>181</v>
      </c>
      <c r="C28" s="103">
        <v>30</v>
      </c>
      <c r="D28" s="206">
        <v>22</v>
      </c>
      <c r="E28" s="207">
        <v>2</v>
      </c>
      <c r="F28" s="208">
        <v>0</v>
      </c>
      <c r="G28" s="209">
        <v>54</v>
      </c>
      <c r="H28" s="103">
        <v>91</v>
      </c>
      <c r="I28" s="206">
        <v>149</v>
      </c>
      <c r="J28" s="207">
        <v>27</v>
      </c>
      <c r="K28" s="208">
        <v>0</v>
      </c>
      <c r="L28" s="209">
        <v>267</v>
      </c>
      <c r="M28" s="103">
        <v>26</v>
      </c>
      <c r="N28" s="206">
        <v>43</v>
      </c>
      <c r="O28" s="207">
        <v>17</v>
      </c>
      <c r="P28" s="208">
        <v>0</v>
      </c>
      <c r="Q28" s="209">
        <v>86</v>
      </c>
      <c r="R28" s="209">
        <v>407</v>
      </c>
    </row>
    <row r="29" spans="1:18" ht="14.25">
      <c r="A29" s="161" t="s">
        <v>182</v>
      </c>
      <c r="B29" s="26" t="s">
        <v>183</v>
      </c>
      <c r="C29" s="103">
        <v>3</v>
      </c>
      <c r="D29" s="206">
        <v>16</v>
      </c>
      <c r="E29" s="207">
        <v>0</v>
      </c>
      <c r="F29" s="208">
        <v>0</v>
      </c>
      <c r="G29" s="209">
        <v>19</v>
      </c>
      <c r="H29" s="103">
        <v>43</v>
      </c>
      <c r="I29" s="206">
        <v>72</v>
      </c>
      <c r="J29" s="207">
        <v>14</v>
      </c>
      <c r="K29" s="208">
        <v>3</v>
      </c>
      <c r="L29" s="209">
        <v>132</v>
      </c>
      <c r="M29" s="103">
        <v>17</v>
      </c>
      <c r="N29" s="206">
        <v>30</v>
      </c>
      <c r="O29" s="207">
        <v>4</v>
      </c>
      <c r="P29" s="208">
        <v>0</v>
      </c>
      <c r="Q29" s="209">
        <v>51</v>
      </c>
      <c r="R29" s="209">
        <v>202</v>
      </c>
    </row>
    <row r="30" spans="1:18" ht="15" thickBot="1">
      <c r="A30" s="164" t="s">
        <v>184</v>
      </c>
      <c r="B30" s="41" t="s">
        <v>185</v>
      </c>
      <c r="C30" s="119">
        <v>8</v>
      </c>
      <c r="D30" s="218">
        <v>8</v>
      </c>
      <c r="E30" s="219">
        <v>0</v>
      </c>
      <c r="F30" s="220">
        <v>0</v>
      </c>
      <c r="G30" s="221">
        <v>16</v>
      </c>
      <c r="H30" s="119">
        <v>35</v>
      </c>
      <c r="I30" s="218">
        <v>52</v>
      </c>
      <c r="J30" s="219">
        <v>8</v>
      </c>
      <c r="K30" s="220">
        <v>0</v>
      </c>
      <c r="L30" s="221">
        <v>95</v>
      </c>
      <c r="M30" s="119">
        <v>16</v>
      </c>
      <c r="N30" s="218">
        <v>23</v>
      </c>
      <c r="O30" s="219">
        <v>5</v>
      </c>
      <c r="P30" s="220">
        <v>0</v>
      </c>
      <c r="Q30" s="221">
        <v>44</v>
      </c>
      <c r="R30" s="221">
        <v>155</v>
      </c>
    </row>
    <row r="31" spans="1:18" ht="15" thickBot="1">
      <c r="A31" s="15" t="s">
        <v>186</v>
      </c>
      <c r="B31" s="16" t="s">
        <v>187</v>
      </c>
      <c r="C31" s="302">
        <v>4723</v>
      </c>
      <c r="D31" s="374">
        <v>4283</v>
      </c>
      <c r="E31" s="374">
        <v>497</v>
      </c>
      <c r="F31" s="399">
        <v>0</v>
      </c>
      <c r="G31" s="302">
        <v>9503</v>
      </c>
      <c r="H31" s="302">
        <v>13159</v>
      </c>
      <c r="I31" s="374">
        <v>14814</v>
      </c>
      <c r="J31" s="374">
        <v>3120</v>
      </c>
      <c r="K31" s="399">
        <v>0</v>
      </c>
      <c r="L31" s="302">
        <v>31093</v>
      </c>
      <c r="M31" s="302">
        <v>3804</v>
      </c>
      <c r="N31" s="374">
        <v>3867</v>
      </c>
      <c r="O31" s="374">
        <v>1431</v>
      </c>
      <c r="P31" s="399">
        <v>1</v>
      </c>
      <c r="Q31" s="302">
        <v>9103</v>
      </c>
      <c r="R31" s="98">
        <v>49699</v>
      </c>
    </row>
    <row r="32" spans="1:18" ht="14.25">
      <c r="A32" s="160" t="s">
        <v>188</v>
      </c>
      <c r="B32" s="21" t="s">
        <v>189</v>
      </c>
      <c r="C32" s="22">
        <v>39</v>
      </c>
      <c r="D32" s="202">
        <v>28</v>
      </c>
      <c r="E32" s="203">
        <v>4</v>
      </c>
      <c r="F32" s="204">
        <v>0</v>
      </c>
      <c r="G32" s="205">
        <v>71</v>
      </c>
      <c r="H32" s="22">
        <v>120</v>
      </c>
      <c r="I32" s="202">
        <v>157</v>
      </c>
      <c r="J32" s="203">
        <v>20</v>
      </c>
      <c r="K32" s="204">
        <v>0</v>
      </c>
      <c r="L32" s="205">
        <v>297</v>
      </c>
      <c r="M32" s="22">
        <v>45</v>
      </c>
      <c r="N32" s="202">
        <v>51</v>
      </c>
      <c r="O32" s="203">
        <v>14</v>
      </c>
      <c r="P32" s="204">
        <v>0</v>
      </c>
      <c r="Q32" s="205">
        <v>110</v>
      </c>
      <c r="R32" s="205">
        <v>478</v>
      </c>
    </row>
    <row r="33" spans="1:18" ht="14.25">
      <c r="A33" s="161" t="s">
        <v>190</v>
      </c>
      <c r="B33" s="26" t="s">
        <v>191</v>
      </c>
      <c r="C33" s="103">
        <v>195</v>
      </c>
      <c r="D33" s="206">
        <v>272</v>
      </c>
      <c r="E33" s="207">
        <v>47</v>
      </c>
      <c r="F33" s="208">
        <v>0</v>
      </c>
      <c r="G33" s="209">
        <v>514</v>
      </c>
      <c r="H33" s="103">
        <v>772</v>
      </c>
      <c r="I33" s="206">
        <v>1384</v>
      </c>
      <c r="J33" s="207">
        <v>537</v>
      </c>
      <c r="K33" s="208">
        <v>0</v>
      </c>
      <c r="L33" s="209">
        <v>2693</v>
      </c>
      <c r="M33" s="103">
        <v>345</v>
      </c>
      <c r="N33" s="206">
        <v>404</v>
      </c>
      <c r="O33" s="207">
        <v>339</v>
      </c>
      <c r="P33" s="208">
        <v>0</v>
      </c>
      <c r="Q33" s="209">
        <v>1088</v>
      </c>
      <c r="R33" s="209">
        <v>4295</v>
      </c>
    </row>
    <row r="34" spans="1:18" ht="14.25">
      <c r="A34" s="161" t="s">
        <v>192</v>
      </c>
      <c r="B34" s="26" t="s">
        <v>193</v>
      </c>
      <c r="C34" s="103">
        <v>450</v>
      </c>
      <c r="D34" s="206">
        <v>409</v>
      </c>
      <c r="E34" s="207">
        <v>46</v>
      </c>
      <c r="F34" s="208">
        <v>0</v>
      </c>
      <c r="G34" s="209">
        <v>905</v>
      </c>
      <c r="H34" s="103">
        <v>1592</v>
      </c>
      <c r="I34" s="206">
        <v>1793</v>
      </c>
      <c r="J34" s="207">
        <v>507</v>
      </c>
      <c r="K34" s="208">
        <v>0</v>
      </c>
      <c r="L34" s="209">
        <v>3892</v>
      </c>
      <c r="M34" s="103">
        <v>504</v>
      </c>
      <c r="N34" s="206">
        <v>519</v>
      </c>
      <c r="O34" s="207">
        <v>249</v>
      </c>
      <c r="P34" s="208">
        <v>1</v>
      </c>
      <c r="Q34" s="209">
        <v>1273</v>
      </c>
      <c r="R34" s="209">
        <v>6070</v>
      </c>
    </row>
    <row r="35" spans="1:18" ht="14.25">
      <c r="A35" s="161" t="s">
        <v>194</v>
      </c>
      <c r="B35" s="26" t="s">
        <v>195</v>
      </c>
      <c r="C35" s="103">
        <v>933</v>
      </c>
      <c r="D35" s="206">
        <v>993</v>
      </c>
      <c r="E35" s="207">
        <v>80</v>
      </c>
      <c r="F35" s="208">
        <v>0</v>
      </c>
      <c r="G35" s="209">
        <v>2006</v>
      </c>
      <c r="H35" s="103">
        <v>2647</v>
      </c>
      <c r="I35" s="206">
        <v>3256</v>
      </c>
      <c r="J35" s="207">
        <v>461</v>
      </c>
      <c r="K35" s="208">
        <v>0</v>
      </c>
      <c r="L35" s="209">
        <v>6364</v>
      </c>
      <c r="M35" s="103">
        <v>772</v>
      </c>
      <c r="N35" s="206">
        <v>788</v>
      </c>
      <c r="O35" s="207">
        <v>159</v>
      </c>
      <c r="P35" s="208">
        <v>0</v>
      </c>
      <c r="Q35" s="209">
        <v>1719</v>
      </c>
      <c r="R35" s="209">
        <v>10089</v>
      </c>
    </row>
    <row r="36" spans="1:18" ht="14.25">
      <c r="A36" s="161" t="s">
        <v>196</v>
      </c>
      <c r="B36" s="26" t="s">
        <v>197</v>
      </c>
      <c r="C36" s="103">
        <v>2816</v>
      </c>
      <c r="D36" s="206">
        <v>2112</v>
      </c>
      <c r="E36" s="207">
        <v>249</v>
      </c>
      <c r="F36" s="208">
        <v>0</v>
      </c>
      <c r="G36" s="209">
        <v>5177</v>
      </c>
      <c r="H36" s="103">
        <v>6929</v>
      </c>
      <c r="I36" s="206">
        <v>6587</v>
      </c>
      <c r="J36" s="207">
        <v>1048</v>
      </c>
      <c r="K36" s="208">
        <v>0</v>
      </c>
      <c r="L36" s="209">
        <v>14564</v>
      </c>
      <c r="M36" s="103">
        <v>1824</v>
      </c>
      <c r="N36" s="206">
        <v>1662</v>
      </c>
      <c r="O36" s="207">
        <v>411</v>
      </c>
      <c r="P36" s="208">
        <v>0</v>
      </c>
      <c r="Q36" s="209">
        <v>3897</v>
      </c>
      <c r="R36" s="209">
        <v>23638</v>
      </c>
    </row>
    <row r="37" spans="1:18" ht="14.25">
      <c r="A37" s="166">
        <v>55</v>
      </c>
      <c r="B37" s="26" t="s">
        <v>198</v>
      </c>
      <c r="C37" s="103">
        <v>248</v>
      </c>
      <c r="D37" s="206">
        <v>411</v>
      </c>
      <c r="E37" s="207">
        <v>62</v>
      </c>
      <c r="F37" s="208">
        <v>0</v>
      </c>
      <c r="G37" s="209">
        <v>721</v>
      </c>
      <c r="H37" s="103">
        <v>930</v>
      </c>
      <c r="I37" s="206">
        <v>1429</v>
      </c>
      <c r="J37" s="207">
        <v>483</v>
      </c>
      <c r="K37" s="208">
        <v>0</v>
      </c>
      <c r="L37" s="209">
        <v>2842</v>
      </c>
      <c r="M37" s="103">
        <v>251</v>
      </c>
      <c r="N37" s="206">
        <v>385</v>
      </c>
      <c r="O37" s="207">
        <v>231</v>
      </c>
      <c r="P37" s="208">
        <v>0</v>
      </c>
      <c r="Q37" s="209">
        <v>867</v>
      </c>
      <c r="R37" s="209">
        <v>4430</v>
      </c>
    </row>
    <row r="38" spans="1:18" ht="14.25">
      <c r="A38" s="161" t="s">
        <v>199</v>
      </c>
      <c r="B38" s="26" t="s">
        <v>200</v>
      </c>
      <c r="C38" s="103">
        <v>34</v>
      </c>
      <c r="D38" s="206">
        <v>48</v>
      </c>
      <c r="E38" s="207">
        <v>3</v>
      </c>
      <c r="F38" s="208">
        <v>0</v>
      </c>
      <c r="G38" s="209">
        <v>85</v>
      </c>
      <c r="H38" s="103">
        <v>141</v>
      </c>
      <c r="I38" s="206">
        <v>168</v>
      </c>
      <c r="J38" s="207">
        <v>53</v>
      </c>
      <c r="K38" s="208">
        <v>0</v>
      </c>
      <c r="L38" s="209">
        <v>362</v>
      </c>
      <c r="M38" s="103">
        <v>56</v>
      </c>
      <c r="N38" s="206">
        <v>43</v>
      </c>
      <c r="O38" s="207">
        <v>17</v>
      </c>
      <c r="P38" s="208">
        <v>0</v>
      </c>
      <c r="Q38" s="209">
        <v>116</v>
      </c>
      <c r="R38" s="209">
        <v>563</v>
      </c>
    </row>
    <row r="39" spans="1:18" ht="15" thickBot="1">
      <c r="A39" s="162" t="s">
        <v>201</v>
      </c>
      <c r="B39" s="31" t="s">
        <v>202</v>
      </c>
      <c r="C39" s="109">
        <v>8</v>
      </c>
      <c r="D39" s="210">
        <v>10</v>
      </c>
      <c r="E39" s="211">
        <v>6</v>
      </c>
      <c r="F39" s="212">
        <v>0</v>
      </c>
      <c r="G39" s="213">
        <v>24</v>
      </c>
      <c r="H39" s="109">
        <v>28</v>
      </c>
      <c r="I39" s="210">
        <v>40</v>
      </c>
      <c r="J39" s="211">
        <v>11</v>
      </c>
      <c r="K39" s="212">
        <v>0</v>
      </c>
      <c r="L39" s="213">
        <v>79</v>
      </c>
      <c r="M39" s="109">
        <v>7</v>
      </c>
      <c r="N39" s="210">
        <v>15</v>
      </c>
      <c r="O39" s="211">
        <v>11</v>
      </c>
      <c r="P39" s="212">
        <v>0</v>
      </c>
      <c r="Q39" s="213">
        <v>33</v>
      </c>
      <c r="R39" s="213">
        <v>136</v>
      </c>
    </row>
    <row r="40" spans="1:18" ht="15" thickBot="1">
      <c r="A40" s="15" t="s">
        <v>203</v>
      </c>
      <c r="B40" s="16" t="s">
        <v>204</v>
      </c>
      <c r="C40" s="302">
        <v>1726</v>
      </c>
      <c r="D40" s="374">
        <v>2512</v>
      </c>
      <c r="E40" s="374">
        <v>358</v>
      </c>
      <c r="F40" s="399">
        <v>0</v>
      </c>
      <c r="G40" s="302">
        <v>4596</v>
      </c>
      <c r="H40" s="302">
        <v>6171</v>
      </c>
      <c r="I40" s="374">
        <v>10707</v>
      </c>
      <c r="J40" s="374">
        <v>2431</v>
      </c>
      <c r="K40" s="399">
        <v>1</v>
      </c>
      <c r="L40" s="302">
        <v>19310</v>
      </c>
      <c r="M40" s="302">
        <v>2063</v>
      </c>
      <c r="N40" s="374">
        <v>3244</v>
      </c>
      <c r="O40" s="374">
        <v>1056</v>
      </c>
      <c r="P40" s="399">
        <v>0</v>
      </c>
      <c r="Q40" s="302">
        <v>6363</v>
      </c>
      <c r="R40" s="98">
        <v>30269</v>
      </c>
    </row>
    <row r="41" spans="1:18" ht="14.25">
      <c r="A41" s="163" t="s">
        <v>205</v>
      </c>
      <c r="B41" s="36" t="s">
        <v>206</v>
      </c>
      <c r="C41" s="37">
        <v>45</v>
      </c>
      <c r="D41" s="214">
        <v>36</v>
      </c>
      <c r="E41" s="215">
        <v>7</v>
      </c>
      <c r="F41" s="216">
        <v>0</v>
      </c>
      <c r="G41" s="217">
        <v>88</v>
      </c>
      <c r="H41" s="37">
        <v>176</v>
      </c>
      <c r="I41" s="214">
        <v>242</v>
      </c>
      <c r="J41" s="215">
        <v>40</v>
      </c>
      <c r="K41" s="216">
        <v>0</v>
      </c>
      <c r="L41" s="217">
        <v>458</v>
      </c>
      <c r="M41" s="37">
        <v>78</v>
      </c>
      <c r="N41" s="214">
        <v>92</v>
      </c>
      <c r="O41" s="215">
        <v>21</v>
      </c>
      <c r="P41" s="216">
        <v>0</v>
      </c>
      <c r="Q41" s="217">
        <v>191</v>
      </c>
      <c r="R41" s="217">
        <v>737</v>
      </c>
    </row>
    <row r="42" spans="1:18" ht="14.25">
      <c r="A42" s="161" t="s">
        <v>207</v>
      </c>
      <c r="B42" s="26" t="s">
        <v>208</v>
      </c>
      <c r="C42" s="103">
        <v>42</v>
      </c>
      <c r="D42" s="206">
        <v>56</v>
      </c>
      <c r="E42" s="207">
        <v>3</v>
      </c>
      <c r="F42" s="208">
        <v>0</v>
      </c>
      <c r="G42" s="209">
        <v>101</v>
      </c>
      <c r="H42" s="103">
        <v>139</v>
      </c>
      <c r="I42" s="206">
        <v>219</v>
      </c>
      <c r="J42" s="207">
        <v>44</v>
      </c>
      <c r="K42" s="208">
        <v>0</v>
      </c>
      <c r="L42" s="209">
        <v>402</v>
      </c>
      <c r="M42" s="103">
        <v>50</v>
      </c>
      <c r="N42" s="206">
        <v>106</v>
      </c>
      <c r="O42" s="207">
        <v>57</v>
      </c>
      <c r="P42" s="208">
        <v>0</v>
      </c>
      <c r="Q42" s="209">
        <v>213</v>
      </c>
      <c r="R42" s="209">
        <v>716</v>
      </c>
    </row>
    <row r="43" spans="1:18" ht="14.25">
      <c r="A43" s="161" t="s">
        <v>209</v>
      </c>
      <c r="B43" s="26" t="s">
        <v>210</v>
      </c>
      <c r="C43" s="103">
        <v>692</v>
      </c>
      <c r="D43" s="206">
        <v>772</v>
      </c>
      <c r="E43" s="207">
        <v>143</v>
      </c>
      <c r="F43" s="208">
        <v>0</v>
      </c>
      <c r="G43" s="209">
        <v>1607</v>
      </c>
      <c r="H43" s="103">
        <v>2505</v>
      </c>
      <c r="I43" s="206">
        <v>3433</v>
      </c>
      <c r="J43" s="207">
        <v>989</v>
      </c>
      <c r="K43" s="208">
        <v>1</v>
      </c>
      <c r="L43" s="209">
        <v>6928</v>
      </c>
      <c r="M43" s="103">
        <v>972</v>
      </c>
      <c r="N43" s="206">
        <v>1243</v>
      </c>
      <c r="O43" s="207">
        <v>461</v>
      </c>
      <c r="P43" s="208">
        <v>0</v>
      </c>
      <c r="Q43" s="209">
        <v>2676</v>
      </c>
      <c r="R43" s="209">
        <v>11211</v>
      </c>
    </row>
    <row r="44" spans="1:18" ht="14.25">
      <c r="A44" s="161" t="s">
        <v>211</v>
      </c>
      <c r="B44" s="26" t="s">
        <v>212</v>
      </c>
      <c r="C44" s="103">
        <v>371</v>
      </c>
      <c r="D44" s="206">
        <v>695</v>
      </c>
      <c r="E44" s="207">
        <v>85</v>
      </c>
      <c r="F44" s="208">
        <v>0</v>
      </c>
      <c r="G44" s="209">
        <v>1151</v>
      </c>
      <c r="H44" s="103">
        <v>1380</v>
      </c>
      <c r="I44" s="206">
        <v>3001</v>
      </c>
      <c r="J44" s="207">
        <v>653</v>
      </c>
      <c r="K44" s="208">
        <v>0</v>
      </c>
      <c r="L44" s="209">
        <v>5034</v>
      </c>
      <c r="M44" s="103">
        <v>389</v>
      </c>
      <c r="N44" s="206">
        <v>769</v>
      </c>
      <c r="O44" s="207">
        <v>211</v>
      </c>
      <c r="P44" s="208">
        <v>0</v>
      </c>
      <c r="Q44" s="209">
        <v>1369</v>
      </c>
      <c r="R44" s="209">
        <v>7554</v>
      </c>
    </row>
    <row r="45" spans="1:18" ht="14.25">
      <c r="A45" s="161" t="s">
        <v>213</v>
      </c>
      <c r="B45" s="26" t="s">
        <v>214</v>
      </c>
      <c r="C45" s="103">
        <v>420</v>
      </c>
      <c r="D45" s="206">
        <v>779</v>
      </c>
      <c r="E45" s="207">
        <v>95</v>
      </c>
      <c r="F45" s="208">
        <v>0</v>
      </c>
      <c r="G45" s="209">
        <v>1294</v>
      </c>
      <c r="H45" s="103">
        <v>1460</v>
      </c>
      <c r="I45" s="206">
        <v>3054</v>
      </c>
      <c r="J45" s="207">
        <v>596</v>
      </c>
      <c r="K45" s="208">
        <v>0</v>
      </c>
      <c r="L45" s="209">
        <v>5110</v>
      </c>
      <c r="M45" s="103">
        <v>395</v>
      </c>
      <c r="N45" s="206">
        <v>786</v>
      </c>
      <c r="O45" s="207">
        <v>242</v>
      </c>
      <c r="P45" s="208">
        <v>0</v>
      </c>
      <c r="Q45" s="209">
        <v>1423</v>
      </c>
      <c r="R45" s="209">
        <v>7827</v>
      </c>
    </row>
    <row r="46" spans="1:18" ht="14.25">
      <c r="A46" s="161" t="s">
        <v>215</v>
      </c>
      <c r="B46" s="26" t="s">
        <v>216</v>
      </c>
      <c r="C46" s="103">
        <v>110</v>
      </c>
      <c r="D46" s="206">
        <v>119</v>
      </c>
      <c r="E46" s="207">
        <v>15</v>
      </c>
      <c r="F46" s="208">
        <v>0</v>
      </c>
      <c r="G46" s="209">
        <v>244</v>
      </c>
      <c r="H46" s="103">
        <v>313</v>
      </c>
      <c r="I46" s="206">
        <v>478</v>
      </c>
      <c r="J46" s="207">
        <v>46</v>
      </c>
      <c r="K46" s="208">
        <v>0</v>
      </c>
      <c r="L46" s="209">
        <v>837</v>
      </c>
      <c r="M46" s="103">
        <v>95</v>
      </c>
      <c r="N46" s="206">
        <v>153</v>
      </c>
      <c r="O46" s="207">
        <v>25</v>
      </c>
      <c r="P46" s="208">
        <v>0</v>
      </c>
      <c r="Q46" s="209">
        <v>273</v>
      </c>
      <c r="R46" s="209">
        <v>1354</v>
      </c>
    </row>
    <row r="47" spans="1:18" ht="14.25">
      <c r="A47" s="161" t="s">
        <v>217</v>
      </c>
      <c r="B47" s="26" t="s">
        <v>218</v>
      </c>
      <c r="C47" s="103">
        <v>16</v>
      </c>
      <c r="D47" s="206">
        <v>22</v>
      </c>
      <c r="E47" s="207">
        <v>5</v>
      </c>
      <c r="F47" s="208">
        <v>0</v>
      </c>
      <c r="G47" s="209">
        <v>43</v>
      </c>
      <c r="H47" s="103">
        <v>93</v>
      </c>
      <c r="I47" s="206">
        <v>151</v>
      </c>
      <c r="J47" s="207">
        <v>36</v>
      </c>
      <c r="K47" s="208">
        <v>0</v>
      </c>
      <c r="L47" s="209">
        <v>280</v>
      </c>
      <c r="M47" s="103">
        <v>44</v>
      </c>
      <c r="N47" s="206">
        <v>34</v>
      </c>
      <c r="O47" s="207">
        <v>26</v>
      </c>
      <c r="P47" s="208">
        <v>0</v>
      </c>
      <c r="Q47" s="209">
        <v>104</v>
      </c>
      <c r="R47" s="209">
        <v>427</v>
      </c>
    </row>
    <row r="48" spans="1:18" ht="15" thickBot="1">
      <c r="A48" s="164" t="s">
        <v>219</v>
      </c>
      <c r="B48" s="41" t="s">
        <v>220</v>
      </c>
      <c r="C48" s="119">
        <v>30</v>
      </c>
      <c r="D48" s="218">
        <v>33</v>
      </c>
      <c r="E48" s="219">
        <v>5</v>
      </c>
      <c r="F48" s="220">
        <v>0</v>
      </c>
      <c r="G48" s="221">
        <v>68</v>
      </c>
      <c r="H48" s="119">
        <v>105</v>
      </c>
      <c r="I48" s="218">
        <v>129</v>
      </c>
      <c r="J48" s="219">
        <v>27</v>
      </c>
      <c r="K48" s="220">
        <v>0</v>
      </c>
      <c r="L48" s="221">
        <v>261</v>
      </c>
      <c r="M48" s="119">
        <v>40</v>
      </c>
      <c r="N48" s="218">
        <v>61</v>
      </c>
      <c r="O48" s="219">
        <v>13</v>
      </c>
      <c r="P48" s="220">
        <v>0</v>
      </c>
      <c r="Q48" s="221">
        <v>114</v>
      </c>
      <c r="R48" s="221">
        <v>443</v>
      </c>
    </row>
    <row r="49" spans="1:18" ht="15" thickBot="1">
      <c r="A49" s="15" t="s">
        <v>221</v>
      </c>
      <c r="B49" s="16" t="s">
        <v>222</v>
      </c>
      <c r="C49" s="302">
        <v>184</v>
      </c>
      <c r="D49" s="374">
        <v>232</v>
      </c>
      <c r="E49" s="374">
        <v>32</v>
      </c>
      <c r="F49" s="399">
        <v>1</v>
      </c>
      <c r="G49" s="302">
        <v>449</v>
      </c>
      <c r="H49" s="302">
        <v>985</v>
      </c>
      <c r="I49" s="374">
        <v>1343</v>
      </c>
      <c r="J49" s="374">
        <v>366</v>
      </c>
      <c r="K49" s="399">
        <v>5</v>
      </c>
      <c r="L49" s="302">
        <v>2699</v>
      </c>
      <c r="M49" s="302">
        <v>473</v>
      </c>
      <c r="N49" s="374">
        <v>514</v>
      </c>
      <c r="O49" s="374">
        <v>178</v>
      </c>
      <c r="P49" s="399">
        <v>15</v>
      </c>
      <c r="Q49" s="302">
        <v>1180</v>
      </c>
      <c r="R49" s="98">
        <v>4328</v>
      </c>
    </row>
    <row r="50" spans="1:18" ht="27">
      <c r="A50" s="160" t="s">
        <v>223</v>
      </c>
      <c r="B50" s="21" t="s">
        <v>224</v>
      </c>
      <c r="C50" s="22">
        <v>15</v>
      </c>
      <c r="D50" s="202">
        <v>14</v>
      </c>
      <c r="E50" s="203">
        <v>3</v>
      </c>
      <c r="F50" s="204">
        <v>0</v>
      </c>
      <c r="G50" s="205">
        <v>32</v>
      </c>
      <c r="H50" s="22">
        <v>75</v>
      </c>
      <c r="I50" s="202">
        <v>85</v>
      </c>
      <c r="J50" s="203">
        <v>21</v>
      </c>
      <c r="K50" s="204">
        <v>2</v>
      </c>
      <c r="L50" s="205">
        <v>183</v>
      </c>
      <c r="M50" s="22">
        <v>35</v>
      </c>
      <c r="N50" s="202">
        <v>38</v>
      </c>
      <c r="O50" s="203">
        <v>17</v>
      </c>
      <c r="P50" s="204">
        <v>4</v>
      </c>
      <c r="Q50" s="205">
        <v>94</v>
      </c>
      <c r="R50" s="205">
        <v>309</v>
      </c>
    </row>
    <row r="51" spans="1:18" ht="14.25">
      <c r="A51" s="161" t="s">
        <v>225</v>
      </c>
      <c r="B51" s="26" t="s">
        <v>226</v>
      </c>
      <c r="C51" s="103">
        <v>15</v>
      </c>
      <c r="D51" s="206">
        <v>14</v>
      </c>
      <c r="E51" s="207">
        <v>3</v>
      </c>
      <c r="F51" s="208">
        <v>1</v>
      </c>
      <c r="G51" s="209">
        <v>33</v>
      </c>
      <c r="H51" s="103">
        <v>111</v>
      </c>
      <c r="I51" s="206">
        <v>98</v>
      </c>
      <c r="J51" s="207">
        <v>25</v>
      </c>
      <c r="K51" s="208">
        <v>1</v>
      </c>
      <c r="L51" s="209">
        <v>235</v>
      </c>
      <c r="M51" s="103">
        <v>34</v>
      </c>
      <c r="N51" s="206">
        <v>31</v>
      </c>
      <c r="O51" s="207">
        <v>8</v>
      </c>
      <c r="P51" s="208">
        <v>2</v>
      </c>
      <c r="Q51" s="209">
        <v>75</v>
      </c>
      <c r="R51" s="209">
        <v>343</v>
      </c>
    </row>
    <row r="52" spans="1:18" ht="15" thickBot="1">
      <c r="A52" s="162" t="s">
        <v>227</v>
      </c>
      <c r="B52" s="31" t="s">
        <v>228</v>
      </c>
      <c r="C52" s="109">
        <v>154</v>
      </c>
      <c r="D52" s="210">
        <v>204</v>
      </c>
      <c r="E52" s="211">
        <v>26</v>
      </c>
      <c r="F52" s="212">
        <v>0</v>
      </c>
      <c r="G52" s="213">
        <v>384</v>
      </c>
      <c r="H52" s="109">
        <v>799</v>
      </c>
      <c r="I52" s="210">
        <v>1160</v>
      </c>
      <c r="J52" s="211">
        <v>320</v>
      </c>
      <c r="K52" s="212">
        <v>2</v>
      </c>
      <c r="L52" s="213">
        <v>2281</v>
      </c>
      <c r="M52" s="109">
        <v>404</v>
      </c>
      <c r="N52" s="210">
        <v>445</v>
      </c>
      <c r="O52" s="211">
        <v>153</v>
      </c>
      <c r="P52" s="212">
        <v>9</v>
      </c>
      <c r="Q52" s="213">
        <v>1011</v>
      </c>
      <c r="R52" s="213">
        <v>3676</v>
      </c>
    </row>
    <row r="53" spans="1:18" ht="15" thickBot="1">
      <c r="A53" s="184" t="s">
        <v>229</v>
      </c>
      <c r="B53" s="158" t="s">
        <v>230</v>
      </c>
      <c r="C53" s="185">
        <v>188</v>
      </c>
      <c r="D53" s="222">
        <v>113</v>
      </c>
      <c r="E53" s="223">
        <v>18</v>
      </c>
      <c r="F53" s="224">
        <v>1</v>
      </c>
      <c r="G53" s="225">
        <v>320</v>
      </c>
      <c r="H53" s="185">
        <v>825</v>
      </c>
      <c r="I53" s="222">
        <v>450</v>
      </c>
      <c r="J53" s="223">
        <v>135</v>
      </c>
      <c r="K53" s="224">
        <v>9</v>
      </c>
      <c r="L53" s="225">
        <v>1419</v>
      </c>
      <c r="M53" s="185">
        <v>375</v>
      </c>
      <c r="N53" s="222">
        <v>136</v>
      </c>
      <c r="O53" s="223">
        <v>50</v>
      </c>
      <c r="P53" s="224">
        <v>5</v>
      </c>
      <c r="Q53" s="225">
        <v>566</v>
      </c>
      <c r="R53" s="225">
        <v>2305</v>
      </c>
    </row>
    <row r="54" spans="1:19" ht="15" thickBot="1">
      <c r="A54" s="503" t="s">
        <v>91</v>
      </c>
      <c r="B54" s="533"/>
      <c r="C54" s="168">
        <v>9164</v>
      </c>
      <c r="D54" s="226">
        <v>9126</v>
      </c>
      <c r="E54" s="226">
        <v>1047</v>
      </c>
      <c r="F54" s="227">
        <v>3</v>
      </c>
      <c r="G54" s="228">
        <v>19340</v>
      </c>
      <c r="H54" s="168">
        <v>31418</v>
      </c>
      <c r="I54" s="226">
        <v>37434</v>
      </c>
      <c r="J54" s="226">
        <v>7533</v>
      </c>
      <c r="K54" s="227">
        <v>35</v>
      </c>
      <c r="L54" s="228">
        <v>76420</v>
      </c>
      <c r="M54" s="168">
        <v>10058</v>
      </c>
      <c r="N54" s="226">
        <v>10754</v>
      </c>
      <c r="O54" s="226">
        <v>3282</v>
      </c>
      <c r="P54" s="227">
        <v>28</v>
      </c>
      <c r="Q54" s="228">
        <v>24122</v>
      </c>
      <c r="R54" s="228">
        <v>119882</v>
      </c>
      <c r="S54" s="482"/>
    </row>
    <row r="55" spans="1:18" ht="14.25">
      <c r="A55" s="53"/>
      <c r="B55" s="53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</row>
    <row r="56" spans="1:18" ht="14.25">
      <c r="A56" s="58" t="s">
        <v>104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8" ht="14.25">
      <c r="A57" s="86" t="s">
        <v>105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</row>
    <row r="58" spans="1:18" ht="14.25">
      <c r="A58" s="14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</row>
    <row r="59" spans="1:18" ht="14.25">
      <c r="A59" s="191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</row>
  </sheetData>
  <sheetProtection/>
  <mergeCells count="15">
    <mergeCell ref="G4:G5"/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00390625" style="0" customWidth="1"/>
    <col min="2" max="2" width="65.7109375" style="0" customWidth="1"/>
    <col min="3" max="18" width="11.140625" style="0" customWidth="1"/>
  </cols>
  <sheetData>
    <row r="1" spans="1:18" ht="24.75" customHeight="1" thickBot="1" thickTop="1">
      <c r="A1" s="573" t="s">
        <v>272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608"/>
    </row>
    <row r="2" spans="1:18" ht="19.5" customHeight="1" thickBot="1" thickTop="1">
      <c r="A2" s="507" t="s">
        <v>24</v>
      </c>
      <c r="B2" s="519" t="s">
        <v>138</v>
      </c>
      <c r="C2" s="546" t="s">
        <v>111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6" t="s">
        <v>91</v>
      </c>
    </row>
    <row r="3" spans="1:18" ht="19.5" customHeight="1" thickBot="1">
      <c r="A3" s="544"/>
      <c r="B3" s="519"/>
      <c r="C3" s="547" t="s">
        <v>112</v>
      </c>
      <c r="D3" s="523"/>
      <c r="E3" s="523"/>
      <c r="F3" s="523"/>
      <c r="G3" s="523"/>
      <c r="H3" s="508" t="s">
        <v>113</v>
      </c>
      <c r="I3" s="523"/>
      <c r="J3" s="523"/>
      <c r="K3" s="523"/>
      <c r="L3" s="523"/>
      <c r="M3" s="508" t="s">
        <v>114</v>
      </c>
      <c r="N3" s="523"/>
      <c r="O3" s="523"/>
      <c r="P3" s="523"/>
      <c r="Q3" s="520"/>
      <c r="R3" s="516"/>
    </row>
    <row r="4" spans="1:18" ht="19.5" customHeight="1">
      <c r="A4" s="544"/>
      <c r="B4" s="519"/>
      <c r="C4" s="537" t="s">
        <v>107</v>
      </c>
      <c r="D4" s="548"/>
      <c r="E4" s="548"/>
      <c r="F4" s="538"/>
      <c r="G4" s="549" t="s">
        <v>91</v>
      </c>
      <c r="H4" s="537" t="s">
        <v>107</v>
      </c>
      <c r="I4" s="548"/>
      <c r="J4" s="548"/>
      <c r="K4" s="538"/>
      <c r="L4" s="549" t="s">
        <v>91</v>
      </c>
      <c r="M4" s="537" t="s">
        <v>107</v>
      </c>
      <c r="N4" s="548"/>
      <c r="O4" s="548"/>
      <c r="P4" s="538"/>
      <c r="Q4" s="549" t="s">
        <v>91</v>
      </c>
      <c r="R4" s="516"/>
    </row>
    <row r="5" spans="1:18" ht="19.5" customHeight="1" thickBot="1">
      <c r="A5" s="545"/>
      <c r="B5" s="520"/>
      <c r="C5" s="6" t="s">
        <v>96</v>
      </c>
      <c r="D5" s="200" t="s">
        <v>97</v>
      </c>
      <c r="E5" s="200" t="s">
        <v>98</v>
      </c>
      <c r="F5" s="7" t="s">
        <v>99</v>
      </c>
      <c r="G5" s="517"/>
      <c r="H5" s="6" t="s">
        <v>96</v>
      </c>
      <c r="I5" s="200" t="s">
        <v>97</v>
      </c>
      <c r="J5" s="200" t="s">
        <v>98</v>
      </c>
      <c r="K5" s="7" t="s">
        <v>99</v>
      </c>
      <c r="L5" s="517"/>
      <c r="M5" s="6" t="s">
        <v>96</v>
      </c>
      <c r="N5" s="200" t="s">
        <v>97</v>
      </c>
      <c r="O5" s="8" t="s">
        <v>98</v>
      </c>
      <c r="P5" s="7" t="s">
        <v>99</v>
      </c>
      <c r="Q5" s="517"/>
      <c r="R5" s="517"/>
    </row>
    <row r="6" spans="1:18" ht="15" thickBot="1">
      <c r="A6" s="167" t="s">
        <v>28</v>
      </c>
      <c r="B6" s="46" t="s">
        <v>139</v>
      </c>
      <c r="C6" s="229">
        <v>0.017023134002618942</v>
      </c>
      <c r="D6" s="416">
        <v>0.01063013698630137</v>
      </c>
      <c r="E6" s="416">
        <v>0.01241642788920726</v>
      </c>
      <c r="F6" s="417">
        <v>0</v>
      </c>
      <c r="G6" s="418">
        <v>0.01375387797311272</v>
      </c>
      <c r="H6" s="419">
        <v>0.017665032783754534</v>
      </c>
      <c r="I6" s="416">
        <v>0.010151741825176318</v>
      </c>
      <c r="J6" s="416">
        <v>0.016991902296561796</v>
      </c>
      <c r="K6" s="417">
        <v>0.2857142857142857</v>
      </c>
      <c r="L6" s="418">
        <v>0.014040827008636483</v>
      </c>
      <c r="M6" s="419">
        <v>0.029827003380393714</v>
      </c>
      <c r="N6" s="416">
        <v>0.008926910916868142</v>
      </c>
      <c r="O6" s="416">
        <v>0.01157830591102986</v>
      </c>
      <c r="P6" s="417">
        <v>0.10714285714285714</v>
      </c>
      <c r="Q6" s="418">
        <v>0.018116242434292346</v>
      </c>
      <c r="R6" s="418">
        <v>0.014814567658197227</v>
      </c>
    </row>
    <row r="7" spans="1:18" ht="15" thickBot="1">
      <c r="A7" s="15" t="s">
        <v>30</v>
      </c>
      <c r="B7" s="16" t="s">
        <v>140</v>
      </c>
      <c r="C7" s="230">
        <v>0.17568747271933655</v>
      </c>
      <c r="D7" s="420">
        <v>0.09304109589041096</v>
      </c>
      <c r="E7" s="420">
        <v>0.038204393505253106</v>
      </c>
      <c r="F7" s="73">
        <v>0</v>
      </c>
      <c r="G7" s="421">
        <v>0.12921406411582212</v>
      </c>
      <c r="H7" s="422">
        <v>0.21121650009548668</v>
      </c>
      <c r="I7" s="420">
        <v>0.09935349433639665</v>
      </c>
      <c r="J7" s="420">
        <v>0.045665737422009835</v>
      </c>
      <c r="K7" s="73">
        <v>0.11428571428571428</v>
      </c>
      <c r="L7" s="421">
        <v>0.14005495943470292</v>
      </c>
      <c r="M7" s="422">
        <v>0.2101809504871744</v>
      </c>
      <c r="N7" s="420">
        <v>0.09419750790403571</v>
      </c>
      <c r="O7" s="420">
        <v>0.03839122486288848</v>
      </c>
      <c r="P7" s="73">
        <v>0.10714285714285714</v>
      </c>
      <c r="Q7" s="421">
        <v>0.13498051571179837</v>
      </c>
      <c r="R7" s="421">
        <v>0.13728499691363175</v>
      </c>
    </row>
    <row r="8" spans="1:18" ht="14.25">
      <c r="A8" s="160" t="s">
        <v>141</v>
      </c>
      <c r="B8" s="21" t="s">
        <v>142</v>
      </c>
      <c r="C8" s="231">
        <v>0.0257529463116543</v>
      </c>
      <c r="D8" s="232">
        <v>0.020821917808219178</v>
      </c>
      <c r="E8" s="232">
        <v>0.008595988538681949</v>
      </c>
      <c r="F8" s="233">
        <v>0</v>
      </c>
      <c r="G8" s="234">
        <v>0.02249224405377456</v>
      </c>
      <c r="H8" s="235">
        <v>0.03214717677764339</v>
      </c>
      <c r="I8" s="232">
        <v>0.022948279546911733</v>
      </c>
      <c r="J8" s="232">
        <v>0.014469666799415904</v>
      </c>
      <c r="K8" s="233">
        <v>0.02857142857142857</v>
      </c>
      <c r="L8" s="234">
        <v>0.025896362208845853</v>
      </c>
      <c r="M8" s="235">
        <v>0.0417578047325512</v>
      </c>
      <c r="N8" s="232">
        <v>0.025199925609075694</v>
      </c>
      <c r="O8" s="232">
        <v>0.011882998171846435</v>
      </c>
      <c r="P8" s="233">
        <v>0</v>
      </c>
      <c r="Q8" s="234">
        <v>0.03026283061106044</v>
      </c>
      <c r="R8" s="234">
        <v>0.026225788692214015</v>
      </c>
    </row>
    <row r="9" spans="1:18" ht="14.25">
      <c r="A9" s="161" t="s">
        <v>143</v>
      </c>
      <c r="B9" s="26" t="s">
        <v>144</v>
      </c>
      <c r="C9" s="236">
        <v>0.00905718027062418</v>
      </c>
      <c r="D9" s="237">
        <v>0.011397260273972603</v>
      </c>
      <c r="E9" s="237">
        <v>0.008595988538681949</v>
      </c>
      <c r="F9" s="238">
        <v>0</v>
      </c>
      <c r="G9" s="239">
        <v>0.010134436401240952</v>
      </c>
      <c r="H9" s="240">
        <v>0.01171303074670571</v>
      </c>
      <c r="I9" s="237">
        <v>0.01207522974994657</v>
      </c>
      <c r="J9" s="237">
        <v>0.009956192751891677</v>
      </c>
      <c r="K9" s="238">
        <v>0.08571428571428572</v>
      </c>
      <c r="L9" s="239">
        <v>0.011750850562679927</v>
      </c>
      <c r="M9" s="240">
        <v>0.013223304831974547</v>
      </c>
      <c r="N9" s="237">
        <v>0.011158638646085177</v>
      </c>
      <c r="O9" s="237">
        <v>0.007007921998781232</v>
      </c>
      <c r="P9" s="238">
        <v>0.07142857142857142</v>
      </c>
      <c r="Q9" s="239">
        <v>0.01152474919160932</v>
      </c>
      <c r="R9" s="239">
        <v>0.011444587177391101</v>
      </c>
    </row>
    <row r="10" spans="1:18" ht="14.25">
      <c r="A10" s="161" t="s">
        <v>145</v>
      </c>
      <c r="B10" s="26" t="s">
        <v>146</v>
      </c>
      <c r="C10" s="236">
        <v>0.03524661719773024</v>
      </c>
      <c r="D10" s="237">
        <v>0.014465753424657534</v>
      </c>
      <c r="E10" s="237">
        <v>0.0057306590257879654</v>
      </c>
      <c r="F10" s="238">
        <v>0</v>
      </c>
      <c r="G10" s="239">
        <v>0.023836608066184074</v>
      </c>
      <c r="H10" s="240">
        <v>0.03940416321853715</v>
      </c>
      <c r="I10" s="237">
        <v>0.016883949561872193</v>
      </c>
      <c r="J10" s="237">
        <v>0.00809770343820523</v>
      </c>
      <c r="K10" s="238">
        <v>0</v>
      </c>
      <c r="L10" s="239">
        <v>0.025268254383669198</v>
      </c>
      <c r="M10" s="240">
        <v>0.04295088486776695</v>
      </c>
      <c r="N10" s="237">
        <v>0.015808071415287336</v>
      </c>
      <c r="O10" s="237">
        <v>0.00578915295551493</v>
      </c>
      <c r="P10" s="238">
        <v>0</v>
      </c>
      <c r="Q10" s="239">
        <v>0.025744133985573337</v>
      </c>
      <c r="R10" s="239">
        <v>0.025133047496705096</v>
      </c>
    </row>
    <row r="11" spans="1:18" ht="14.25">
      <c r="A11" s="161" t="s">
        <v>147</v>
      </c>
      <c r="B11" s="26" t="s">
        <v>148</v>
      </c>
      <c r="C11" s="236">
        <v>0.08675250982103884</v>
      </c>
      <c r="D11" s="237">
        <v>0.038027397260273973</v>
      </c>
      <c r="E11" s="237">
        <v>0.0066857688634192934</v>
      </c>
      <c r="F11" s="238">
        <v>0</v>
      </c>
      <c r="G11" s="239">
        <v>0.05941054808686661</v>
      </c>
      <c r="H11" s="240">
        <v>0.09520020370488255</v>
      </c>
      <c r="I11" s="237">
        <v>0.037160718102158576</v>
      </c>
      <c r="J11" s="237">
        <v>0.005575467941059339</v>
      </c>
      <c r="K11" s="238">
        <v>0</v>
      </c>
      <c r="L11" s="239">
        <v>0.057890604553781734</v>
      </c>
      <c r="M11" s="240">
        <v>0.08023463909325908</v>
      </c>
      <c r="N11" s="237">
        <v>0.029942347033661894</v>
      </c>
      <c r="O11" s="237">
        <v>0.00517976843388178</v>
      </c>
      <c r="P11" s="238">
        <v>0</v>
      </c>
      <c r="Q11" s="239">
        <v>0.047508498466130505</v>
      </c>
      <c r="R11" s="239">
        <v>0.05604677933301079</v>
      </c>
    </row>
    <row r="12" spans="1:18" ht="14.25">
      <c r="A12" s="161" t="s">
        <v>149</v>
      </c>
      <c r="B12" s="26" t="s">
        <v>150</v>
      </c>
      <c r="C12" s="236">
        <v>0.0021824530772588386</v>
      </c>
      <c r="D12" s="237">
        <v>0.0015342465753424655</v>
      </c>
      <c r="E12" s="237">
        <v>0.004775549188156638</v>
      </c>
      <c r="F12" s="238">
        <v>0</v>
      </c>
      <c r="G12" s="239">
        <v>0.002016546018614271</v>
      </c>
      <c r="H12" s="240">
        <v>0.005283595391177032</v>
      </c>
      <c r="I12" s="237">
        <v>0.002110493695234024</v>
      </c>
      <c r="J12" s="237">
        <v>0.003053232443913448</v>
      </c>
      <c r="K12" s="238">
        <v>0</v>
      </c>
      <c r="L12" s="239">
        <v>0.0035069353572363257</v>
      </c>
      <c r="M12" s="240">
        <v>0.003976933784052496</v>
      </c>
      <c r="N12" s="237">
        <v>0.0017667844522968198</v>
      </c>
      <c r="O12" s="237">
        <v>0.004570383912248628</v>
      </c>
      <c r="P12" s="238">
        <v>0</v>
      </c>
      <c r="Q12" s="239">
        <v>0.003067738993449963</v>
      </c>
      <c r="R12" s="239">
        <v>0.003178125156403797</v>
      </c>
    </row>
    <row r="13" spans="1:18" ht="14.25">
      <c r="A13" s="161" t="s">
        <v>151</v>
      </c>
      <c r="B13" s="26" t="s">
        <v>152</v>
      </c>
      <c r="C13" s="236">
        <v>0.008511567001309471</v>
      </c>
      <c r="D13" s="237">
        <v>0.00043835616438356166</v>
      </c>
      <c r="E13" s="237">
        <v>0</v>
      </c>
      <c r="F13" s="238">
        <v>0</v>
      </c>
      <c r="G13" s="239">
        <v>0.004239917269906929</v>
      </c>
      <c r="H13" s="240">
        <v>0.015627983958240495</v>
      </c>
      <c r="I13" s="237">
        <v>0.0008281684120538576</v>
      </c>
      <c r="J13" s="237">
        <v>0.00039824771007566706</v>
      </c>
      <c r="K13" s="238">
        <v>0</v>
      </c>
      <c r="L13" s="239">
        <v>0.0068699293378696675</v>
      </c>
      <c r="M13" s="240">
        <v>0.01252734141976536</v>
      </c>
      <c r="N13" s="237">
        <v>0.0013948298307606471</v>
      </c>
      <c r="O13" s="237">
        <v>0.0003046922608165753</v>
      </c>
      <c r="P13" s="238">
        <v>0</v>
      </c>
      <c r="Q13" s="239">
        <v>0.005886742392836415</v>
      </c>
      <c r="R13" s="239">
        <v>0.0062478103468410606</v>
      </c>
    </row>
    <row r="14" spans="1:18" ht="14.25">
      <c r="A14" s="161" t="s">
        <v>153</v>
      </c>
      <c r="B14" s="26" t="s">
        <v>154</v>
      </c>
      <c r="C14" s="236">
        <v>0.003819292885202968</v>
      </c>
      <c r="D14" s="237">
        <v>0.0032876712328767125</v>
      </c>
      <c r="E14" s="237">
        <v>0.0009551098376313276</v>
      </c>
      <c r="F14" s="238">
        <v>0</v>
      </c>
      <c r="G14" s="239">
        <v>0.0034126163391933815</v>
      </c>
      <c r="H14" s="240">
        <v>0.0056018842701636</v>
      </c>
      <c r="I14" s="237">
        <v>0.0037401154092754864</v>
      </c>
      <c r="J14" s="237">
        <v>0.0027877339705296694</v>
      </c>
      <c r="K14" s="238">
        <v>0</v>
      </c>
      <c r="L14" s="239">
        <v>0.004409840355927767</v>
      </c>
      <c r="M14" s="240">
        <v>0.005567707297673493</v>
      </c>
      <c r="N14" s="237">
        <v>0.004556444113818114</v>
      </c>
      <c r="O14" s="237">
        <v>0.002742230347349177</v>
      </c>
      <c r="P14" s="238">
        <v>0</v>
      </c>
      <c r="Q14" s="239">
        <v>0.004725976287206699</v>
      </c>
      <c r="R14" s="239">
        <v>0.0043125740311306116</v>
      </c>
    </row>
    <row r="15" spans="1:18" ht="15" thickBot="1">
      <c r="A15" s="162" t="s">
        <v>155</v>
      </c>
      <c r="B15" s="31" t="s">
        <v>156</v>
      </c>
      <c r="C15" s="241">
        <v>0.004364906154517677</v>
      </c>
      <c r="D15" s="242">
        <v>0.003068493150684931</v>
      </c>
      <c r="E15" s="242">
        <v>0.0028653295128939827</v>
      </c>
      <c r="F15" s="243">
        <v>0</v>
      </c>
      <c r="G15" s="244">
        <v>0.003671147880041365</v>
      </c>
      <c r="H15" s="245">
        <v>0.006238462028136738</v>
      </c>
      <c r="I15" s="242">
        <v>0.003606539858944219</v>
      </c>
      <c r="J15" s="242">
        <v>0.00132749236691889</v>
      </c>
      <c r="K15" s="243">
        <v>0</v>
      </c>
      <c r="L15" s="244">
        <v>0.004462182674692489</v>
      </c>
      <c r="M15" s="245">
        <v>0.00994233446013124</v>
      </c>
      <c r="N15" s="242">
        <v>0.004370466803050028</v>
      </c>
      <c r="O15" s="242">
        <v>0.0009140767824497259</v>
      </c>
      <c r="P15" s="243">
        <v>0.03571428571428571</v>
      </c>
      <c r="Q15" s="244">
        <v>0.006259845783931681</v>
      </c>
      <c r="R15" s="244">
        <v>0.00469628467993527</v>
      </c>
    </row>
    <row r="16" spans="1:18" ht="15" thickBot="1">
      <c r="A16" s="15" t="s">
        <v>157</v>
      </c>
      <c r="B16" s="16" t="s">
        <v>158</v>
      </c>
      <c r="C16" s="230">
        <v>0.011348756001745963</v>
      </c>
      <c r="D16" s="420">
        <v>0.014575342465753423</v>
      </c>
      <c r="E16" s="420">
        <v>0.012416427889207259</v>
      </c>
      <c r="F16" s="73">
        <v>0</v>
      </c>
      <c r="G16" s="421">
        <v>0.012926577042399173</v>
      </c>
      <c r="H16" s="422">
        <v>0.016360048379909606</v>
      </c>
      <c r="I16" s="420">
        <v>0.01776554819405856</v>
      </c>
      <c r="J16" s="420">
        <v>0.013938669852648349</v>
      </c>
      <c r="K16" s="73">
        <v>0.02857142857142857</v>
      </c>
      <c r="L16" s="421">
        <v>0.016828495904106365</v>
      </c>
      <c r="M16" s="422">
        <v>0.013620998210379799</v>
      </c>
      <c r="N16" s="420">
        <v>0.014134275618374562</v>
      </c>
      <c r="O16" s="420">
        <v>0.008531383302864107</v>
      </c>
      <c r="P16" s="73">
        <v>0</v>
      </c>
      <c r="Q16" s="421">
        <v>0.013141530553022139</v>
      </c>
      <c r="R16" s="421">
        <v>0.015456865918152849</v>
      </c>
    </row>
    <row r="17" spans="1:18" ht="14.25">
      <c r="A17" s="163" t="s">
        <v>159</v>
      </c>
      <c r="B17" s="36" t="s">
        <v>162</v>
      </c>
      <c r="C17" s="246">
        <v>0.0060017459624618075</v>
      </c>
      <c r="D17" s="247">
        <v>0.00832876712328767</v>
      </c>
      <c r="E17" s="247">
        <v>0.004775549188156638</v>
      </c>
      <c r="F17" s="248">
        <v>0</v>
      </c>
      <c r="G17" s="249">
        <v>0.007032057911065151</v>
      </c>
      <c r="H17" s="250">
        <v>0.008466484181042714</v>
      </c>
      <c r="I17" s="247">
        <v>0.009029707202393673</v>
      </c>
      <c r="J17" s="247">
        <v>0.006504712597902562</v>
      </c>
      <c r="K17" s="248">
        <v>0.02857142857142857</v>
      </c>
      <c r="L17" s="249">
        <v>0.008571279018032401</v>
      </c>
      <c r="M17" s="250">
        <v>0.007953867568104992</v>
      </c>
      <c r="N17" s="247">
        <v>0.008461967639947927</v>
      </c>
      <c r="O17" s="247">
        <v>0.0036563071297989035</v>
      </c>
      <c r="P17" s="248">
        <v>0</v>
      </c>
      <c r="Q17" s="249">
        <v>0.00758643561893707</v>
      </c>
      <c r="R17" s="249">
        <v>0.008124655911646452</v>
      </c>
    </row>
    <row r="18" spans="1:18" ht="14.25">
      <c r="A18" s="161" t="s">
        <v>161</v>
      </c>
      <c r="B18" s="26" t="s">
        <v>162</v>
      </c>
      <c r="C18" s="236">
        <v>0.003164556962025317</v>
      </c>
      <c r="D18" s="237">
        <v>0.0040547945205479455</v>
      </c>
      <c r="E18" s="237">
        <v>0.004775549188156638</v>
      </c>
      <c r="F18" s="238">
        <v>0</v>
      </c>
      <c r="G18" s="239">
        <v>0.003671147880041365</v>
      </c>
      <c r="H18" s="240">
        <v>0.0051244509516837474</v>
      </c>
      <c r="I18" s="237">
        <v>0.005743748664244497</v>
      </c>
      <c r="J18" s="237">
        <v>0.00544271870436745</v>
      </c>
      <c r="K18" s="238">
        <v>0</v>
      </c>
      <c r="L18" s="239">
        <v>0.00545682954277788</v>
      </c>
      <c r="M18" s="240">
        <v>0.003280970371843309</v>
      </c>
      <c r="N18" s="237">
        <v>0.003998512181513856</v>
      </c>
      <c r="O18" s="237">
        <v>0.003960999390615478</v>
      </c>
      <c r="P18" s="238">
        <v>0</v>
      </c>
      <c r="Q18" s="239">
        <v>0.003689577978608739</v>
      </c>
      <c r="R18" s="239">
        <v>0.004813066181745383</v>
      </c>
    </row>
    <row r="19" spans="1:18" ht="15" thickBot="1">
      <c r="A19" s="164" t="s">
        <v>163</v>
      </c>
      <c r="B19" s="41" t="s">
        <v>164</v>
      </c>
      <c r="C19" s="251">
        <v>0.0021824530772588386</v>
      </c>
      <c r="D19" s="252">
        <v>0.002191780821917808</v>
      </c>
      <c r="E19" s="252">
        <v>0.0028653295128939827</v>
      </c>
      <c r="F19" s="253">
        <v>0</v>
      </c>
      <c r="G19" s="254">
        <v>0.0022233712512926577</v>
      </c>
      <c r="H19" s="255">
        <v>0.002769113247183144</v>
      </c>
      <c r="I19" s="252">
        <v>0.0029920923274203894</v>
      </c>
      <c r="J19" s="252">
        <v>0.001991238550378335</v>
      </c>
      <c r="K19" s="253">
        <v>0</v>
      </c>
      <c r="L19" s="254">
        <v>0.002800387343296082</v>
      </c>
      <c r="M19" s="255">
        <v>0.0023861602704314975</v>
      </c>
      <c r="N19" s="252">
        <v>0.0016737957969127767</v>
      </c>
      <c r="O19" s="252">
        <v>0.0009140767824497259</v>
      </c>
      <c r="P19" s="253">
        <v>0</v>
      </c>
      <c r="Q19" s="254">
        <v>0.0018655169554763287</v>
      </c>
      <c r="R19" s="254">
        <v>0.002519143824761015</v>
      </c>
    </row>
    <row r="20" spans="1:18" ht="15" thickBot="1">
      <c r="A20" s="15" t="s">
        <v>165</v>
      </c>
      <c r="B20" s="16" t="s">
        <v>166</v>
      </c>
      <c r="C20" s="230">
        <v>0.03699257965953732</v>
      </c>
      <c r="D20" s="420">
        <v>0.07693150684931507</v>
      </c>
      <c r="E20" s="420">
        <v>0.06303724928366762</v>
      </c>
      <c r="F20" s="73">
        <v>0</v>
      </c>
      <c r="G20" s="421">
        <v>0.05723888314374354</v>
      </c>
      <c r="H20" s="422">
        <v>0.05649627602011586</v>
      </c>
      <c r="I20" s="420">
        <v>0.1038683479375935</v>
      </c>
      <c r="J20" s="420">
        <v>0.09597769812823576</v>
      </c>
      <c r="K20" s="73">
        <v>0</v>
      </c>
      <c r="L20" s="421">
        <v>0.08356669894527467</v>
      </c>
      <c r="M20" s="422">
        <v>0.04533704513819845</v>
      </c>
      <c r="N20" s="420">
        <v>0.09884694067323785</v>
      </c>
      <c r="O20" s="420">
        <v>0.07830591102985984</v>
      </c>
      <c r="P20" s="73">
        <v>0</v>
      </c>
      <c r="Q20" s="421">
        <v>0.07362573584279909</v>
      </c>
      <c r="R20" s="421">
        <v>0.07731769573413856</v>
      </c>
    </row>
    <row r="21" spans="1:18" ht="14.25">
      <c r="A21" s="160" t="s">
        <v>167</v>
      </c>
      <c r="B21" s="21" t="s">
        <v>168</v>
      </c>
      <c r="C21" s="231">
        <v>0.018223483195111304</v>
      </c>
      <c r="D21" s="232">
        <v>0.03616438356164384</v>
      </c>
      <c r="E21" s="232">
        <v>0.034383954154727794</v>
      </c>
      <c r="F21" s="233">
        <v>0</v>
      </c>
      <c r="G21" s="234">
        <v>0.027559462254395036</v>
      </c>
      <c r="H21" s="235">
        <v>0.026354319180087852</v>
      </c>
      <c r="I21" s="232">
        <v>0.05212117973926053</v>
      </c>
      <c r="J21" s="232">
        <v>0.04606398513208549</v>
      </c>
      <c r="K21" s="233">
        <v>0</v>
      </c>
      <c r="L21" s="234">
        <v>0.040906592687586694</v>
      </c>
      <c r="M21" s="235">
        <v>0.01988466892026248</v>
      </c>
      <c r="N21" s="232">
        <v>0.04919099869815882</v>
      </c>
      <c r="O21" s="232">
        <v>0.036563071297989025</v>
      </c>
      <c r="P21" s="233">
        <v>0</v>
      </c>
      <c r="Q21" s="234">
        <v>0.03519608655998673</v>
      </c>
      <c r="R21" s="234">
        <v>0.03760364358285648</v>
      </c>
    </row>
    <row r="22" spans="1:18" ht="14.25">
      <c r="A22" s="161" t="s">
        <v>169</v>
      </c>
      <c r="B22" s="26" t="s">
        <v>168</v>
      </c>
      <c r="C22" s="236">
        <v>0.011894369271060672</v>
      </c>
      <c r="D22" s="237">
        <v>0.026410958904109588</v>
      </c>
      <c r="E22" s="237">
        <v>0.02005730659025788</v>
      </c>
      <c r="F22" s="238">
        <v>0</v>
      </c>
      <c r="G22" s="239">
        <v>0.019183040330920376</v>
      </c>
      <c r="H22" s="240">
        <v>0.020211343815647084</v>
      </c>
      <c r="I22" s="237">
        <v>0.03606539858944219</v>
      </c>
      <c r="J22" s="237">
        <v>0.038630027877339705</v>
      </c>
      <c r="K22" s="238">
        <v>0</v>
      </c>
      <c r="L22" s="239">
        <v>0.029783558847391974</v>
      </c>
      <c r="M22" s="240">
        <v>0.01958639888645854</v>
      </c>
      <c r="N22" s="237">
        <v>0.03449879114748001</v>
      </c>
      <c r="O22" s="237">
        <v>0.030773918342474102</v>
      </c>
      <c r="P22" s="238">
        <v>0</v>
      </c>
      <c r="Q22" s="239">
        <v>0.027734018738081415</v>
      </c>
      <c r="R22" s="239">
        <v>0.027660532857309687</v>
      </c>
    </row>
    <row r="23" spans="1:18" ht="15" thickBot="1">
      <c r="A23" s="162" t="s">
        <v>170</v>
      </c>
      <c r="B23" s="31" t="s">
        <v>171</v>
      </c>
      <c r="C23" s="241">
        <v>0.006874727193365344</v>
      </c>
      <c r="D23" s="242">
        <v>0.014356164383561642</v>
      </c>
      <c r="E23" s="242">
        <v>0.008595988538681949</v>
      </c>
      <c r="F23" s="243">
        <v>0</v>
      </c>
      <c r="G23" s="244">
        <v>0.01049638055842813</v>
      </c>
      <c r="H23" s="245">
        <v>0.009930613024380927</v>
      </c>
      <c r="I23" s="242">
        <v>0.01568176960889079</v>
      </c>
      <c r="J23" s="242">
        <v>0.011283685118810567</v>
      </c>
      <c r="K23" s="243">
        <v>0</v>
      </c>
      <c r="L23" s="244">
        <v>0.012876547410296004</v>
      </c>
      <c r="M23" s="245">
        <v>0.005865977331477431</v>
      </c>
      <c r="N23" s="242">
        <v>0.015157150827599032</v>
      </c>
      <c r="O23" s="242">
        <v>0.010968921389396709</v>
      </c>
      <c r="P23" s="243">
        <v>0</v>
      </c>
      <c r="Q23" s="244">
        <v>0.010695630544730949</v>
      </c>
      <c r="R23" s="244">
        <v>0.012053519293972406</v>
      </c>
    </row>
    <row r="24" spans="1:18" ht="15" thickBot="1">
      <c r="A24" s="15" t="s">
        <v>172</v>
      </c>
      <c r="B24" s="16" t="s">
        <v>173</v>
      </c>
      <c r="C24" s="230">
        <v>0.014622435617634223</v>
      </c>
      <c r="D24" s="420">
        <v>0.022465753424657536</v>
      </c>
      <c r="E24" s="420">
        <v>0.009551098376313277</v>
      </c>
      <c r="F24" s="73">
        <v>0.33333333333333326</v>
      </c>
      <c r="G24" s="421">
        <v>0.01809720785935884</v>
      </c>
      <c r="H24" s="422">
        <v>0.025399452543128143</v>
      </c>
      <c r="I24" s="420">
        <v>0.03919106646719384</v>
      </c>
      <c r="J24" s="420">
        <v>0.02402761184123191</v>
      </c>
      <c r="K24" s="73">
        <v>0.14285714285714285</v>
      </c>
      <c r="L24" s="421">
        <v>0.032073595226255594</v>
      </c>
      <c r="M24" s="422">
        <v>0.03340624378604096</v>
      </c>
      <c r="N24" s="420">
        <v>0.062209410451924865</v>
      </c>
      <c r="O24" s="420">
        <v>0.03595368677635588</v>
      </c>
      <c r="P24" s="73">
        <v>0.03571428571428571</v>
      </c>
      <c r="Q24" s="421">
        <v>0.0465964679545643</v>
      </c>
      <c r="R24" s="421">
        <v>0.03274052818604961</v>
      </c>
    </row>
    <row r="25" spans="1:18" ht="14.25">
      <c r="A25" s="163" t="s">
        <v>174</v>
      </c>
      <c r="B25" s="36" t="s">
        <v>175</v>
      </c>
      <c r="C25" s="246">
        <v>0.0008729812309035355</v>
      </c>
      <c r="D25" s="247">
        <v>0.0009863013698630137</v>
      </c>
      <c r="E25" s="247">
        <v>0.0009551098376313276</v>
      </c>
      <c r="F25" s="248">
        <v>0</v>
      </c>
      <c r="G25" s="249">
        <v>0.0009307135470527405</v>
      </c>
      <c r="H25" s="250">
        <v>0.0015596155070341845</v>
      </c>
      <c r="I25" s="247">
        <v>0.0016029066039752085</v>
      </c>
      <c r="J25" s="247">
        <v>0.0010619938935351122</v>
      </c>
      <c r="K25" s="248">
        <v>0.02857142857142857</v>
      </c>
      <c r="L25" s="249">
        <v>0.0015441388154623257</v>
      </c>
      <c r="M25" s="250">
        <v>0.0013919268244183733</v>
      </c>
      <c r="N25" s="247">
        <v>0.001952761763064906</v>
      </c>
      <c r="O25" s="247">
        <v>0.002742230347349177</v>
      </c>
      <c r="P25" s="248">
        <v>0</v>
      </c>
      <c r="Q25" s="249">
        <v>0.0018240610231324101</v>
      </c>
      <c r="R25" s="249">
        <v>0.0015014764518443136</v>
      </c>
    </row>
    <row r="26" spans="1:18" ht="14.25">
      <c r="A26" s="161" t="s">
        <v>176</v>
      </c>
      <c r="B26" s="26" t="s">
        <v>177</v>
      </c>
      <c r="C26" s="236">
        <v>0.00785683107813182</v>
      </c>
      <c r="D26" s="237">
        <v>0.015561643835616439</v>
      </c>
      <c r="E26" s="237">
        <v>0.0057306590257879654</v>
      </c>
      <c r="F26" s="238">
        <v>0.33333333333333326</v>
      </c>
      <c r="G26" s="239">
        <v>0.011427094105480868</v>
      </c>
      <c r="H26" s="240">
        <v>0.015755299509835126</v>
      </c>
      <c r="I26" s="237">
        <v>0.02845159222055995</v>
      </c>
      <c r="J26" s="237">
        <v>0.015398911456259127</v>
      </c>
      <c r="K26" s="238">
        <v>0.02857142857142857</v>
      </c>
      <c r="L26" s="239">
        <v>0.021945091470595934</v>
      </c>
      <c r="M26" s="240">
        <v>0.02336448598130841</v>
      </c>
      <c r="N26" s="237">
        <v>0.04928398735354287</v>
      </c>
      <c r="O26" s="237">
        <v>0.025289457647775748</v>
      </c>
      <c r="P26" s="238">
        <v>0</v>
      </c>
      <c r="Q26" s="239">
        <v>0.03515463062764282</v>
      </c>
      <c r="R26" s="239">
        <v>0.02290585742646936</v>
      </c>
    </row>
    <row r="27" spans="1:18" ht="14.25">
      <c r="A27" s="161" t="s">
        <v>178</v>
      </c>
      <c r="B27" s="26" t="s">
        <v>179</v>
      </c>
      <c r="C27" s="236">
        <v>0.0014185945002182453</v>
      </c>
      <c r="D27" s="237">
        <v>0.0008767123287671233</v>
      </c>
      <c r="E27" s="237">
        <v>0.0009551098376313276</v>
      </c>
      <c r="F27" s="238">
        <v>0</v>
      </c>
      <c r="G27" s="239">
        <v>0.001137538779731127</v>
      </c>
      <c r="H27" s="240">
        <v>0.00270545547138583</v>
      </c>
      <c r="I27" s="237">
        <v>0.0018433425945714897</v>
      </c>
      <c r="J27" s="237">
        <v>0.0010619938935351122</v>
      </c>
      <c r="K27" s="238">
        <v>0</v>
      </c>
      <c r="L27" s="239">
        <v>0.0021199193907194634</v>
      </c>
      <c r="M27" s="240">
        <v>0.0027838536488367467</v>
      </c>
      <c r="N27" s="237">
        <v>0.0020457504184489494</v>
      </c>
      <c r="O27" s="237">
        <v>0</v>
      </c>
      <c r="P27" s="238">
        <v>0.03571428571428571</v>
      </c>
      <c r="Q27" s="239">
        <v>0.0021142525495398386</v>
      </c>
      <c r="R27" s="239">
        <v>0.001960260923241187</v>
      </c>
    </row>
    <row r="28" spans="1:18" ht="14.25">
      <c r="A28" s="161" t="s">
        <v>180</v>
      </c>
      <c r="B28" s="192" t="s">
        <v>181</v>
      </c>
      <c r="C28" s="236">
        <v>0.0032736796158882586</v>
      </c>
      <c r="D28" s="237">
        <v>0.002410958904109589</v>
      </c>
      <c r="E28" s="237">
        <v>0.0019102196752626551</v>
      </c>
      <c r="F28" s="238">
        <v>0</v>
      </c>
      <c r="G28" s="239">
        <v>0.002792140641158221</v>
      </c>
      <c r="H28" s="240">
        <v>0.002896428798777771</v>
      </c>
      <c r="I28" s="237">
        <v>0.003980551399871767</v>
      </c>
      <c r="J28" s="237">
        <v>0.0035842293906810036</v>
      </c>
      <c r="K28" s="238">
        <v>0</v>
      </c>
      <c r="L28" s="239">
        <v>0.0034939412180376352</v>
      </c>
      <c r="M28" s="240">
        <v>0.0025850069596341217</v>
      </c>
      <c r="N28" s="237">
        <v>0.003998512181513856</v>
      </c>
      <c r="O28" s="237">
        <v>0.00517976843388178</v>
      </c>
      <c r="P28" s="238">
        <v>0</v>
      </c>
      <c r="Q28" s="239">
        <v>0.0035652101815769836</v>
      </c>
      <c r="R28" s="239">
        <v>0.0033950050883368647</v>
      </c>
    </row>
    <row r="29" spans="1:18" ht="14.25">
      <c r="A29" s="161" t="s">
        <v>182</v>
      </c>
      <c r="B29" s="26" t="s">
        <v>183</v>
      </c>
      <c r="C29" s="236">
        <v>0.0003273679615888259</v>
      </c>
      <c r="D29" s="237">
        <v>0.0017534246575342466</v>
      </c>
      <c r="E29" s="237">
        <v>0</v>
      </c>
      <c r="F29" s="238">
        <v>0</v>
      </c>
      <c r="G29" s="239">
        <v>0.0009824198552223372</v>
      </c>
      <c r="H29" s="240">
        <v>0.0013686421796422431</v>
      </c>
      <c r="I29" s="237">
        <v>0.0019234879247702502</v>
      </c>
      <c r="J29" s="237">
        <v>0.001858489313686446</v>
      </c>
      <c r="K29" s="238">
        <v>0.08571428571428572</v>
      </c>
      <c r="L29" s="239">
        <v>0.0017273417257714153</v>
      </c>
      <c r="M29" s="240">
        <v>0.0016901968582223106</v>
      </c>
      <c r="N29" s="237">
        <v>0.0027896596615212942</v>
      </c>
      <c r="O29" s="237">
        <v>0.001218769043266301</v>
      </c>
      <c r="P29" s="238">
        <v>0</v>
      </c>
      <c r="Q29" s="239">
        <v>0.0021142525495398386</v>
      </c>
      <c r="R29" s="239">
        <v>0.0016849902404030628</v>
      </c>
    </row>
    <row r="30" spans="1:18" ht="15" thickBot="1">
      <c r="A30" s="164" t="s">
        <v>184</v>
      </c>
      <c r="B30" s="41" t="s">
        <v>185</v>
      </c>
      <c r="C30" s="251">
        <v>0.0008729812309035355</v>
      </c>
      <c r="D30" s="252">
        <v>0.0008767123287671233</v>
      </c>
      <c r="E30" s="252">
        <v>0</v>
      </c>
      <c r="F30" s="253">
        <v>0</v>
      </c>
      <c r="G30" s="254">
        <v>0.000827300930713547</v>
      </c>
      <c r="H30" s="255">
        <v>0.0011140110764529887</v>
      </c>
      <c r="I30" s="252">
        <v>0.0013891857234451805</v>
      </c>
      <c r="J30" s="252">
        <v>0.0010619938935351122</v>
      </c>
      <c r="K30" s="253">
        <v>0</v>
      </c>
      <c r="L30" s="254">
        <v>0.0012431626056688212</v>
      </c>
      <c r="M30" s="255">
        <v>0.001590773513620998</v>
      </c>
      <c r="N30" s="252">
        <v>0.0021387390738329924</v>
      </c>
      <c r="O30" s="252">
        <v>0.0015234613040828763</v>
      </c>
      <c r="P30" s="253">
        <v>0</v>
      </c>
      <c r="Q30" s="254">
        <v>0.0018240610231324101</v>
      </c>
      <c r="R30" s="254">
        <v>0.0012929380557548257</v>
      </c>
    </row>
    <row r="31" spans="1:18" ht="15" thickBot="1">
      <c r="A31" s="15" t="s">
        <v>186</v>
      </c>
      <c r="B31" s="16" t="s">
        <v>187</v>
      </c>
      <c r="C31" s="230">
        <v>0.5153862941946747</v>
      </c>
      <c r="D31" s="420">
        <v>0.46936986301369865</v>
      </c>
      <c r="E31" s="420">
        <v>0.47468958930276983</v>
      </c>
      <c r="F31" s="73">
        <v>0</v>
      </c>
      <c r="G31" s="421">
        <v>0.49136504653567736</v>
      </c>
      <c r="H31" s="422">
        <v>0.41883633585842517</v>
      </c>
      <c r="I31" s="420">
        <v>0.395757640521479</v>
      </c>
      <c r="J31" s="420">
        <v>0.4141776184786938</v>
      </c>
      <c r="K31" s="73">
        <v>0</v>
      </c>
      <c r="L31" s="421">
        <v>0.4068805778743228</v>
      </c>
      <c r="M31" s="422">
        <v>0.37820640286339224</v>
      </c>
      <c r="N31" s="420">
        <v>0.35958713037009493</v>
      </c>
      <c r="O31" s="420">
        <v>0.4360146252285192</v>
      </c>
      <c r="P31" s="73">
        <v>0.03571428571428571</v>
      </c>
      <c r="Q31" s="421">
        <v>0.3773733521266894</v>
      </c>
      <c r="R31" s="421">
        <v>0.4145659898900585</v>
      </c>
    </row>
    <row r="32" spans="1:18" ht="14.25">
      <c r="A32" s="160" t="s">
        <v>188</v>
      </c>
      <c r="B32" s="21" t="s">
        <v>189</v>
      </c>
      <c r="C32" s="231">
        <v>0.0042557835006547355</v>
      </c>
      <c r="D32" s="232">
        <v>0.003068493150684931</v>
      </c>
      <c r="E32" s="232">
        <v>0.0038204393505253103</v>
      </c>
      <c r="F32" s="233">
        <v>0</v>
      </c>
      <c r="G32" s="234">
        <v>0.003671147880041365</v>
      </c>
      <c r="H32" s="235">
        <v>0.003819466547838818</v>
      </c>
      <c r="I32" s="232">
        <v>0.004194272280401795</v>
      </c>
      <c r="J32" s="232">
        <v>0.00265498473383778</v>
      </c>
      <c r="K32" s="233">
        <v>0</v>
      </c>
      <c r="L32" s="234">
        <v>0.003886518882985684</v>
      </c>
      <c r="M32" s="235">
        <v>0.004474050507059057</v>
      </c>
      <c r="N32" s="232">
        <v>0.0047424214245862005</v>
      </c>
      <c r="O32" s="232">
        <v>0.0042656916514320535</v>
      </c>
      <c r="P32" s="233">
        <v>0</v>
      </c>
      <c r="Q32" s="234">
        <v>0.004560152557831026</v>
      </c>
      <c r="R32" s="234">
        <v>0.00398725413323101</v>
      </c>
    </row>
    <row r="33" spans="1:18" ht="14.25">
      <c r="A33" s="161" t="s">
        <v>190</v>
      </c>
      <c r="B33" s="26" t="s">
        <v>191</v>
      </c>
      <c r="C33" s="236">
        <v>0.02127891750327368</v>
      </c>
      <c r="D33" s="237">
        <v>0.029808219178082195</v>
      </c>
      <c r="E33" s="237">
        <v>0.0448901623686724</v>
      </c>
      <c r="F33" s="238">
        <v>0</v>
      </c>
      <c r="G33" s="239">
        <v>0.0265770423991727</v>
      </c>
      <c r="H33" s="240">
        <v>0.024571901457763067</v>
      </c>
      <c r="I33" s="237">
        <v>0.03697371233169481</v>
      </c>
      <c r="J33" s="237">
        <v>0.0712863401035444</v>
      </c>
      <c r="K33" s="238">
        <v>0</v>
      </c>
      <c r="L33" s="239">
        <v>0.03524038839016985</v>
      </c>
      <c r="M33" s="240">
        <v>0.034301053887452776</v>
      </c>
      <c r="N33" s="237">
        <v>0.037567416775153434</v>
      </c>
      <c r="O33" s="237">
        <v>0.103290676416819</v>
      </c>
      <c r="P33" s="238">
        <v>0</v>
      </c>
      <c r="Q33" s="239">
        <v>0.04510405439018324</v>
      </c>
      <c r="R33" s="239">
        <v>0.03582689644817404</v>
      </c>
    </row>
    <row r="34" spans="1:18" ht="14.25">
      <c r="A34" s="161" t="s">
        <v>192</v>
      </c>
      <c r="B34" s="26" t="s">
        <v>193</v>
      </c>
      <c r="C34" s="236">
        <v>0.04910519423832388</v>
      </c>
      <c r="D34" s="237">
        <v>0.044821917808219175</v>
      </c>
      <c r="E34" s="237">
        <v>0.04393505253104107</v>
      </c>
      <c r="F34" s="238">
        <v>0</v>
      </c>
      <c r="G34" s="239">
        <v>0.046794208893485</v>
      </c>
      <c r="H34" s="240">
        <v>0.05067158953466166</v>
      </c>
      <c r="I34" s="237">
        <v>0.047900192348792475</v>
      </c>
      <c r="J34" s="237">
        <v>0.06730386300278773</v>
      </c>
      <c r="K34" s="238">
        <v>0</v>
      </c>
      <c r="L34" s="239">
        <v>0.05093040906592687</v>
      </c>
      <c r="M34" s="240">
        <v>0.05010936567906144</v>
      </c>
      <c r="N34" s="237">
        <v>0.04826111214431839</v>
      </c>
      <c r="O34" s="237">
        <v>0.07586837294332724</v>
      </c>
      <c r="P34" s="238">
        <v>0.03571428571428571</v>
      </c>
      <c r="Q34" s="239">
        <v>0.05277340187380815</v>
      </c>
      <c r="R34" s="239">
        <v>0.05063312257052768</v>
      </c>
    </row>
    <row r="35" spans="1:18" ht="14.25">
      <c r="A35" s="161" t="s">
        <v>194</v>
      </c>
      <c r="B35" s="26" t="s">
        <v>195</v>
      </c>
      <c r="C35" s="236">
        <v>0.10181143605412483</v>
      </c>
      <c r="D35" s="237">
        <v>0.10882191780821918</v>
      </c>
      <c r="E35" s="237">
        <v>0.07640878701050621</v>
      </c>
      <c r="F35" s="238">
        <v>0</v>
      </c>
      <c r="G35" s="239">
        <v>0.10372285418821098</v>
      </c>
      <c r="H35" s="240">
        <v>0.08425106626774462</v>
      </c>
      <c r="I35" s="237">
        <v>0.0869843983757213</v>
      </c>
      <c r="J35" s="237">
        <v>0.06119739811496084</v>
      </c>
      <c r="K35" s="238">
        <v>0</v>
      </c>
      <c r="L35" s="239">
        <v>0.0832788086576461</v>
      </c>
      <c r="M35" s="240">
        <v>0.07675482203221316</v>
      </c>
      <c r="N35" s="237">
        <v>0.07327506044262601</v>
      </c>
      <c r="O35" s="237">
        <v>0.048446069469835464</v>
      </c>
      <c r="P35" s="238">
        <v>0</v>
      </c>
      <c r="Q35" s="239">
        <v>0.07126274769919576</v>
      </c>
      <c r="R35" s="239">
        <v>0.08415775512587377</v>
      </c>
    </row>
    <row r="36" spans="1:18" ht="14.25">
      <c r="A36" s="161" t="s">
        <v>196</v>
      </c>
      <c r="B36" s="26" t="s">
        <v>197</v>
      </c>
      <c r="C36" s="236">
        <v>0.3072893932780445</v>
      </c>
      <c r="D36" s="237">
        <v>0.23145205479452055</v>
      </c>
      <c r="E36" s="237">
        <v>0.2378223495702006</v>
      </c>
      <c r="F36" s="238">
        <v>0</v>
      </c>
      <c r="G36" s="239">
        <v>0.26768355739400207</v>
      </c>
      <c r="H36" s="240">
        <v>0.22054236424979312</v>
      </c>
      <c r="I36" s="237">
        <v>0.17597243000641163</v>
      </c>
      <c r="J36" s="237">
        <v>0.1391212000530997</v>
      </c>
      <c r="K36" s="238">
        <v>0</v>
      </c>
      <c r="L36" s="239">
        <v>0.1905833704101128</v>
      </c>
      <c r="M36" s="240">
        <v>0.1813481805527938</v>
      </c>
      <c r="N36" s="237">
        <v>0.1545471452482797</v>
      </c>
      <c r="O36" s="237">
        <v>0.12522851919561243</v>
      </c>
      <c r="P36" s="238">
        <v>0</v>
      </c>
      <c r="Q36" s="239">
        <v>0.16155376834425006</v>
      </c>
      <c r="R36" s="239">
        <v>0.19717722427053266</v>
      </c>
    </row>
    <row r="37" spans="1:18" ht="14.25">
      <c r="A37" s="166">
        <v>55</v>
      </c>
      <c r="B37" s="26" t="s">
        <v>198</v>
      </c>
      <c r="C37" s="236">
        <v>0.027062418158009603</v>
      </c>
      <c r="D37" s="237">
        <v>0.045041095890410957</v>
      </c>
      <c r="E37" s="237">
        <v>0.05921680993314231</v>
      </c>
      <c r="F37" s="238">
        <v>0</v>
      </c>
      <c r="G37" s="239">
        <v>0.03728024819027921</v>
      </c>
      <c r="H37" s="240">
        <v>0.029600865745750844</v>
      </c>
      <c r="I37" s="237">
        <v>0.038175892284676216</v>
      </c>
      <c r="J37" s="237">
        <v>0.0641178813221824</v>
      </c>
      <c r="K37" s="238">
        <v>0</v>
      </c>
      <c r="L37" s="239">
        <v>0.037190190792745166</v>
      </c>
      <c r="M37" s="240">
        <v>0.02495525949492941</v>
      </c>
      <c r="N37" s="237">
        <v>0.03580063232285661</v>
      </c>
      <c r="O37" s="237">
        <v>0.07038391224862889</v>
      </c>
      <c r="P37" s="238">
        <v>0</v>
      </c>
      <c r="Q37" s="239">
        <v>0.035942293342177266</v>
      </c>
      <c r="R37" s="239">
        <v>0.036953003787057265</v>
      </c>
    </row>
    <row r="38" spans="1:18" ht="14.25">
      <c r="A38" s="161" t="s">
        <v>199</v>
      </c>
      <c r="B38" s="26" t="s">
        <v>200</v>
      </c>
      <c r="C38" s="236">
        <v>0.0037101702313400266</v>
      </c>
      <c r="D38" s="237">
        <v>0.005260273972602741</v>
      </c>
      <c r="E38" s="237">
        <v>0.0028653295128939827</v>
      </c>
      <c r="F38" s="238">
        <v>0</v>
      </c>
      <c r="G38" s="239">
        <v>0.0043950361944157185</v>
      </c>
      <c r="H38" s="240">
        <v>0.004487873193710612</v>
      </c>
      <c r="I38" s="237">
        <v>0.004488138491130582</v>
      </c>
      <c r="J38" s="237">
        <v>0.007035709544670118</v>
      </c>
      <c r="K38" s="238">
        <v>0</v>
      </c>
      <c r="L38" s="239">
        <v>0.004737103823706457</v>
      </c>
      <c r="M38" s="240">
        <v>0.005567707297673493</v>
      </c>
      <c r="N38" s="237">
        <v>0.003998512181513856</v>
      </c>
      <c r="O38" s="237">
        <v>0.00517976843388178</v>
      </c>
      <c r="P38" s="238">
        <v>0</v>
      </c>
      <c r="Q38" s="239">
        <v>0.004808888151894536</v>
      </c>
      <c r="R38" s="239">
        <v>0.00469628467993527</v>
      </c>
    </row>
    <row r="39" spans="1:18" ht="15" thickBot="1">
      <c r="A39" s="162" t="s">
        <v>201</v>
      </c>
      <c r="B39" s="31" t="s">
        <v>202</v>
      </c>
      <c r="C39" s="241">
        <v>0.0008729812309035355</v>
      </c>
      <c r="D39" s="242">
        <v>0.001095890410958904</v>
      </c>
      <c r="E39" s="242">
        <v>0.0057306590257879654</v>
      </c>
      <c r="F39" s="243">
        <v>0</v>
      </c>
      <c r="G39" s="244">
        <v>0.0012409513960703205</v>
      </c>
      <c r="H39" s="245">
        <v>0.000891208861162391</v>
      </c>
      <c r="I39" s="242">
        <v>0.0010686044026501388</v>
      </c>
      <c r="J39" s="242">
        <v>0.0014602416036107793</v>
      </c>
      <c r="K39" s="243">
        <v>0</v>
      </c>
      <c r="L39" s="244">
        <v>0.001033787851029862</v>
      </c>
      <c r="M39" s="245">
        <v>0.0006959634122091867</v>
      </c>
      <c r="N39" s="242">
        <v>0.0013948298307606471</v>
      </c>
      <c r="O39" s="242">
        <v>0.0033516148689823277</v>
      </c>
      <c r="P39" s="243">
        <v>0</v>
      </c>
      <c r="Q39" s="244">
        <v>0.0013680457673493076</v>
      </c>
      <c r="R39" s="244">
        <v>0.0011344488747268148</v>
      </c>
    </row>
    <row r="40" spans="1:18" ht="15" thickBot="1">
      <c r="A40" s="15" t="s">
        <v>203</v>
      </c>
      <c r="B40" s="16" t="s">
        <v>204</v>
      </c>
      <c r="C40" s="230">
        <v>0.18834570056743782</v>
      </c>
      <c r="D40" s="420">
        <v>0.2751780821917808</v>
      </c>
      <c r="E40" s="420">
        <v>0.3419293218720153</v>
      </c>
      <c r="F40" s="73">
        <v>0</v>
      </c>
      <c r="G40" s="421">
        <v>0.2376421923474664</v>
      </c>
      <c r="H40" s="422">
        <v>0.19641606722261123</v>
      </c>
      <c r="I40" s="420">
        <v>0.2860119683693097</v>
      </c>
      <c r="J40" s="420">
        <v>0.32271339439798225</v>
      </c>
      <c r="K40" s="73">
        <v>0.02857142857142857</v>
      </c>
      <c r="L40" s="421">
        <v>0.25268915700489414</v>
      </c>
      <c r="M40" s="422">
        <v>0.20511035991250745</v>
      </c>
      <c r="N40" s="420">
        <v>0.3016551980658359</v>
      </c>
      <c r="O40" s="420">
        <v>0.32175502742230344</v>
      </c>
      <c r="P40" s="73">
        <v>0</v>
      </c>
      <c r="Q40" s="421">
        <v>0.2637840975043529</v>
      </c>
      <c r="R40" s="421">
        <v>0.2524899484493085</v>
      </c>
    </row>
    <row r="41" spans="1:18" ht="14.25">
      <c r="A41" s="163" t="s">
        <v>205</v>
      </c>
      <c r="B41" s="36" t="s">
        <v>206</v>
      </c>
      <c r="C41" s="246">
        <v>0.004910519423832389</v>
      </c>
      <c r="D41" s="247">
        <v>0.003945205479452055</v>
      </c>
      <c r="E41" s="247">
        <v>0.0066857688634192934</v>
      </c>
      <c r="F41" s="248">
        <v>0</v>
      </c>
      <c r="G41" s="249">
        <v>0.004550155118924508</v>
      </c>
      <c r="H41" s="250">
        <v>0.0056018842701636</v>
      </c>
      <c r="I41" s="247">
        <v>0.006465056636033339</v>
      </c>
      <c r="J41" s="247">
        <v>0.00530996946767556</v>
      </c>
      <c r="K41" s="248">
        <v>0</v>
      </c>
      <c r="L41" s="249">
        <v>0.005993352351540213</v>
      </c>
      <c r="M41" s="250">
        <v>0.007755020878902366</v>
      </c>
      <c r="N41" s="247">
        <v>0.00855495629533197</v>
      </c>
      <c r="O41" s="247">
        <v>0.006398537477148081</v>
      </c>
      <c r="P41" s="248">
        <v>0</v>
      </c>
      <c r="Q41" s="249">
        <v>0.007918083077688418</v>
      </c>
      <c r="R41" s="249">
        <v>0.006147711916718106</v>
      </c>
    </row>
    <row r="42" spans="1:18" ht="14.25">
      <c r="A42" s="161" t="s">
        <v>207</v>
      </c>
      <c r="B42" s="26" t="s">
        <v>208</v>
      </c>
      <c r="C42" s="236">
        <v>0.004583151462243562</v>
      </c>
      <c r="D42" s="237">
        <v>0.006136986301369862</v>
      </c>
      <c r="E42" s="237">
        <v>0.0028653295128939827</v>
      </c>
      <c r="F42" s="238">
        <v>0</v>
      </c>
      <c r="G42" s="239">
        <v>0.005222337125129266</v>
      </c>
      <c r="H42" s="240">
        <v>0.004424215417913298</v>
      </c>
      <c r="I42" s="237">
        <v>0.005850609104509511</v>
      </c>
      <c r="J42" s="237">
        <v>0.005840966414443117</v>
      </c>
      <c r="K42" s="238">
        <v>0</v>
      </c>
      <c r="L42" s="239">
        <v>0.005260540710303855</v>
      </c>
      <c r="M42" s="240">
        <v>0.00497116723006562</v>
      </c>
      <c r="N42" s="237">
        <v>0.009856797470708573</v>
      </c>
      <c r="O42" s="237">
        <v>0.01736745886654479</v>
      </c>
      <c r="P42" s="238">
        <v>0</v>
      </c>
      <c r="Q42" s="239">
        <v>0.008830113589254623</v>
      </c>
      <c r="R42" s="239">
        <v>0.0059725396640029375</v>
      </c>
    </row>
    <row r="43" spans="1:18" ht="14.25">
      <c r="A43" s="161" t="s">
        <v>209</v>
      </c>
      <c r="B43" s="26" t="s">
        <v>210</v>
      </c>
      <c r="C43" s="236">
        <v>0.07551287647315583</v>
      </c>
      <c r="D43" s="237">
        <v>0.0846027397260274</v>
      </c>
      <c r="E43" s="237">
        <v>0.13658070678127981</v>
      </c>
      <c r="F43" s="238">
        <v>0</v>
      </c>
      <c r="G43" s="239">
        <v>0.08309203722854189</v>
      </c>
      <c r="H43" s="240">
        <v>0.07973136418613534</v>
      </c>
      <c r="I43" s="237">
        <v>0.09171297285744817</v>
      </c>
      <c r="J43" s="237">
        <v>0.13128899508827824</v>
      </c>
      <c r="K43" s="238">
        <v>0.02857142857142857</v>
      </c>
      <c r="L43" s="239">
        <v>0.09065926875866942</v>
      </c>
      <c r="M43" s="240">
        <v>0.09663949095247563</v>
      </c>
      <c r="N43" s="237">
        <v>0.11558489864236562</v>
      </c>
      <c r="O43" s="237">
        <v>0.1404631322364412</v>
      </c>
      <c r="P43" s="238">
        <v>0</v>
      </c>
      <c r="Q43" s="239">
        <v>0.11093607495232566</v>
      </c>
      <c r="R43" s="239">
        <v>0.09351695834236999</v>
      </c>
    </row>
    <row r="44" spans="1:18" ht="14.25">
      <c r="A44" s="161" t="s">
        <v>211</v>
      </c>
      <c r="B44" s="26" t="s">
        <v>212</v>
      </c>
      <c r="C44" s="236">
        <v>0.04048450458315147</v>
      </c>
      <c r="D44" s="237">
        <v>0.07605479452054795</v>
      </c>
      <c r="E44" s="237">
        <v>0.08118433619866285</v>
      </c>
      <c r="F44" s="238">
        <v>0</v>
      </c>
      <c r="G44" s="239">
        <v>0.05951396070320578</v>
      </c>
      <c r="H44" s="240">
        <v>0.043923865300146414</v>
      </c>
      <c r="I44" s="237">
        <v>0.08014533019876043</v>
      </c>
      <c r="J44" s="237">
        <v>0.08668525155980353</v>
      </c>
      <c r="K44" s="238">
        <v>0</v>
      </c>
      <c r="L44" s="239">
        <v>0.0658745321782826</v>
      </c>
      <c r="M44" s="240">
        <v>0.038675681049910524</v>
      </c>
      <c r="N44" s="237">
        <v>0.07150827599032919</v>
      </c>
      <c r="O44" s="237">
        <v>0.06429006703229737</v>
      </c>
      <c r="P44" s="238">
        <v>0</v>
      </c>
      <c r="Q44" s="239">
        <v>0.05675317137882432</v>
      </c>
      <c r="R44" s="239">
        <v>0.06301196176239969</v>
      </c>
    </row>
    <row r="45" spans="1:18" ht="14.25">
      <c r="A45" s="161" t="s">
        <v>213</v>
      </c>
      <c r="B45" s="26" t="s">
        <v>214</v>
      </c>
      <c r="C45" s="236">
        <v>0.045831514622435614</v>
      </c>
      <c r="D45" s="237">
        <v>0.08536986301369863</v>
      </c>
      <c r="E45" s="237">
        <v>0.09073543457497613</v>
      </c>
      <c r="F45" s="238">
        <v>0</v>
      </c>
      <c r="G45" s="239">
        <v>0.06690796277145812</v>
      </c>
      <c r="H45" s="240">
        <v>0.04647017633203896</v>
      </c>
      <c r="I45" s="237">
        <v>0.08158794614233811</v>
      </c>
      <c r="J45" s="237">
        <v>0.07911854506836585</v>
      </c>
      <c r="K45" s="238">
        <v>0</v>
      </c>
      <c r="L45" s="239">
        <v>0.06686906226281766</v>
      </c>
      <c r="M45" s="240">
        <v>0.039272221117518394</v>
      </c>
      <c r="N45" s="237">
        <v>0.07308908313185791</v>
      </c>
      <c r="O45" s="237">
        <v>0.07373552711761121</v>
      </c>
      <c r="P45" s="238">
        <v>0</v>
      </c>
      <c r="Q45" s="239">
        <v>0.058991791725395905</v>
      </c>
      <c r="R45" s="239">
        <v>0.06528920104769691</v>
      </c>
    </row>
    <row r="46" spans="1:18" ht="14.25">
      <c r="A46" s="161" t="s">
        <v>215</v>
      </c>
      <c r="B46" s="26" t="s">
        <v>216</v>
      </c>
      <c r="C46" s="236">
        <v>0.012003491924923615</v>
      </c>
      <c r="D46" s="237">
        <v>0.01304109589041096</v>
      </c>
      <c r="E46" s="237">
        <v>0.014326647564469915</v>
      </c>
      <c r="F46" s="238">
        <v>0</v>
      </c>
      <c r="G46" s="239">
        <v>0.012616339193381591</v>
      </c>
      <c r="H46" s="240">
        <v>0.009962441912279584</v>
      </c>
      <c r="I46" s="237">
        <v>0.01276982261166916</v>
      </c>
      <c r="J46" s="237">
        <v>0.006106464887826896</v>
      </c>
      <c r="K46" s="238">
        <v>0</v>
      </c>
      <c r="L46" s="239">
        <v>0.010952916852050566</v>
      </c>
      <c r="M46" s="240">
        <v>0.009445217737124676</v>
      </c>
      <c r="N46" s="237">
        <v>0.014227264273758602</v>
      </c>
      <c r="O46" s="237">
        <v>0.007617306520414382</v>
      </c>
      <c r="P46" s="238">
        <v>0</v>
      </c>
      <c r="Q46" s="239">
        <v>0.011317469529889728</v>
      </c>
      <c r="R46" s="239">
        <v>0.011294439532206667</v>
      </c>
    </row>
    <row r="47" spans="1:18" ht="14.25">
      <c r="A47" s="161" t="s">
        <v>217</v>
      </c>
      <c r="B47" s="26" t="s">
        <v>218</v>
      </c>
      <c r="C47" s="236">
        <v>0.001745962461807071</v>
      </c>
      <c r="D47" s="237">
        <v>0.002410958904109589</v>
      </c>
      <c r="E47" s="237">
        <v>0.004775549188156638</v>
      </c>
      <c r="F47" s="238">
        <v>0</v>
      </c>
      <c r="G47" s="239">
        <v>0.0022233712512926577</v>
      </c>
      <c r="H47" s="240">
        <v>0.0029600865745750844</v>
      </c>
      <c r="I47" s="237">
        <v>0.004033981620004275</v>
      </c>
      <c r="J47" s="237">
        <v>0.0047789725209080045</v>
      </c>
      <c r="K47" s="238">
        <v>0</v>
      </c>
      <c r="L47" s="239">
        <v>0.0036640582061817895</v>
      </c>
      <c r="M47" s="240">
        <v>0.004374627162457745</v>
      </c>
      <c r="N47" s="237">
        <v>0.003161614283057467</v>
      </c>
      <c r="O47" s="237">
        <v>0.007921998781230956</v>
      </c>
      <c r="P47" s="238">
        <v>0</v>
      </c>
      <c r="Q47" s="239">
        <v>0.004311416963767515</v>
      </c>
      <c r="R47" s="239">
        <v>0.0035618358052084548</v>
      </c>
    </row>
    <row r="48" spans="1:18" ht="15" thickBot="1">
      <c r="A48" s="164" t="s">
        <v>219</v>
      </c>
      <c r="B48" s="41" t="s">
        <v>220</v>
      </c>
      <c r="C48" s="251">
        <v>0.0032736796158882586</v>
      </c>
      <c r="D48" s="252">
        <v>0.0036164383561643836</v>
      </c>
      <c r="E48" s="252">
        <v>0.004775549188156638</v>
      </c>
      <c r="F48" s="253">
        <v>0</v>
      </c>
      <c r="G48" s="254">
        <v>0.0035160289555325754</v>
      </c>
      <c r="H48" s="255">
        <v>0.003342033229358966</v>
      </c>
      <c r="I48" s="252">
        <v>0.003446249198546698</v>
      </c>
      <c r="J48" s="252">
        <v>0.0035842293906810036</v>
      </c>
      <c r="K48" s="253">
        <v>0</v>
      </c>
      <c r="L48" s="254">
        <v>0.0034154256850480254</v>
      </c>
      <c r="M48" s="255">
        <v>0.003976933784052496</v>
      </c>
      <c r="N48" s="252">
        <v>0.005672307978426632</v>
      </c>
      <c r="O48" s="252">
        <v>0.003960999390615478</v>
      </c>
      <c r="P48" s="253">
        <v>0</v>
      </c>
      <c r="Q48" s="254">
        <v>0.004725976287206699</v>
      </c>
      <c r="R48" s="254">
        <v>0.003695300378705727</v>
      </c>
    </row>
    <row r="49" spans="1:18" ht="15" thickBot="1">
      <c r="A49" s="15" t="s">
        <v>221</v>
      </c>
      <c r="B49" s="16" t="s">
        <v>222</v>
      </c>
      <c r="C49" s="230">
        <v>0.02007856831078132</v>
      </c>
      <c r="D49" s="420">
        <v>0.025424657534246577</v>
      </c>
      <c r="E49" s="420">
        <v>0.030563514804202486</v>
      </c>
      <c r="F49" s="73">
        <v>0.33333333333333326</v>
      </c>
      <c r="G49" s="421">
        <v>0.023216132368148915</v>
      </c>
      <c r="H49" s="422">
        <v>0.03135145458017697</v>
      </c>
      <c r="I49" s="420">
        <v>0.03587839281897841</v>
      </c>
      <c r="J49" s="420">
        <v>0.048586220629231375</v>
      </c>
      <c r="K49" s="73">
        <v>0.14285714285714285</v>
      </c>
      <c r="L49" s="421">
        <v>0.03531890392315947</v>
      </c>
      <c r="M49" s="422">
        <v>0.04702724199642076</v>
      </c>
      <c r="N49" s="420">
        <v>0.04779616886739818</v>
      </c>
      <c r="O49" s="420">
        <v>0.0542352224253504</v>
      </c>
      <c r="P49" s="73">
        <v>0.5357142857142857</v>
      </c>
      <c r="Q49" s="421">
        <v>0.04891800016582373</v>
      </c>
      <c r="R49" s="421">
        <v>0.036102167131012164</v>
      </c>
    </row>
    <row r="50" spans="1:18" ht="27">
      <c r="A50" s="160" t="s">
        <v>223</v>
      </c>
      <c r="B50" s="21" t="s">
        <v>224</v>
      </c>
      <c r="C50" s="231">
        <v>0.0016368398079441293</v>
      </c>
      <c r="D50" s="232">
        <v>0.0015342465753424655</v>
      </c>
      <c r="E50" s="232">
        <v>0.0028653295128939827</v>
      </c>
      <c r="F50" s="233">
        <v>0</v>
      </c>
      <c r="G50" s="234">
        <v>0.001654601861427094</v>
      </c>
      <c r="H50" s="235">
        <v>0.0023871665923992616</v>
      </c>
      <c r="I50" s="232">
        <v>0.002270784355631545</v>
      </c>
      <c r="J50" s="232">
        <v>0.0027877339705296694</v>
      </c>
      <c r="K50" s="233">
        <v>0.05714285714285714</v>
      </c>
      <c r="L50" s="234">
        <v>0.0023947237561830984</v>
      </c>
      <c r="M50" s="235">
        <v>0.003479817061045934</v>
      </c>
      <c r="N50" s="232">
        <v>0.0035335689045936395</v>
      </c>
      <c r="O50" s="232">
        <v>0.00517976843388178</v>
      </c>
      <c r="P50" s="233">
        <v>0.14285714285714285</v>
      </c>
      <c r="Q50" s="234">
        <v>0.0038968576403283304</v>
      </c>
      <c r="R50" s="234">
        <v>0.0025775345756660715</v>
      </c>
    </row>
    <row r="51" spans="1:18" ht="14.25">
      <c r="A51" s="161" t="s">
        <v>225</v>
      </c>
      <c r="B51" s="26" t="s">
        <v>226</v>
      </c>
      <c r="C51" s="236">
        <v>0.0016368398079441293</v>
      </c>
      <c r="D51" s="237">
        <v>0.0015342465753424655</v>
      </c>
      <c r="E51" s="237">
        <v>0.0028653295128939827</v>
      </c>
      <c r="F51" s="238">
        <v>0.33333333333333326</v>
      </c>
      <c r="G51" s="239">
        <v>0.0017063081695966908</v>
      </c>
      <c r="H51" s="240">
        <v>0.003533006556750907</v>
      </c>
      <c r="I51" s="237">
        <v>0.0026180807864928405</v>
      </c>
      <c r="J51" s="237">
        <v>0.003318730917297225</v>
      </c>
      <c r="K51" s="238">
        <v>0.02857142857142857</v>
      </c>
      <c r="L51" s="239">
        <v>0.0030751917087597164</v>
      </c>
      <c r="M51" s="240">
        <v>0.0033803937164446213</v>
      </c>
      <c r="N51" s="237">
        <v>0.002882648316905338</v>
      </c>
      <c r="O51" s="237">
        <v>0.002437538086532602</v>
      </c>
      <c r="P51" s="238">
        <v>0.07142857142857142</v>
      </c>
      <c r="Q51" s="239">
        <v>0.0031091949257938812</v>
      </c>
      <c r="R51" s="239">
        <v>0.0028611467943477752</v>
      </c>
    </row>
    <row r="52" spans="1:18" ht="15" thickBot="1">
      <c r="A52" s="162" t="s">
        <v>227</v>
      </c>
      <c r="B52" s="31" t="s">
        <v>228</v>
      </c>
      <c r="C52" s="241">
        <v>0.01680488869489306</v>
      </c>
      <c r="D52" s="242">
        <v>0.022356164383561646</v>
      </c>
      <c r="E52" s="242">
        <v>0.02483285577841452</v>
      </c>
      <c r="F52" s="243">
        <v>0</v>
      </c>
      <c r="G52" s="244">
        <v>0.01985522233712513</v>
      </c>
      <c r="H52" s="245">
        <v>0.0254312814310268</v>
      </c>
      <c r="I52" s="242">
        <v>0.030989527676854024</v>
      </c>
      <c r="J52" s="242">
        <v>0.04247975574140448</v>
      </c>
      <c r="K52" s="243">
        <v>0.05714285714285714</v>
      </c>
      <c r="L52" s="244">
        <v>0.029848988458216656</v>
      </c>
      <c r="M52" s="245">
        <v>0.040167031218930206</v>
      </c>
      <c r="N52" s="242">
        <v>0.04137995164589921</v>
      </c>
      <c r="O52" s="242">
        <v>0.04661791590493602</v>
      </c>
      <c r="P52" s="243">
        <v>0.32142857142857145</v>
      </c>
      <c r="Q52" s="244">
        <v>0.04191194759970152</v>
      </c>
      <c r="R52" s="244">
        <v>0.030663485760998314</v>
      </c>
    </row>
    <row r="53" spans="1:18" ht="15" thickBot="1">
      <c r="A53" s="184" t="s">
        <v>229</v>
      </c>
      <c r="B53" s="158" t="s">
        <v>230</v>
      </c>
      <c r="C53" s="256">
        <v>0.020515058926233086</v>
      </c>
      <c r="D53" s="257">
        <v>0.012383561643835616</v>
      </c>
      <c r="E53" s="257">
        <v>0.017191977077363897</v>
      </c>
      <c r="F53" s="258">
        <v>0.33333333333333326</v>
      </c>
      <c r="G53" s="259">
        <v>0.016546018614270942</v>
      </c>
      <c r="H53" s="260">
        <v>0.026258832516391873</v>
      </c>
      <c r="I53" s="257">
        <v>0.01202179952981406</v>
      </c>
      <c r="J53" s="257">
        <v>0.017921146953405017</v>
      </c>
      <c r="K53" s="258">
        <v>0.2571428571428571</v>
      </c>
      <c r="L53" s="259">
        <v>0.01856892355204271</v>
      </c>
      <c r="M53" s="260">
        <v>0.03728375422549215</v>
      </c>
      <c r="N53" s="257">
        <v>0.012646457132229868</v>
      </c>
      <c r="O53" s="257">
        <v>0.015234613040828763</v>
      </c>
      <c r="P53" s="258">
        <v>0.17857142857142858</v>
      </c>
      <c r="Q53" s="259">
        <v>0.023464057706657823</v>
      </c>
      <c r="R53" s="259">
        <v>0.019227240119450793</v>
      </c>
    </row>
    <row r="54" spans="1:18" ht="15" thickBot="1">
      <c r="A54" s="503" t="s">
        <v>91</v>
      </c>
      <c r="B54" s="607"/>
      <c r="C54" s="261">
        <v>1</v>
      </c>
      <c r="D54" s="262">
        <v>1</v>
      </c>
      <c r="E54" s="262">
        <v>1</v>
      </c>
      <c r="F54" s="194">
        <v>1</v>
      </c>
      <c r="G54" s="263">
        <v>1</v>
      </c>
      <c r="H54" s="264">
        <v>1</v>
      </c>
      <c r="I54" s="262">
        <v>1</v>
      </c>
      <c r="J54" s="262">
        <v>1</v>
      </c>
      <c r="K54" s="194">
        <v>1</v>
      </c>
      <c r="L54" s="263">
        <v>1</v>
      </c>
      <c r="M54" s="264">
        <v>1</v>
      </c>
      <c r="N54" s="262">
        <v>1</v>
      </c>
      <c r="O54" s="262">
        <v>1</v>
      </c>
      <c r="P54" s="194">
        <v>1</v>
      </c>
      <c r="Q54" s="263">
        <v>1</v>
      </c>
      <c r="R54" s="263">
        <v>1</v>
      </c>
    </row>
    <row r="55" spans="1:18" ht="14.25">
      <c r="A55" s="53"/>
      <c r="B55" s="53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14.25">
      <c r="A56" s="58" t="s">
        <v>104</v>
      </c>
      <c r="B56" s="53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14.25">
      <c r="A57" s="86" t="s">
        <v>105</v>
      </c>
      <c r="B57" s="84"/>
      <c r="C57" s="190"/>
      <c r="D57" s="190"/>
      <c r="E57" s="190"/>
      <c r="F57" s="190"/>
      <c r="G57" s="198"/>
      <c r="H57" s="190"/>
      <c r="I57" s="190"/>
      <c r="J57" s="190"/>
      <c r="K57" s="190"/>
      <c r="L57" s="198"/>
      <c r="M57" s="190"/>
      <c r="N57" s="190"/>
      <c r="O57" s="190"/>
      <c r="P57" s="190"/>
      <c r="Q57" s="198"/>
      <c r="R57" s="190"/>
    </row>
    <row r="58" spans="1:18" ht="14.25">
      <c r="A58" s="191"/>
      <c r="B58" s="84"/>
      <c r="C58" s="190"/>
      <c r="D58" s="190"/>
      <c r="E58" s="190"/>
      <c r="F58" s="190"/>
      <c r="G58" s="198"/>
      <c r="H58" s="190"/>
      <c r="I58" s="190"/>
      <c r="J58" s="190"/>
      <c r="K58" s="190"/>
      <c r="L58" s="198"/>
      <c r="M58" s="190"/>
      <c r="N58" s="190"/>
      <c r="O58" s="190"/>
      <c r="P58" s="190"/>
      <c r="Q58" s="198"/>
      <c r="R58" s="190"/>
    </row>
  </sheetData>
  <sheetProtection/>
  <mergeCells count="15">
    <mergeCell ref="G4:G5"/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0" customWidth="1"/>
    <col min="2" max="2" width="41.8515625" style="0" customWidth="1"/>
    <col min="3" max="12" width="12.00390625" style="0" customWidth="1"/>
  </cols>
  <sheetData>
    <row r="1" spans="1:12" ht="49.5" customHeight="1" thickBot="1" thickTop="1">
      <c r="A1" s="588" t="s">
        <v>273</v>
      </c>
      <c r="B1" s="589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ht="24.75" customHeight="1" thickBot="1" thickTop="1">
      <c r="A2" s="525" t="s">
        <v>24</v>
      </c>
      <c r="B2" s="577" t="s">
        <v>138</v>
      </c>
      <c r="C2" s="546" t="s">
        <v>95</v>
      </c>
      <c r="D2" s="511"/>
      <c r="E2" s="511"/>
      <c r="F2" s="511"/>
      <c r="G2" s="511"/>
      <c r="H2" s="511"/>
      <c r="I2" s="511"/>
      <c r="J2" s="609"/>
      <c r="K2" s="560" t="s">
        <v>91</v>
      </c>
      <c r="L2" s="561"/>
    </row>
    <row r="3" spans="1:12" ht="24.75" customHeight="1">
      <c r="A3" s="527"/>
      <c r="B3" s="558"/>
      <c r="C3" s="529" t="s">
        <v>96</v>
      </c>
      <c r="D3" s="530"/>
      <c r="E3" s="529" t="s">
        <v>97</v>
      </c>
      <c r="F3" s="530"/>
      <c r="G3" s="529" t="s">
        <v>98</v>
      </c>
      <c r="H3" s="530"/>
      <c r="I3" s="529" t="s">
        <v>99</v>
      </c>
      <c r="J3" s="530"/>
      <c r="K3" s="551"/>
      <c r="L3" s="562"/>
    </row>
    <row r="4" spans="1:12" ht="24.75" customHeight="1" thickBot="1">
      <c r="A4" s="556"/>
      <c r="B4" s="559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265" t="s">
        <v>27</v>
      </c>
      <c r="K4" s="6" t="s">
        <v>26</v>
      </c>
      <c r="L4" s="7" t="s">
        <v>27</v>
      </c>
    </row>
    <row r="5" spans="1:12" ht="27.75" thickBot="1">
      <c r="A5" s="167" t="s">
        <v>28</v>
      </c>
      <c r="B5" s="46" t="s">
        <v>139</v>
      </c>
      <c r="C5" s="303">
        <v>599</v>
      </c>
      <c r="D5" s="92">
        <v>0.01940772420943494</v>
      </c>
      <c r="E5" s="303">
        <v>433</v>
      </c>
      <c r="F5" s="70">
        <v>0.009584310947806455</v>
      </c>
      <c r="G5" s="93">
        <v>117</v>
      </c>
      <c r="H5" s="92">
        <v>0.012561735022546703</v>
      </c>
      <c r="I5" s="303">
        <v>12</v>
      </c>
      <c r="J5" s="141">
        <v>0.24</v>
      </c>
      <c r="K5" s="95">
        <v>1161</v>
      </c>
      <c r="L5" s="70">
        <v>0.013593574372424129</v>
      </c>
    </row>
    <row r="6" spans="1:12" ht="15" thickBot="1">
      <c r="A6" s="15" t="s">
        <v>30</v>
      </c>
      <c r="B6" s="16" t="s">
        <v>140</v>
      </c>
      <c r="C6" s="302">
        <v>7460</v>
      </c>
      <c r="D6" s="96">
        <v>0.24170554691550028</v>
      </c>
      <c r="E6" s="302">
        <v>4519</v>
      </c>
      <c r="F6" s="18">
        <v>0.10002656160077915</v>
      </c>
      <c r="G6" s="97">
        <v>369</v>
      </c>
      <c r="H6" s="96">
        <v>0.03961777968649346</v>
      </c>
      <c r="I6" s="302">
        <v>5</v>
      </c>
      <c r="J6" s="148">
        <v>0.1</v>
      </c>
      <c r="K6" s="97">
        <v>12353</v>
      </c>
      <c r="L6" s="18">
        <v>0.1446351629823904</v>
      </c>
    </row>
    <row r="7" spans="1:12" ht="14.25">
      <c r="A7" s="160" t="s">
        <v>141</v>
      </c>
      <c r="B7" s="21" t="s">
        <v>142</v>
      </c>
      <c r="C7" s="22">
        <v>1132</v>
      </c>
      <c r="D7" s="99">
        <v>0.03667703473302229</v>
      </c>
      <c r="E7" s="22">
        <v>1005</v>
      </c>
      <c r="F7" s="23">
        <v>0.02224534065252999</v>
      </c>
      <c r="G7" s="100">
        <v>107</v>
      </c>
      <c r="H7" s="99">
        <v>0.01148808245651707</v>
      </c>
      <c r="I7" s="22">
        <v>0</v>
      </c>
      <c r="J7" s="142">
        <v>0</v>
      </c>
      <c r="K7" s="102">
        <v>2244</v>
      </c>
      <c r="L7" s="23">
        <v>0.026273885350318472</v>
      </c>
    </row>
    <row r="8" spans="1:12" ht="27">
      <c r="A8" s="161" t="s">
        <v>143</v>
      </c>
      <c r="B8" s="26" t="s">
        <v>144</v>
      </c>
      <c r="C8" s="103">
        <v>372</v>
      </c>
      <c r="D8" s="104">
        <v>0.012052877138413685</v>
      </c>
      <c r="E8" s="103">
        <v>505</v>
      </c>
      <c r="F8" s="105">
        <v>0.011178006994554871</v>
      </c>
      <c r="G8" s="106">
        <v>78</v>
      </c>
      <c r="H8" s="104">
        <v>0.008374490015031136</v>
      </c>
      <c r="I8" s="103">
        <v>4</v>
      </c>
      <c r="J8" s="143">
        <v>0.08</v>
      </c>
      <c r="K8" s="108">
        <v>959</v>
      </c>
      <c r="L8" s="105">
        <v>0.011228456350693144</v>
      </c>
    </row>
    <row r="9" spans="1:12" ht="14.25">
      <c r="A9" s="161" t="s">
        <v>145</v>
      </c>
      <c r="B9" s="26" t="s">
        <v>146</v>
      </c>
      <c r="C9" s="103">
        <v>1286</v>
      </c>
      <c r="D9" s="104">
        <v>0.04166666666666666</v>
      </c>
      <c r="E9" s="103">
        <v>724</v>
      </c>
      <c r="F9" s="105">
        <v>0.016025499136747976</v>
      </c>
      <c r="G9" s="106">
        <v>67</v>
      </c>
      <c r="H9" s="104">
        <v>0.007193472192398541</v>
      </c>
      <c r="I9" s="103">
        <v>0</v>
      </c>
      <c r="J9" s="143">
        <v>0</v>
      </c>
      <c r="K9" s="108">
        <v>2077</v>
      </c>
      <c r="L9" s="105">
        <v>0.02431856500562008</v>
      </c>
    </row>
    <row r="10" spans="1:12" ht="14.25">
      <c r="A10" s="161" t="s">
        <v>147</v>
      </c>
      <c r="B10" s="26" t="s">
        <v>148</v>
      </c>
      <c r="C10" s="103">
        <v>3636</v>
      </c>
      <c r="D10" s="104">
        <v>0.11780715396578537</v>
      </c>
      <c r="E10" s="103">
        <v>1854</v>
      </c>
      <c r="F10" s="105">
        <v>0.041037673203771746</v>
      </c>
      <c r="G10" s="106">
        <v>60</v>
      </c>
      <c r="H10" s="104">
        <v>0.006441915396177797</v>
      </c>
      <c r="I10" s="103">
        <v>0</v>
      </c>
      <c r="J10" s="143">
        <v>0</v>
      </c>
      <c r="K10" s="108">
        <v>5550</v>
      </c>
      <c r="L10" s="105">
        <v>0.06498220307231174</v>
      </c>
    </row>
    <row r="11" spans="1:12" ht="14.25">
      <c r="A11" s="161" t="s">
        <v>149</v>
      </c>
      <c r="B11" s="26" t="s">
        <v>150</v>
      </c>
      <c r="C11" s="103">
        <v>145</v>
      </c>
      <c r="D11" s="104">
        <v>0.004698030067392432</v>
      </c>
      <c r="E11" s="103">
        <v>81</v>
      </c>
      <c r="F11" s="105">
        <v>0.0017929080525919696</v>
      </c>
      <c r="G11" s="106">
        <v>25</v>
      </c>
      <c r="H11" s="104">
        <v>0.002684131415074082</v>
      </c>
      <c r="I11" s="103">
        <v>0</v>
      </c>
      <c r="J11" s="143">
        <v>0</v>
      </c>
      <c r="K11" s="108">
        <v>251</v>
      </c>
      <c r="L11" s="105">
        <v>0.0029388347695766203</v>
      </c>
    </row>
    <row r="12" spans="1:12" ht="14.25">
      <c r="A12" s="161" t="s">
        <v>151</v>
      </c>
      <c r="B12" s="26" t="s">
        <v>152</v>
      </c>
      <c r="C12" s="103">
        <v>514</v>
      </c>
      <c r="D12" s="104">
        <v>0.016653706583722137</v>
      </c>
      <c r="E12" s="103">
        <v>41</v>
      </c>
      <c r="F12" s="105">
        <v>0.0009075213599539599</v>
      </c>
      <c r="G12" s="106">
        <v>3</v>
      </c>
      <c r="H12" s="104">
        <v>0.00032209576980888986</v>
      </c>
      <c r="I12" s="103">
        <v>0</v>
      </c>
      <c r="J12" s="143">
        <v>0</v>
      </c>
      <c r="K12" s="108">
        <v>558</v>
      </c>
      <c r="L12" s="105">
        <v>0.006533345822405395</v>
      </c>
    </row>
    <row r="13" spans="1:12" ht="14.25">
      <c r="A13" s="161" t="s">
        <v>153</v>
      </c>
      <c r="B13" s="26" t="s">
        <v>154</v>
      </c>
      <c r="C13" s="103">
        <v>149</v>
      </c>
      <c r="D13" s="104">
        <v>0.004827630896837739</v>
      </c>
      <c r="E13" s="103">
        <v>157</v>
      </c>
      <c r="F13" s="105">
        <v>0.003475142768604188</v>
      </c>
      <c r="G13" s="106">
        <v>17</v>
      </c>
      <c r="H13" s="104">
        <v>0.0018252093622503757</v>
      </c>
      <c r="I13" s="103">
        <v>0</v>
      </c>
      <c r="J13" s="143">
        <v>0</v>
      </c>
      <c r="K13" s="108">
        <v>323</v>
      </c>
      <c r="L13" s="105">
        <v>0.003781847133757962</v>
      </c>
    </row>
    <row r="14" spans="1:12" ht="15" thickBot="1">
      <c r="A14" s="162" t="s">
        <v>155</v>
      </c>
      <c r="B14" s="31" t="s">
        <v>156</v>
      </c>
      <c r="C14" s="109">
        <v>226</v>
      </c>
      <c r="D14" s="110">
        <v>0.007322446863659927</v>
      </c>
      <c r="E14" s="109">
        <v>152</v>
      </c>
      <c r="F14" s="111">
        <v>0.0033644694320244368</v>
      </c>
      <c r="G14" s="112">
        <v>12</v>
      </c>
      <c r="H14" s="110">
        <v>0.0012883830792355595</v>
      </c>
      <c r="I14" s="109">
        <v>1</v>
      </c>
      <c r="J14" s="144">
        <v>0.02</v>
      </c>
      <c r="K14" s="114">
        <v>391</v>
      </c>
      <c r="L14" s="111">
        <v>0.004578025477707006</v>
      </c>
    </row>
    <row r="15" spans="1:12" ht="27.75" thickBot="1">
      <c r="A15" s="15" t="s">
        <v>157</v>
      </c>
      <c r="B15" s="16" t="s">
        <v>158</v>
      </c>
      <c r="C15" s="302">
        <v>369</v>
      </c>
      <c r="D15" s="96">
        <v>0.011955676516329705</v>
      </c>
      <c r="E15" s="302">
        <v>640</v>
      </c>
      <c r="F15" s="18">
        <v>0.014144052414892203</v>
      </c>
      <c r="G15" s="97">
        <v>99</v>
      </c>
      <c r="H15" s="96">
        <v>0.010629160403693366</v>
      </c>
      <c r="I15" s="302">
        <v>1</v>
      </c>
      <c r="J15" s="148">
        <v>0.02</v>
      </c>
      <c r="K15" s="97">
        <v>1109</v>
      </c>
      <c r="L15" s="18">
        <v>0.012984732109404271</v>
      </c>
    </row>
    <row r="16" spans="1:12" ht="27">
      <c r="A16" s="163" t="s">
        <v>159</v>
      </c>
      <c r="B16" s="36" t="s">
        <v>162</v>
      </c>
      <c r="C16" s="37">
        <v>178</v>
      </c>
      <c r="D16" s="115">
        <v>0.005767236910316225</v>
      </c>
      <c r="E16" s="37">
        <v>332</v>
      </c>
      <c r="F16" s="38">
        <v>0.00732657488157953</v>
      </c>
      <c r="G16" s="116">
        <v>42</v>
      </c>
      <c r="H16" s="115">
        <v>0.004509340777324458</v>
      </c>
      <c r="I16" s="37">
        <v>1</v>
      </c>
      <c r="J16" s="145">
        <v>0.02</v>
      </c>
      <c r="K16" s="118">
        <v>553</v>
      </c>
      <c r="L16" s="38">
        <v>0.006474803297115025</v>
      </c>
    </row>
    <row r="17" spans="1:12" ht="27">
      <c r="A17" s="161" t="s">
        <v>161</v>
      </c>
      <c r="B17" s="26" t="s">
        <v>162</v>
      </c>
      <c r="C17" s="103">
        <v>111</v>
      </c>
      <c r="D17" s="104">
        <v>0.0035964230171073096</v>
      </c>
      <c r="E17" s="103">
        <v>203</v>
      </c>
      <c r="F17" s="105">
        <v>0.004493337465137899</v>
      </c>
      <c r="G17" s="106">
        <v>45</v>
      </c>
      <c r="H17" s="104">
        <v>0.004831436547133348</v>
      </c>
      <c r="I17" s="103">
        <v>0</v>
      </c>
      <c r="J17" s="143">
        <v>0</v>
      </c>
      <c r="K17" s="108">
        <v>359</v>
      </c>
      <c r="L17" s="105">
        <v>0.004203353315848633</v>
      </c>
    </row>
    <row r="18" spans="1:12" ht="15" thickBot="1">
      <c r="A18" s="164" t="s">
        <v>163</v>
      </c>
      <c r="B18" s="41" t="s">
        <v>164</v>
      </c>
      <c r="C18" s="119">
        <v>80</v>
      </c>
      <c r="D18" s="120">
        <v>0.002592016588906169</v>
      </c>
      <c r="E18" s="119">
        <v>105</v>
      </c>
      <c r="F18" s="121">
        <v>0.002324140068174775</v>
      </c>
      <c r="G18" s="122">
        <v>12</v>
      </c>
      <c r="H18" s="120">
        <v>0.0012883830792355595</v>
      </c>
      <c r="I18" s="119">
        <v>0</v>
      </c>
      <c r="J18" s="146">
        <v>0</v>
      </c>
      <c r="K18" s="124">
        <v>197</v>
      </c>
      <c r="L18" s="121">
        <v>0.0023065754964406143</v>
      </c>
    </row>
    <row r="19" spans="1:12" ht="27.75" thickBot="1">
      <c r="A19" s="15" t="s">
        <v>165</v>
      </c>
      <c r="B19" s="16" t="s">
        <v>166</v>
      </c>
      <c r="C19" s="302">
        <v>1634</v>
      </c>
      <c r="D19" s="96">
        <v>0.0529419388284085</v>
      </c>
      <c r="E19" s="302">
        <v>4145</v>
      </c>
      <c r="F19" s="18">
        <v>0.09174819602461375</v>
      </c>
      <c r="G19" s="97">
        <v>805</v>
      </c>
      <c r="H19" s="96">
        <v>0.08642903156538544</v>
      </c>
      <c r="I19" s="302">
        <v>0</v>
      </c>
      <c r="J19" s="148">
        <v>0</v>
      </c>
      <c r="K19" s="97">
        <v>6584</v>
      </c>
      <c r="L19" s="18">
        <v>0.07708879730236044</v>
      </c>
    </row>
    <row r="20" spans="1:12" ht="27">
      <c r="A20" s="160" t="s">
        <v>167</v>
      </c>
      <c r="B20" s="21" t="s">
        <v>168</v>
      </c>
      <c r="C20" s="22">
        <v>715</v>
      </c>
      <c r="D20" s="99">
        <v>0.023166148263348885</v>
      </c>
      <c r="E20" s="22">
        <v>2020</v>
      </c>
      <c r="F20" s="23">
        <v>0.044712027978219486</v>
      </c>
      <c r="G20" s="100">
        <v>388</v>
      </c>
      <c r="H20" s="99">
        <v>0.04165771956194975</v>
      </c>
      <c r="I20" s="22">
        <v>0</v>
      </c>
      <c r="J20" s="142">
        <v>0</v>
      </c>
      <c r="K20" s="102">
        <v>3123</v>
      </c>
      <c r="L20" s="23">
        <v>0.03656566129636568</v>
      </c>
    </row>
    <row r="21" spans="1:12" ht="27">
      <c r="A21" s="161" t="s">
        <v>169</v>
      </c>
      <c r="B21" s="26" t="s">
        <v>168</v>
      </c>
      <c r="C21" s="103">
        <v>614</v>
      </c>
      <c r="D21" s="104">
        <v>0.019893727319854847</v>
      </c>
      <c r="E21" s="103">
        <v>1447</v>
      </c>
      <c r="F21" s="105">
        <v>0.03202886360618</v>
      </c>
      <c r="G21" s="106">
        <v>318</v>
      </c>
      <c r="H21" s="104">
        <v>0.03414215159974232</v>
      </c>
      <c r="I21" s="103">
        <v>0</v>
      </c>
      <c r="J21" s="143">
        <v>0</v>
      </c>
      <c r="K21" s="108">
        <v>2379</v>
      </c>
      <c r="L21" s="105">
        <v>0.027854533533158487</v>
      </c>
    </row>
    <row r="22" spans="1:12" ht="15" thickBot="1">
      <c r="A22" s="162" t="s">
        <v>170</v>
      </c>
      <c r="B22" s="31" t="s">
        <v>171</v>
      </c>
      <c r="C22" s="109">
        <v>305</v>
      </c>
      <c r="D22" s="110">
        <v>0.009882063245204768</v>
      </c>
      <c r="E22" s="109">
        <v>678</v>
      </c>
      <c r="F22" s="111">
        <v>0.015007304440214263</v>
      </c>
      <c r="G22" s="112">
        <v>99</v>
      </c>
      <c r="H22" s="110">
        <v>0.010629160403693366</v>
      </c>
      <c r="I22" s="109">
        <v>0</v>
      </c>
      <c r="J22" s="144">
        <v>0</v>
      </c>
      <c r="K22" s="114">
        <v>1082</v>
      </c>
      <c r="L22" s="111">
        <v>0.012668602472836268</v>
      </c>
    </row>
    <row r="23" spans="1:12" ht="15" thickBot="1">
      <c r="A23" s="15" t="s">
        <v>172</v>
      </c>
      <c r="B23" s="16" t="s">
        <v>173</v>
      </c>
      <c r="C23" s="302">
        <v>825</v>
      </c>
      <c r="D23" s="96">
        <v>0.02673017107309487</v>
      </c>
      <c r="E23" s="302">
        <v>1898</v>
      </c>
      <c r="F23" s="18">
        <v>0.04201159856567356</v>
      </c>
      <c r="G23" s="97">
        <v>255</v>
      </c>
      <c r="H23" s="96">
        <v>0.027378140433755634</v>
      </c>
      <c r="I23" s="302">
        <v>6</v>
      </c>
      <c r="J23" s="148">
        <v>0.12</v>
      </c>
      <c r="K23" s="97">
        <v>2984</v>
      </c>
      <c r="L23" s="18">
        <v>0.03493817909329337</v>
      </c>
    </row>
    <row r="24" spans="1:12" ht="27">
      <c r="A24" s="163" t="s">
        <v>174</v>
      </c>
      <c r="B24" s="36" t="s">
        <v>175</v>
      </c>
      <c r="C24" s="37">
        <v>38</v>
      </c>
      <c r="D24" s="115">
        <v>0.0012312078797304302</v>
      </c>
      <c r="E24" s="37">
        <v>74</v>
      </c>
      <c r="F24" s="38">
        <v>0.001637965381380318</v>
      </c>
      <c r="G24" s="116">
        <v>13</v>
      </c>
      <c r="H24" s="115">
        <v>0.0013957483358385226</v>
      </c>
      <c r="I24" s="37">
        <v>1</v>
      </c>
      <c r="J24" s="145">
        <v>0.02</v>
      </c>
      <c r="K24" s="118">
        <v>126</v>
      </c>
      <c r="L24" s="38">
        <v>0.0014752716373173476</v>
      </c>
    </row>
    <row r="25" spans="1:12" ht="27">
      <c r="A25" s="161" t="s">
        <v>176</v>
      </c>
      <c r="B25" s="26" t="s">
        <v>177</v>
      </c>
      <c r="C25" s="103">
        <v>549</v>
      </c>
      <c r="D25" s="104">
        <v>0.017787713841368586</v>
      </c>
      <c r="E25" s="103">
        <v>1416</v>
      </c>
      <c r="F25" s="105">
        <v>0.03134268891938554</v>
      </c>
      <c r="G25" s="106">
        <v>172</v>
      </c>
      <c r="H25" s="104">
        <v>0.018466824135709683</v>
      </c>
      <c r="I25" s="103">
        <v>2</v>
      </c>
      <c r="J25" s="143">
        <v>0.04</v>
      </c>
      <c r="K25" s="108">
        <v>2139</v>
      </c>
      <c r="L25" s="105">
        <v>0.025044492319220683</v>
      </c>
    </row>
    <row r="26" spans="1:12" ht="14.25">
      <c r="A26" s="161" t="s">
        <v>178</v>
      </c>
      <c r="B26" s="26" t="s">
        <v>179</v>
      </c>
      <c r="C26" s="103">
        <v>76</v>
      </c>
      <c r="D26" s="104">
        <v>0.0024624157594608604</v>
      </c>
      <c r="E26" s="103">
        <v>80</v>
      </c>
      <c r="F26" s="105">
        <v>0.0017707733852760194</v>
      </c>
      <c r="G26" s="106">
        <v>7</v>
      </c>
      <c r="H26" s="104">
        <v>0.000751556796220743</v>
      </c>
      <c r="I26" s="103">
        <v>1</v>
      </c>
      <c r="J26" s="143">
        <v>0.02</v>
      </c>
      <c r="K26" s="108">
        <v>164</v>
      </c>
      <c r="L26" s="105">
        <v>0.0019201948295241664</v>
      </c>
    </row>
    <row r="27" spans="1:12" ht="14.25">
      <c r="A27" s="161" t="s">
        <v>180</v>
      </c>
      <c r="B27" s="192" t="s">
        <v>181</v>
      </c>
      <c r="C27" s="103">
        <v>86</v>
      </c>
      <c r="D27" s="104">
        <v>0.0027864178330741316</v>
      </c>
      <c r="E27" s="103">
        <v>169</v>
      </c>
      <c r="F27" s="105">
        <v>0.003740758776395591</v>
      </c>
      <c r="G27" s="106">
        <v>40</v>
      </c>
      <c r="H27" s="104">
        <v>0.004294610264118532</v>
      </c>
      <c r="I27" s="103">
        <v>0</v>
      </c>
      <c r="J27" s="143">
        <v>0</v>
      </c>
      <c r="K27" s="108">
        <v>295</v>
      </c>
      <c r="L27" s="105">
        <v>0.0034540089921318846</v>
      </c>
    </row>
    <row r="28" spans="1:12" ht="14.25">
      <c r="A28" s="161" t="s">
        <v>182</v>
      </c>
      <c r="B28" s="26" t="s">
        <v>183</v>
      </c>
      <c r="C28" s="103">
        <v>36</v>
      </c>
      <c r="D28" s="104">
        <v>0.0011664074650077762</v>
      </c>
      <c r="E28" s="103">
        <v>97</v>
      </c>
      <c r="F28" s="105">
        <v>0.0021470627296471733</v>
      </c>
      <c r="G28" s="106">
        <v>13</v>
      </c>
      <c r="H28" s="104">
        <v>0.0013957483358385226</v>
      </c>
      <c r="I28" s="103">
        <v>2</v>
      </c>
      <c r="J28" s="143">
        <v>0.04</v>
      </c>
      <c r="K28" s="108">
        <v>148</v>
      </c>
      <c r="L28" s="105">
        <v>0.0017328587485949793</v>
      </c>
    </row>
    <row r="29" spans="1:12" ht="15" thickBot="1">
      <c r="A29" s="164" t="s">
        <v>184</v>
      </c>
      <c r="B29" s="41" t="s">
        <v>185</v>
      </c>
      <c r="C29" s="119">
        <v>40</v>
      </c>
      <c r="D29" s="120">
        <v>0.0012960082944530845</v>
      </c>
      <c r="E29" s="119">
        <v>62</v>
      </c>
      <c r="F29" s="121">
        <v>0.001372349373588915</v>
      </c>
      <c r="G29" s="122">
        <v>10</v>
      </c>
      <c r="H29" s="120">
        <v>0.001073652566029633</v>
      </c>
      <c r="I29" s="119">
        <v>0</v>
      </c>
      <c r="J29" s="146">
        <v>0</v>
      </c>
      <c r="K29" s="124">
        <v>112</v>
      </c>
      <c r="L29" s="121">
        <v>0.0013113525665043087</v>
      </c>
    </row>
    <row r="30" spans="1:12" ht="15" thickBot="1">
      <c r="A30" s="15" t="s">
        <v>186</v>
      </c>
      <c r="B30" s="16" t="s">
        <v>187</v>
      </c>
      <c r="C30" s="302">
        <v>12516</v>
      </c>
      <c r="D30" s="96">
        <v>0.40552099533437014</v>
      </c>
      <c r="E30" s="302">
        <v>19009</v>
      </c>
      <c r="F30" s="18">
        <v>0.4207578910088982</v>
      </c>
      <c r="G30" s="97">
        <v>4169</v>
      </c>
      <c r="H30" s="96">
        <v>0.447605754777754</v>
      </c>
      <c r="I30" s="302">
        <v>1</v>
      </c>
      <c r="J30" s="148">
        <v>0.02</v>
      </c>
      <c r="K30" s="97">
        <v>35695</v>
      </c>
      <c r="L30" s="18">
        <v>0.4179350880479581</v>
      </c>
    </row>
    <row r="31" spans="1:12" ht="27">
      <c r="A31" s="160" t="s">
        <v>188</v>
      </c>
      <c r="B31" s="21" t="s">
        <v>189</v>
      </c>
      <c r="C31" s="22">
        <v>94</v>
      </c>
      <c r="D31" s="99">
        <v>0.0030456194919647487</v>
      </c>
      <c r="E31" s="22">
        <v>174</v>
      </c>
      <c r="F31" s="23">
        <v>0.003851432112975342</v>
      </c>
      <c r="G31" s="100">
        <v>28</v>
      </c>
      <c r="H31" s="99">
        <v>0.003006227184882972</v>
      </c>
      <c r="I31" s="22">
        <v>0</v>
      </c>
      <c r="J31" s="142">
        <v>0</v>
      </c>
      <c r="K31" s="102">
        <v>296</v>
      </c>
      <c r="L31" s="23">
        <v>0.0034657174971899586</v>
      </c>
    </row>
    <row r="32" spans="1:12" ht="14.25">
      <c r="A32" s="161" t="s">
        <v>190</v>
      </c>
      <c r="B32" s="26" t="s">
        <v>191</v>
      </c>
      <c r="C32" s="103">
        <v>789</v>
      </c>
      <c r="D32" s="104">
        <v>0.025563763608087087</v>
      </c>
      <c r="E32" s="103">
        <v>1526</v>
      </c>
      <c r="F32" s="105">
        <v>0.03377750232414007</v>
      </c>
      <c r="G32" s="106">
        <v>713</v>
      </c>
      <c r="H32" s="104">
        <v>0.07655142795791282</v>
      </c>
      <c r="I32" s="103">
        <v>0</v>
      </c>
      <c r="J32" s="143">
        <v>0</v>
      </c>
      <c r="K32" s="108">
        <v>3028</v>
      </c>
      <c r="L32" s="105">
        <v>0.03545335331584863</v>
      </c>
    </row>
    <row r="33" spans="1:12" ht="14.25">
      <c r="A33" s="161" t="s">
        <v>192</v>
      </c>
      <c r="B33" s="26" t="s">
        <v>193</v>
      </c>
      <c r="C33" s="103">
        <v>1647</v>
      </c>
      <c r="D33" s="104">
        <v>0.053363141524105755</v>
      </c>
      <c r="E33" s="103">
        <v>2248</v>
      </c>
      <c r="F33" s="105">
        <v>0.04975873212625615</v>
      </c>
      <c r="G33" s="106">
        <v>638</v>
      </c>
      <c r="H33" s="104">
        <v>0.06849903371269057</v>
      </c>
      <c r="I33" s="103">
        <v>1</v>
      </c>
      <c r="J33" s="143">
        <v>0.02</v>
      </c>
      <c r="K33" s="108">
        <v>4534</v>
      </c>
      <c r="L33" s="105">
        <v>0.05308636193330836</v>
      </c>
    </row>
    <row r="34" spans="1:12" ht="14.25">
      <c r="A34" s="161" t="s">
        <v>194</v>
      </c>
      <c r="B34" s="26" t="s">
        <v>195</v>
      </c>
      <c r="C34" s="103">
        <v>2796</v>
      </c>
      <c r="D34" s="104">
        <v>0.09059097978227061</v>
      </c>
      <c r="E34" s="103">
        <v>4294</v>
      </c>
      <c r="F34" s="105">
        <v>0.09504626145469035</v>
      </c>
      <c r="G34" s="106">
        <v>586</v>
      </c>
      <c r="H34" s="104">
        <v>0.06291604036933648</v>
      </c>
      <c r="I34" s="103">
        <v>0</v>
      </c>
      <c r="J34" s="143">
        <v>0</v>
      </c>
      <c r="K34" s="108">
        <v>7676</v>
      </c>
      <c r="L34" s="105">
        <v>0.08987448482577745</v>
      </c>
    </row>
    <row r="35" spans="1:12" ht="14.25">
      <c r="A35" s="161" t="s">
        <v>196</v>
      </c>
      <c r="B35" s="26" t="s">
        <v>197</v>
      </c>
      <c r="C35" s="103">
        <v>6193</v>
      </c>
      <c r="D35" s="104">
        <v>0.2006544841886988</v>
      </c>
      <c r="E35" s="103">
        <v>8831</v>
      </c>
      <c r="F35" s="105">
        <v>0.19547124706715657</v>
      </c>
      <c r="G35" s="106">
        <v>1514</v>
      </c>
      <c r="H35" s="104">
        <v>0.1625509984968864</v>
      </c>
      <c r="I35" s="103">
        <v>0</v>
      </c>
      <c r="J35" s="143">
        <v>0</v>
      </c>
      <c r="K35" s="108">
        <v>16538</v>
      </c>
      <c r="L35" s="105">
        <v>0.19363525665043088</v>
      </c>
    </row>
    <row r="36" spans="1:12" ht="14.25">
      <c r="A36" s="166">
        <v>55</v>
      </c>
      <c r="B36" s="26" t="s">
        <v>198</v>
      </c>
      <c r="C36" s="103">
        <v>864</v>
      </c>
      <c r="D36" s="104">
        <v>0.027993779160186624</v>
      </c>
      <c r="E36" s="103">
        <v>1707</v>
      </c>
      <c r="F36" s="105">
        <v>0.03778387710832706</v>
      </c>
      <c r="G36" s="106">
        <v>614</v>
      </c>
      <c r="H36" s="104">
        <v>0.06592226755421945</v>
      </c>
      <c r="I36" s="103">
        <v>0</v>
      </c>
      <c r="J36" s="143">
        <v>0</v>
      </c>
      <c r="K36" s="108">
        <v>3185</v>
      </c>
      <c r="L36" s="105">
        <v>0.03729158860996628</v>
      </c>
    </row>
    <row r="37" spans="1:12" ht="27">
      <c r="A37" s="161" t="s">
        <v>199</v>
      </c>
      <c r="B37" s="26" t="s">
        <v>200</v>
      </c>
      <c r="C37" s="103">
        <v>102</v>
      </c>
      <c r="D37" s="104">
        <v>0.0033048211508553654</v>
      </c>
      <c r="E37" s="103">
        <v>179</v>
      </c>
      <c r="F37" s="105">
        <v>0.003962105449555093</v>
      </c>
      <c r="G37" s="106">
        <v>52</v>
      </c>
      <c r="H37" s="104">
        <v>0.0055829933433540905</v>
      </c>
      <c r="I37" s="103">
        <v>0</v>
      </c>
      <c r="J37" s="143">
        <v>0</v>
      </c>
      <c r="K37" s="108">
        <v>333</v>
      </c>
      <c r="L37" s="105">
        <v>0.0038989321843387035</v>
      </c>
    </row>
    <row r="38" spans="1:12" ht="15" thickBot="1">
      <c r="A38" s="162" t="s">
        <v>201</v>
      </c>
      <c r="B38" s="31" t="s">
        <v>202</v>
      </c>
      <c r="C38" s="109">
        <v>31</v>
      </c>
      <c r="D38" s="110">
        <v>0.0010044064282011406</v>
      </c>
      <c r="E38" s="109">
        <v>50</v>
      </c>
      <c r="F38" s="111">
        <v>0.0011067333657975118</v>
      </c>
      <c r="G38" s="112">
        <v>24</v>
      </c>
      <c r="H38" s="110">
        <v>0.002576766158471119</v>
      </c>
      <c r="I38" s="109">
        <v>0</v>
      </c>
      <c r="J38" s="144">
        <v>0</v>
      </c>
      <c r="K38" s="114">
        <v>105</v>
      </c>
      <c r="L38" s="111">
        <v>0.0012293930310977893</v>
      </c>
    </row>
    <row r="39" spans="1:12" ht="15" thickBot="1">
      <c r="A39" s="15" t="s">
        <v>203</v>
      </c>
      <c r="B39" s="16" t="s">
        <v>204</v>
      </c>
      <c r="C39" s="302">
        <v>5929</v>
      </c>
      <c r="D39" s="96">
        <v>0.19210082944530843</v>
      </c>
      <c r="E39" s="302">
        <v>12589</v>
      </c>
      <c r="F39" s="18">
        <v>0.27863119217318166</v>
      </c>
      <c r="G39" s="97">
        <v>2954</v>
      </c>
      <c r="H39" s="96">
        <v>0.3171569680051535</v>
      </c>
      <c r="I39" s="302">
        <v>1</v>
      </c>
      <c r="J39" s="148">
        <v>0.02</v>
      </c>
      <c r="K39" s="97">
        <v>21473</v>
      </c>
      <c r="L39" s="18">
        <v>0.25141672911202695</v>
      </c>
    </row>
    <row r="40" spans="1:12" ht="27">
      <c r="A40" s="163" t="s">
        <v>205</v>
      </c>
      <c r="B40" s="36" t="s">
        <v>206</v>
      </c>
      <c r="C40" s="37">
        <v>164</v>
      </c>
      <c r="D40" s="115">
        <v>0.005313634007257646</v>
      </c>
      <c r="E40" s="37">
        <v>273</v>
      </c>
      <c r="F40" s="38">
        <v>0.006042764177254416</v>
      </c>
      <c r="G40" s="116">
        <v>49</v>
      </c>
      <c r="H40" s="115">
        <v>0.0052608975735452005</v>
      </c>
      <c r="I40" s="37">
        <v>0</v>
      </c>
      <c r="J40" s="145">
        <v>0</v>
      </c>
      <c r="K40" s="118">
        <v>486</v>
      </c>
      <c r="L40" s="38">
        <v>0.005690333458224054</v>
      </c>
    </row>
    <row r="41" spans="1:12" ht="14.25">
      <c r="A41" s="161" t="s">
        <v>207</v>
      </c>
      <c r="B41" s="26" t="s">
        <v>208</v>
      </c>
      <c r="C41" s="103">
        <v>125</v>
      </c>
      <c r="D41" s="104">
        <v>0.004050025920165889</v>
      </c>
      <c r="E41" s="103">
        <v>289</v>
      </c>
      <c r="F41" s="105">
        <v>0.00639691885430962</v>
      </c>
      <c r="G41" s="106">
        <v>72</v>
      </c>
      <c r="H41" s="104">
        <v>0.007730298475413356</v>
      </c>
      <c r="I41" s="103">
        <v>0</v>
      </c>
      <c r="J41" s="143">
        <v>0</v>
      </c>
      <c r="K41" s="108">
        <v>486</v>
      </c>
      <c r="L41" s="105">
        <v>0.005690333458224054</v>
      </c>
    </row>
    <row r="42" spans="1:12" ht="14.25">
      <c r="A42" s="161" t="s">
        <v>209</v>
      </c>
      <c r="B42" s="26" t="s">
        <v>210</v>
      </c>
      <c r="C42" s="103">
        <v>2555</v>
      </c>
      <c r="D42" s="104">
        <v>0.08278252980819077</v>
      </c>
      <c r="E42" s="103">
        <v>4275</v>
      </c>
      <c r="F42" s="105">
        <v>0.09462570277568728</v>
      </c>
      <c r="G42" s="106">
        <v>1203</v>
      </c>
      <c r="H42" s="104">
        <v>0.1291604036933648</v>
      </c>
      <c r="I42" s="103">
        <v>1</v>
      </c>
      <c r="J42" s="143">
        <v>0.02</v>
      </c>
      <c r="K42" s="108">
        <v>8034</v>
      </c>
      <c r="L42" s="105">
        <v>0.09406612963656799</v>
      </c>
    </row>
    <row r="43" spans="1:12" ht="14.25">
      <c r="A43" s="161" t="s">
        <v>211</v>
      </c>
      <c r="B43" s="26" t="s">
        <v>212</v>
      </c>
      <c r="C43" s="103">
        <v>1229</v>
      </c>
      <c r="D43" s="104">
        <v>0.03981985484707102</v>
      </c>
      <c r="E43" s="103">
        <v>3329</v>
      </c>
      <c r="F43" s="105">
        <v>0.0736641728274824</v>
      </c>
      <c r="G43" s="106">
        <v>716</v>
      </c>
      <c r="H43" s="104">
        <v>0.07687352372772172</v>
      </c>
      <c r="I43" s="103">
        <v>0</v>
      </c>
      <c r="J43" s="143">
        <v>0</v>
      </c>
      <c r="K43" s="108">
        <v>5274</v>
      </c>
      <c r="L43" s="105">
        <v>0.06175065567628326</v>
      </c>
    </row>
    <row r="44" spans="1:12" ht="14.25">
      <c r="A44" s="161" t="s">
        <v>213</v>
      </c>
      <c r="B44" s="26" t="s">
        <v>214</v>
      </c>
      <c r="C44" s="103">
        <v>1453</v>
      </c>
      <c r="D44" s="104">
        <v>0.047077501296008295</v>
      </c>
      <c r="E44" s="103">
        <v>3612</v>
      </c>
      <c r="F44" s="105">
        <v>0.07995041834521227</v>
      </c>
      <c r="G44" s="106">
        <v>755</v>
      </c>
      <c r="H44" s="104">
        <v>0.08106076873523728</v>
      </c>
      <c r="I44" s="103">
        <v>0</v>
      </c>
      <c r="J44" s="143">
        <v>0</v>
      </c>
      <c r="K44" s="108">
        <v>5820</v>
      </c>
      <c r="L44" s="105">
        <v>0.06814349943799175</v>
      </c>
    </row>
    <row r="45" spans="1:12" ht="14.25">
      <c r="A45" s="161" t="s">
        <v>215</v>
      </c>
      <c r="B45" s="26" t="s">
        <v>216</v>
      </c>
      <c r="C45" s="103">
        <v>227</v>
      </c>
      <c r="D45" s="104">
        <v>0.007354847071021254</v>
      </c>
      <c r="E45" s="103">
        <v>503</v>
      </c>
      <c r="F45" s="105">
        <v>0.011133737659922972</v>
      </c>
      <c r="G45" s="106">
        <v>70</v>
      </c>
      <c r="H45" s="104">
        <v>0.00751556796220743</v>
      </c>
      <c r="I45" s="103">
        <v>0</v>
      </c>
      <c r="J45" s="143">
        <v>0</v>
      </c>
      <c r="K45" s="108">
        <v>800</v>
      </c>
      <c r="L45" s="105">
        <v>0.00936680404645935</v>
      </c>
    </row>
    <row r="46" spans="1:12" ht="27">
      <c r="A46" s="161" t="s">
        <v>217</v>
      </c>
      <c r="B46" s="26" t="s">
        <v>218</v>
      </c>
      <c r="C46" s="103">
        <v>73</v>
      </c>
      <c r="D46" s="104">
        <v>0.0023652151373768793</v>
      </c>
      <c r="E46" s="103">
        <v>138</v>
      </c>
      <c r="F46" s="105">
        <v>0.0030545840896011333</v>
      </c>
      <c r="G46" s="106">
        <v>54</v>
      </c>
      <c r="H46" s="104">
        <v>0.005797723856560017</v>
      </c>
      <c r="I46" s="103">
        <v>0</v>
      </c>
      <c r="J46" s="143">
        <v>0</v>
      </c>
      <c r="K46" s="108">
        <v>265</v>
      </c>
      <c r="L46" s="105">
        <v>0.003102753840389659</v>
      </c>
    </row>
    <row r="47" spans="1:12" ht="15" thickBot="1">
      <c r="A47" s="164" t="s">
        <v>219</v>
      </c>
      <c r="B47" s="41" t="s">
        <v>220</v>
      </c>
      <c r="C47" s="119">
        <v>103</v>
      </c>
      <c r="D47" s="120">
        <v>0.0033372213582166924</v>
      </c>
      <c r="E47" s="119">
        <v>170</v>
      </c>
      <c r="F47" s="121">
        <v>0.0037628934437115404</v>
      </c>
      <c r="G47" s="122">
        <v>35</v>
      </c>
      <c r="H47" s="120">
        <v>0.003757783981103715</v>
      </c>
      <c r="I47" s="119">
        <v>0</v>
      </c>
      <c r="J47" s="146">
        <v>0</v>
      </c>
      <c r="K47" s="124">
        <v>308</v>
      </c>
      <c r="L47" s="121">
        <v>0.003606219557886849</v>
      </c>
    </row>
    <row r="48" spans="1:12" ht="27.75" thickBot="1">
      <c r="A48" s="15" t="s">
        <v>221</v>
      </c>
      <c r="B48" s="16" t="s">
        <v>222</v>
      </c>
      <c r="C48" s="302">
        <v>771</v>
      </c>
      <c r="D48" s="96">
        <v>0.024980559875583203</v>
      </c>
      <c r="E48" s="302">
        <v>1438</v>
      </c>
      <c r="F48" s="18">
        <v>0.03182965160033644</v>
      </c>
      <c r="G48" s="97">
        <v>416</v>
      </c>
      <c r="H48" s="96">
        <v>0.04466394674683273</v>
      </c>
      <c r="I48" s="302">
        <v>16</v>
      </c>
      <c r="J48" s="148">
        <v>0.32</v>
      </c>
      <c r="K48" s="97">
        <v>2641</v>
      </c>
      <c r="L48" s="18">
        <v>0.030922161858373924</v>
      </c>
    </row>
    <row r="49" spans="1:12" ht="27">
      <c r="A49" s="160" t="s">
        <v>223</v>
      </c>
      <c r="B49" s="21" t="s">
        <v>224</v>
      </c>
      <c r="C49" s="22">
        <v>46</v>
      </c>
      <c r="D49" s="99">
        <v>0.0014904095386210473</v>
      </c>
      <c r="E49" s="22">
        <v>85</v>
      </c>
      <c r="F49" s="23">
        <v>0.0018814467218557702</v>
      </c>
      <c r="G49" s="100">
        <v>26</v>
      </c>
      <c r="H49" s="99">
        <v>0.0027914966716770452</v>
      </c>
      <c r="I49" s="22">
        <v>4</v>
      </c>
      <c r="J49" s="142">
        <v>0.08</v>
      </c>
      <c r="K49" s="102">
        <v>161</v>
      </c>
      <c r="L49" s="23">
        <v>0.001885069314349944</v>
      </c>
    </row>
    <row r="50" spans="1:12" ht="14.25">
      <c r="A50" s="161" t="s">
        <v>225</v>
      </c>
      <c r="B50" s="26" t="s">
        <v>226</v>
      </c>
      <c r="C50" s="103">
        <v>78</v>
      </c>
      <c r="D50" s="104">
        <v>0.002527216174183515</v>
      </c>
      <c r="E50" s="103">
        <v>91</v>
      </c>
      <c r="F50" s="105">
        <v>0.002014254725751472</v>
      </c>
      <c r="G50" s="106">
        <v>23</v>
      </c>
      <c r="H50" s="104">
        <v>0.0024694009018681557</v>
      </c>
      <c r="I50" s="103">
        <v>4</v>
      </c>
      <c r="J50" s="143">
        <v>0.08</v>
      </c>
      <c r="K50" s="108">
        <v>196</v>
      </c>
      <c r="L50" s="105">
        <v>0.0022948669913825407</v>
      </c>
    </row>
    <row r="51" spans="1:12" ht="15" thickBot="1">
      <c r="A51" s="162" t="s">
        <v>227</v>
      </c>
      <c r="B51" s="31" t="s">
        <v>228</v>
      </c>
      <c r="C51" s="109">
        <v>647</v>
      </c>
      <c r="D51" s="110">
        <v>0.02096293416277864</v>
      </c>
      <c r="E51" s="109">
        <v>1262</v>
      </c>
      <c r="F51" s="111">
        <v>0.027933950152729196</v>
      </c>
      <c r="G51" s="112">
        <v>367</v>
      </c>
      <c r="H51" s="110">
        <v>0.039403049173287526</v>
      </c>
      <c r="I51" s="109">
        <v>8</v>
      </c>
      <c r="J51" s="144">
        <v>0.16</v>
      </c>
      <c r="K51" s="114">
        <v>2284</v>
      </c>
      <c r="L51" s="111">
        <v>0.026742225552641437</v>
      </c>
    </row>
    <row r="52" spans="1:12" ht="15" thickBot="1">
      <c r="A52" s="184" t="s">
        <v>229</v>
      </c>
      <c r="B52" s="158" t="s">
        <v>230</v>
      </c>
      <c r="C52" s="12">
        <v>761</v>
      </c>
      <c r="D52" s="125">
        <v>0.024656557801969937</v>
      </c>
      <c r="E52" s="12">
        <v>509</v>
      </c>
      <c r="F52" s="13">
        <v>0.011266545663818673</v>
      </c>
      <c r="G52" s="126">
        <v>130</v>
      </c>
      <c r="H52" s="125">
        <v>0.013957483358385224</v>
      </c>
      <c r="I52" s="12">
        <v>8</v>
      </c>
      <c r="J52" s="147">
        <v>0.16</v>
      </c>
      <c r="K52" s="128">
        <v>1408</v>
      </c>
      <c r="L52" s="13">
        <v>0.016485575121768452</v>
      </c>
    </row>
    <row r="53" spans="1:12" ht="15" thickBot="1">
      <c r="A53" s="503" t="s">
        <v>91</v>
      </c>
      <c r="B53" s="607"/>
      <c r="C53" s="193">
        <v>30864</v>
      </c>
      <c r="D53" s="194">
        <v>1</v>
      </c>
      <c r="E53" s="193">
        <v>45180</v>
      </c>
      <c r="F53" s="169">
        <v>1</v>
      </c>
      <c r="G53" s="195">
        <v>9314</v>
      </c>
      <c r="H53" s="194">
        <v>1</v>
      </c>
      <c r="I53" s="193">
        <v>50</v>
      </c>
      <c r="J53" s="169">
        <v>1</v>
      </c>
      <c r="K53" s="195">
        <v>85408</v>
      </c>
      <c r="L53" s="169">
        <v>1</v>
      </c>
    </row>
    <row r="54" spans="1:12" ht="14.25">
      <c r="A54" s="53"/>
      <c r="B54" s="53"/>
      <c r="C54" s="135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1:12" ht="14.25">
      <c r="A55" s="58" t="s">
        <v>104</v>
      </c>
      <c r="B55" s="199"/>
      <c r="C55" s="199"/>
      <c r="D55" s="199"/>
      <c r="E55" s="199"/>
      <c r="F55" s="199"/>
      <c r="G55" s="199"/>
      <c r="H55" s="199"/>
      <c r="I55" s="199"/>
      <c r="J55" s="266"/>
      <c r="K55" s="267"/>
      <c r="L55" s="199"/>
    </row>
    <row r="56" spans="1:12" ht="33" customHeight="1">
      <c r="A56" s="505" t="s">
        <v>118</v>
      </c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</row>
    <row r="57" spans="1:12" ht="14.25">
      <c r="A57" s="86" t="s">
        <v>105</v>
      </c>
      <c r="B57" s="86"/>
      <c r="C57" s="268"/>
      <c r="D57" s="268"/>
      <c r="E57" s="268"/>
      <c r="F57" s="199"/>
      <c r="G57" s="199"/>
      <c r="H57" s="199"/>
      <c r="I57" s="199"/>
      <c r="J57" s="266"/>
      <c r="K57" s="267"/>
      <c r="L57" s="199"/>
    </row>
    <row r="58" spans="1:12" ht="14.25">
      <c r="A58" s="149"/>
      <c r="B58" s="84"/>
      <c r="C58" s="87"/>
      <c r="D58" s="87"/>
      <c r="E58" s="87"/>
      <c r="F58" s="190"/>
      <c r="G58" s="190"/>
      <c r="H58" s="190"/>
      <c r="I58" s="190"/>
      <c r="J58" s="269"/>
      <c r="K58" s="198"/>
      <c r="L58" s="190"/>
    </row>
    <row r="59" spans="1:12" ht="14.25">
      <c r="A59" s="191"/>
      <c r="B59" s="84"/>
      <c r="C59" s="87"/>
      <c r="D59" s="87"/>
      <c r="E59" s="87"/>
      <c r="F59" s="190"/>
      <c r="G59" s="190"/>
      <c r="H59" s="190"/>
      <c r="I59" s="190"/>
      <c r="J59" s="269"/>
      <c r="K59" s="198"/>
      <c r="L59" s="190"/>
    </row>
    <row r="60" spans="1:12" ht="14.25">
      <c r="A60" s="191"/>
      <c r="B60" s="84"/>
      <c r="C60" s="87"/>
      <c r="D60" s="87"/>
      <c r="E60" s="87"/>
      <c r="F60" s="190"/>
      <c r="G60" s="190"/>
      <c r="H60" s="190"/>
      <c r="I60" s="190"/>
      <c r="J60" s="269"/>
      <c r="K60" s="198"/>
      <c r="L60" s="190"/>
    </row>
    <row r="61" spans="1:12" ht="14.25">
      <c r="A61" s="191"/>
      <c r="B61" s="84"/>
      <c r="C61" s="87"/>
      <c r="D61" s="87"/>
      <c r="E61" s="87"/>
      <c r="F61" s="190"/>
      <c r="G61" s="190"/>
      <c r="H61" s="190"/>
      <c r="I61" s="190"/>
      <c r="J61" s="269"/>
      <c r="K61" s="198"/>
      <c r="L61" s="190"/>
    </row>
    <row r="62" spans="1:12" ht="14.25">
      <c r="A62" s="191"/>
      <c r="B62" s="84"/>
      <c r="C62" s="87"/>
      <c r="D62" s="87"/>
      <c r="E62" s="87"/>
      <c r="F62" s="190"/>
      <c r="G62" s="190"/>
      <c r="H62" s="190"/>
      <c r="I62" s="190"/>
      <c r="J62" s="269"/>
      <c r="K62" s="198"/>
      <c r="L62" s="190"/>
    </row>
    <row r="63" spans="1:12" ht="14.25">
      <c r="A63" s="191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4.25">
      <c r="A64" s="191"/>
      <c r="B64" s="84"/>
      <c r="C64" s="84"/>
      <c r="D64" s="190"/>
      <c r="E64" s="84"/>
      <c r="F64" s="190"/>
      <c r="G64" s="84"/>
      <c r="H64" s="190"/>
      <c r="I64" s="84"/>
      <c r="J64" s="269"/>
      <c r="K64" s="84"/>
      <c r="L64" s="190"/>
    </row>
    <row r="65" spans="1:12" ht="14.25">
      <c r="A65" s="191"/>
      <c r="B65" s="84"/>
      <c r="C65" s="84"/>
      <c r="D65" s="190"/>
      <c r="E65" s="84"/>
      <c r="F65" s="190"/>
      <c r="G65" s="84"/>
      <c r="H65" s="190"/>
      <c r="I65" s="84"/>
      <c r="J65" s="190"/>
      <c r="K65" s="84"/>
      <c r="L65" s="190"/>
    </row>
    <row r="66" spans="1:12" ht="14.25">
      <c r="A66" s="191"/>
      <c r="B66" s="84"/>
      <c r="C66" s="87"/>
      <c r="D66" s="190"/>
      <c r="E66" s="87"/>
      <c r="F66" s="190"/>
      <c r="G66" s="87"/>
      <c r="H66" s="190"/>
      <c r="I66" s="87"/>
      <c r="J66" s="190"/>
      <c r="K66" s="87"/>
      <c r="L66" s="190"/>
    </row>
    <row r="67" spans="1:12" ht="14.25">
      <c r="A67" s="191"/>
      <c r="B67" s="84"/>
      <c r="C67" s="87"/>
      <c r="D67" s="190"/>
      <c r="E67" s="87"/>
      <c r="F67" s="190"/>
      <c r="G67" s="87"/>
      <c r="H67" s="190"/>
      <c r="I67" s="87"/>
      <c r="J67" s="190"/>
      <c r="K67" s="87"/>
      <c r="L67" s="190"/>
    </row>
    <row r="68" spans="1:12" ht="14.25">
      <c r="A68" s="191"/>
      <c r="B68" s="84"/>
      <c r="C68" s="87"/>
      <c r="D68" s="190"/>
      <c r="E68" s="87"/>
      <c r="F68" s="190"/>
      <c r="G68" s="87"/>
      <c r="H68" s="190"/>
      <c r="I68" s="87"/>
      <c r="J68" s="190"/>
      <c r="K68" s="87"/>
      <c r="L68" s="190"/>
    </row>
    <row r="69" spans="1:12" ht="14.25">
      <c r="A69" s="191"/>
      <c r="B69" s="84"/>
      <c r="C69" s="87"/>
      <c r="D69" s="190"/>
      <c r="E69" s="87"/>
      <c r="F69" s="190"/>
      <c r="G69" s="87"/>
      <c r="H69" s="190"/>
      <c r="I69" s="87"/>
      <c r="J69" s="190"/>
      <c r="K69" s="87"/>
      <c r="L69" s="190"/>
    </row>
    <row r="70" spans="1:12" ht="14.25">
      <c r="A70" s="191"/>
      <c r="B70" s="84"/>
      <c r="C70" s="87"/>
      <c r="D70" s="190"/>
      <c r="E70" s="87"/>
      <c r="F70" s="190"/>
      <c r="G70" s="87"/>
      <c r="H70" s="190"/>
      <c r="I70" s="87"/>
      <c r="J70" s="190"/>
      <c r="K70" s="87"/>
      <c r="L70" s="190"/>
    </row>
    <row r="71" spans="1:12" ht="14.25">
      <c r="A71" s="191"/>
      <c r="B71" s="84"/>
      <c r="C71" s="87"/>
      <c r="D71" s="190"/>
      <c r="E71" s="87"/>
      <c r="F71" s="190"/>
      <c r="G71" s="87"/>
      <c r="H71" s="190"/>
      <c r="I71" s="87"/>
      <c r="J71" s="190"/>
      <c r="K71" s="87"/>
      <c r="L71" s="190"/>
    </row>
    <row r="72" spans="1:12" ht="14.25">
      <c r="A72" s="191"/>
      <c r="B72" s="84"/>
      <c r="C72" s="87"/>
      <c r="D72" s="190"/>
      <c r="E72" s="87"/>
      <c r="F72" s="190"/>
      <c r="G72" s="87"/>
      <c r="H72" s="190"/>
      <c r="I72" s="87"/>
      <c r="J72" s="190"/>
      <c r="K72" s="87"/>
      <c r="L72" s="190"/>
    </row>
    <row r="73" spans="1:12" ht="14.25">
      <c r="A73" s="191"/>
      <c r="B73" s="84"/>
      <c r="C73" s="87"/>
      <c r="D73" s="190"/>
      <c r="E73" s="87"/>
      <c r="F73" s="190"/>
      <c r="G73" s="87"/>
      <c r="H73" s="190"/>
      <c r="I73" s="87"/>
      <c r="J73" s="190"/>
      <c r="K73" s="87"/>
      <c r="L73" s="190"/>
    </row>
    <row r="74" spans="1:12" ht="14.25">
      <c r="A74" s="191"/>
      <c r="B74" s="84"/>
      <c r="C74" s="87"/>
      <c r="D74" s="190"/>
      <c r="E74" s="87"/>
      <c r="F74" s="190"/>
      <c r="G74" s="87"/>
      <c r="H74" s="190"/>
      <c r="I74" s="87"/>
      <c r="J74" s="190"/>
      <c r="K74" s="87"/>
      <c r="L74" s="190"/>
    </row>
    <row r="75" spans="1:12" ht="14.25">
      <c r="A75" s="191"/>
      <c r="B75" s="84"/>
      <c r="C75" s="87"/>
      <c r="D75" s="190"/>
      <c r="E75" s="87"/>
      <c r="F75" s="190"/>
      <c r="G75" s="87"/>
      <c r="H75" s="190"/>
      <c r="I75" s="87"/>
      <c r="J75" s="190"/>
      <c r="K75" s="87"/>
      <c r="L75" s="190"/>
    </row>
    <row r="76" spans="1:12" ht="14.25">
      <c r="A76" s="191"/>
      <c r="B76" s="84"/>
      <c r="C76" s="87"/>
      <c r="D76" s="190"/>
      <c r="E76" s="87"/>
      <c r="F76" s="190"/>
      <c r="G76" s="87"/>
      <c r="H76" s="190"/>
      <c r="I76" s="87"/>
      <c r="J76" s="190"/>
      <c r="K76" s="87"/>
      <c r="L76" s="190"/>
    </row>
    <row r="77" spans="1:12" ht="14.25">
      <c r="A77" s="191"/>
      <c r="B77" s="84"/>
      <c r="C77" s="87"/>
      <c r="D77" s="190"/>
      <c r="E77" s="87"/>
      <c r="F77" s="190"/>
      <c r="G77" s="87"/>
      <c r="H77" s="190"/>
      <c r="I77" s="87"/>
      <c r="J77" s="190"/>
      <c r="K77" s="87"/>
      <c r="L77" s="190"/>
    </row>
    <row r="78" spans="1:12" ht="14.25">
      <c r="A78" s="191"/>
      <c r="B78" s="84"/>
      <c r="C78" s="87"/>
      <c r="D78" s="190"/>
      <c r="E78" s="87"/>
      <c r="F78" s="190"/>
      <c r="G78" s="87"/>
      <c r="H78" s="190"/>
      <c r="I78" s="87"/>
      <c r="J78" s="190"/>
      <c r="K78" s="87"/>
      <c r="L78" s="190"/>
    </row>
    <row r="79" spans="1:12" ht="14.25">
      <c r="A79" s="191"/>
      <c r="B79" s="84"/>
      <c r="C79" s="87"/>
      <c r="D79" s="190"/>
      <c r="E79" s="87"/>
      <c r="F79" s="190"/>
      <c r="G79" s="87"/>
      <c r="H79" s="190"/>
      <c r="I79" s="87"/>
      <c r="J79" s="190"/>
      <c r="K79" s="87"/>
      <c r="L79" s="190"/>
    </row>
    <row r="80" spans="1:12" ht="14.25">
      <c r="A80" s="191"/>
      <c r="B80" s="84"/>
      <c r="C80" s="87"/>
      <c r="D80" s="190"/>
      <c r="E80" s="87"/>
      <c r="F80" s="190"/>
      <c r="G80" s="87"/>
      <c r="H80" s="190"/>
      <c r="I80" s="87"/>
      <c r="J80" s="190"/>
      <c r="K80" s="87"/>
      <c r="L80" s="190"/>
    </row>
    <row r="81" spans="1:12" ht="14.25">
      <c r="A81" s="191"/>
      <c r="B81" s="84"/>
      <c r="C81" s="87"/>
      <c r="D81" s="190"/>
      <c r="E81" s="87"/>
      <c r="F81" s="190"/>
      <c r="G81" s="87"/>
      <c r="H81" s="190"/>
      <c r="I81" s="87"/>
      <c r="J81" s="190"/>
      <c r="K81" s="87"/>
      <c r="L81" s="190"/>
    </row>
    <row r="82" spans="1:12" ht="14.25">
      <c r="A82" s="191"/>
      <c r="B82" s="84"/>
      <c r="C82" s="87"/>
      <c r="D82" s="190"/>
      <c r="E82" s="87"/>
      <c r="F82" s="190"/>
      <c r="G82" s="87"/>
      <c r="H82" s="190"/>
      <c r="I82" s="87"/>
      <c r="J82" s="190"/>
      <c r="K82" s="87"/>
      <c r="L82" s="190"/>
    </row>
    <row r="83" spans="1:12" ht="14.25">
      <c r="A83" s="191"/>
      <c r="B83" s="84"/>
      <c r="C83" s="87"/>
      <c r="D83" s="190"/>
      <c r="E83" s="87"/>
      <c r="F83" s="190"/>
      <c r="G83" s="87"/>
      <c r="H83" s="190"/>
      <c r="I83" s="87"/>
      <c r="J83" s="190"/>
      <c r="K83" s="87"/>
      <c r="L83" s="190"/>
    </row>
    <row r="84" spans="1:12" ht="14.25">
      <c r="A84" s="191"/>
      <c r="B84" s="84"/>
      <c r="C84" s="87"/>
      <c r="D84" s="190"/>
      <c r="E84" s="87"/>
      <c r="F84" s="190"/>
      <c r="G84" s="87"/>
      <c r="H84" s="190"/>
      <c r="I84" s="87"/>
      <c r="J84" s="190"/>
      <c r="K84" s="87"/>
      <c r="L84" s="190"/>
    </row>
    <row r="85" spans="1:12" ht="14.25">
      <c r="A85" s="191"/>
      <c r="B85" s="84"/>
      <c r="C85" s="87"/>
      <c r="D85" s="190"/>
      <c r="E85" s="87"/>
      <c r="F85" s="190"/>
      <c r="G85" s="87"/>
      <c r="H85" s="190"/>
      <c r="I85" s="87"/>
      <c r="J85" s="190"/>
      <c r="K85" s="87"/>
      <c r="L85" s="190"/>
    </row>
    <row r="86" spans="1:12" ht="14.25">
      <c r="A86" s="191"/>
      <c r="B86" s="84"/>
      <c r="C86" s="87"/>
      <c r="D86" s="190"/>
      <c r="E86" s="87"/>
      <c r="F86" s="190"/>
      <c r="G86" s="87"/>
      <c r="H86" s="190"/>
      <c r="I86" s="87"/>
      <c r="J86" s="190"/>
      <c r="K86" s="87"/>
      <c r="L86" s="190"/>
    </row>
    <row r="87" spans="1:12" ht="14.25">
      <c r="A87" s="191"/>
      <c r="B87" s="84"/>
      <c r="C87" s="87"/>
      <c r="D87" s="190"/>
      <c r="E87" s="87"/>
      <c r="F87" s="190"/>
      <c r="G87" s="87"/>
      <c r="H87" s="190"/>
      <c r="I87" s="87"/>
      <c r="J87" s="190"/>
      <c r="K87" s="87"/>
      <c r="L87" s="190"/>
    </row>
    <row r="88" spans="1:12" ht="14.25">
      <c r="A88" s="191"/>
      <c r="B88" s="84"/>
      <c r="C88" s="87"/>
      <c r="D88" s="190"/>
      <c r="E88" s="87"/>
      <c r="F88" s="190"/>
      <c r="G88" s="87"/>
      <c r="H88" s="190"/>
      <c r="I88" s="87"/>
      <c r="J88" s="190"/>
      <c r="K88" s="87"/>
      <c r="L88" s="190"/>
    </row>
    <row r="89" spans="1:12" ht="14.25">
      <c r="A89" s="191"/>
      <c r="B89" s="84"/>
      <c r="C89" s="87"/>
      <c r="D89" s="190"/>
      <c r="E89" s="87"/>
      <c r="F89" s="190"/>
      <c r="G89" s="87"/>
      <c r="H89" s="190"/>
      <c r="I89" s="87"/>
      <c r="J89" s="190"/>
      <c r="K89" s="87"/>
      <c r="L89" s="190"/>
    </row>
    <row r="90" spans="1:12" ht="14.25">
      <c r="A90" s="191"/>
      <c r="B90" s="84"/>
      <c r="C90" s="87"/>
      <c r="D90" s="190"/>
      <c r="E90" s="87"/>
      <c r="F90" s="190"/>
      <c r="G90" s="87"/>
      <c r="H90" s="190"/>
      <c r="I90" s="87"/>
      <c r="J90" s="190"/>
      <c r="K90" s="87"/>
      <c r="L90" s="190"/>
    </row>
    <row r="91" spans="1:12" ht="14.25">
      <c r="A91" s="191"/>
      <c r="B91" s="84"/>
      <c r="C91" s="87"/>
      <c r="D91" s="190"/>
      <c r="E91" s="87"/>
      <c r="F91" s="190"/>
      <c r="G91" s="87"/>
      <c r="H91" s="190"/>
      <c r="I91" s="87"/>
      <c r="J91" s="190"/>
      <c r="K91" s="87"/>
      <c r="L91" s="190"/>
    </row>
    <row r="92" spans="1:12" ht="14.25">
      <c r="A92" s="191"/>
      <c r="B92" s="84"/>
      <c r="C92" s="87"/>
      <c r="D92" s="190"/>
      <c r="E92" s="87"/>
      <c r="F92" s="190"/>
      <c r="G92" s="87"/>
      <c r="H92" s="190"/>
      <c r="I92" s="87"/>
      <c r="J92" s="190"/>
      <c r="K92" s="87"/>
      <c r="L92" s="190"/>
    </row>
    <row r="93" spans="1:12" ht="14.25">
      <c r="A93" s="191"/>
      <c r="B93" s="84"/>
      <c r="C93" s="87"/>
      <c r="D93" s="190"/>
      <c r="E93" s="87"/>
      <c r="F93" s="190"/>
      <c r="G93" s="87"/>
      <c r="H93" s="190"/>
      <c r="I93" s="87"/>
      <c r="J93" s="190"/>
      <c r="K93" s="87"/>
      <c r="L93" s="190"/>
    </row>
    <row r="94" spans="1:12" ht="14.25">
      <c r="A94" s="191"/>
      <c r="B94" s="84"/>
      <c r="C94" s="87"/>
      <c r="D94" s="190"/>
      <c r="E94" s="87"/>
      <c r="F94" s="190"/>
      <c r="G94" s="87"/>
      <c r="H94" s="190"/>
      <c r="I94" s="87"/>
      <c r="J94" s="190"/>
      <c r="K94" s="87"/>
      <c r="L94" s="190"/>
    </row>
    <row r="95" spans="1:12" ht="14.25">
      <c r="A95" s="191"/>
      <c r="B95" s="84"/>
      <c r="C95" s="87"/>
      <c r="D95" s="190"/>
      <c r="E95" s="87"/>
      <c r="F95" s="190"/>
      <c r="G95" s="87"/>
      <c r="H95" s="190"/>
      <c r="I95" s="87"/>
      <c r="J95" s="190"/>
      <c r="K95" s="87"/>
      <c r="L95" s="190"/>
    </row>
    <row r="96" spans="1:12" ht="14.25">
      <c r="A96" s="191"/>
      <c r="B96" s="84"/>
      <c r="C96" s="87"/>
      <c r="D96" s="190"/>
      <c r="E96" s="87"/>
      <c r="F96" s="190"/>
      <c r="G96" s="87"/>
      <c r="H96" s="190"/>
      <c r="I96" s="87"/>
      <c r="J96" s="190"/>
      <c r="K96" s="87"/>
      <c r="L96" s="190"/>
    </row>
    <row r="97" spans="1:12" ht="14.25">
      <c r="A97" s="191"/>
      <c r="B97" s="84"/>
      <c r="C97" s="87"/>
      <c r="D97" s="190"/>
      <c r="E97" s="87"/>
      <c r="F97" s="190"/>
      <c r="G97" s="87"/>
      <c r="H97" s="190"/>
      <c r="I97" s="87"/>
      <c r="J97" s="190"/>
      <c r="K97" s="87"/>
      <c r="L97" s="190"/>
    </row>
    <row r="98" spans="1:12" ht="14.25">
      <c r="A98" s="191"/>
      <c r="B98" s="84"/>
      <c r="C98" s="87"/>
      <c r="D98" s="190"/>
      <c r="E98" s="87"/>
      <c r="F98" s="190"/>
      <c r="G98" s="87"/>
      <c r="H98" s="190"/>
      <c r="I98" s="87"/>
      <c r="J98" s="190"/>
      <c r="K98" s="87"/>
      <c r="L98" s="190"/>
    </row>
    <row r="99" spans="1:12" ht="14.25">
      <c r="A99" s="191"/>
      <c r="B99" s="84"/>
      <c r="C99" s="87"/>
      <c r="D99" s="190"/>
      <c r="E99" s="87"/>
      <c r="F99" s="190"/>
      <c r="G99" s="87"/>
      <c r="H99" s="190"/>
      <c r="I99" s="87"/>
      <c r="J99" s="190"/>
      <c r="K99" s="87"/>
      <c r="L99" s="190"/>
    </row>
    <row r="100" spans="1:12" ht="14.25">
      <c r="A100" s="191"/>
      <c r="B100" s="84"/>
      <c r="C100" s="87"/>
      <c r="D100" s="190"/>
      <c r="E100" s="87"/>
      <c r="F100" s="190"/>
      <c r="G100" s="87"/>
      <c r="H100" s="190"/>
      <c r="I100" s="87"/>
      <c r="J100" s="190"/>
      <c r="K100" s="87"/>
      <c r="L100" s="190"/>
    </row>
    <row r="101" spans="1:12" ht="14.25">
      <c r="A101" s="191"/>
      <c r="B101" s="84"/>
      <c r="C101" s="87"/>
      <c r="D101" s="190"/>
      <c r="E101" s="87"/>
      <c r="F101" s="190"/>
      <c r="G101" s="87"/>
      <c r="H101" s="190"/>
      <c r="I101" s="87"/>
      <c r="J101" s="190"/>
      <c r="K101" s="87"/>
      <c r="L101" s="190"/>
    </row>
    <row r="102" spans="1:12" ht="14.25">
      <c r="A102" s="191"/>
      <c r="B102" s="84"/>
      <c r="C102" s="87"/>
      <c r="D102" s="190"/>
      <c r="E102" s="87"/>
      <c r="F102" s="190"/>
      <c r="G102" s="87"/>
      <c r="H102" s="190"/>
      <c r="I102" s="87"/>
      <c r="J102" s="190"/>
      <c r="K102" s="87"/>
      <c r="L102" s="190"/>
    </row>
    <row r="103" spans="1:12" ht="14.25">
      <c r="A103" s="191"/>
      <c r="B103" s="84"/>
      <c r="C103" s="87"/>
      <c r="D103" s="190"/>
      <c r="E103" s="87"/>
      <c r="F103" s="190"/>
      <c r="G103" s="87"/>
      <c r="H103" s="190"/>
      <c r="I103" s="87"/>
      <c r="J103" s="190"/>
      <c r="K103" s="87"/>
      <c r="L103" s="190"/>
    </row>
    <row r="104" spans="1:12" ht="14.25">
      <c r="A104" s="191"/>
      <c r="B104" s="84"/>
      <c r="C104" s="87"/>
      <c r="D104" s="190"/>
      <c r="E104" s="87"/>
      <c r="F104" s="190"/>
      <c r="G104" s="87"/>
      <c r="H104" s="190"/>
      <c r="I104" s="87"/>
      <c r="J104" s="190"/>
      <c r="K104" s="87"/>
      <c r="L104" s="190"/>
    </row>
    <row r="105" spans="1:12" ht="14.25">
      <c r="A105" s="191"/>
      <c r="B105" s="84"/>
      <c r="C105" s="87"/>
      <c r="D105" s="190"/>
      <c r="E105" s="87"/>
      <c r="F105" s="190"/>
      <c r="G105" s="87"/>
      <c r="H105" s="190"/>
      <c r="I105" s="87"/>
      <c r="J105" s="190"/>
      <c r="K105" s="87"/>
      <c r="L105" s="190"/>
    </row>
    <row r="106" spans="1:12" ht="14.25">
      <c r="A106" s="191"/>
      <c r="B106" s="84"/>
      <c r="C106" s="87"/>
      <c r="D106" s="190"/>
      <c r="E106" s="87"/>
      <c r="F106" s="190"/>
      <c r="G106" s="87"/>
      <c r="H106" s="190"/>
      <c r="I106" s="87"/>
      <c r="J106" s="190"/>
      <c r="K106" s="87"/>
      <c r="L106" s="190"/>
    </row>
    <row r="107" spans="1:12" ht="14.25">
      <c r="A107" s="191"/>
      <c r="B107" s="84"/>
      <c r="C107" s="87"/>
      <c r="D107" s="190"/>
      <c r="E107" s="87"/>
      <c r="F107" s="190"/>
      <c r="G107" s="87"/>
      <c r="H107" s="190"/>
      <c r="I107" s="87"/>
      <c r="J107" s="190"/>
      <c r="K107" s="87"/>
      <c r="L107" s="190"/>
    </row>
    <row r="108" spans="1:12" ht="14.25">
      <c r="A108" s="191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4.25">
      <c r="A109" s="191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</sheetData>
  <sheetProtection/>
  <mergeCells count="11">
    <mergeCell ref="A53:B53"/>
    <mergeCell ref="A56:L5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273" customWidth="1"/>
    <col min="2" max="2" width="54.8515625" style="273" bestFit="1" customWidth="1"/>
    <col min="3" max="3" width="12.57421875" style="273" customWidth="1"/>
    <col min="4" max="4" width="12.7109375" style="273" customWidth="1"/>
    <col min="5" max="5" width="12.57421875" style="273" customWidth="1"/>
    <col min="6" max="6" width="12.00390625" style="273" customWidth="1"/>
    <col min="7" max="7" width="14.7109375" style="273" customWidth="1"/>
    <col min="8" max="12" width="11.57421875" style="273" customWidth="1"/>
    <col min="13" max="13" width="13.140625" style="273" customWidth="1"/>
    <col min="14" max="14" width="11.7109375" style="273" customWidth="1"/>
    <col min="15" max="16384" width="9.140625" style="273" customWidth="1"/>
  </cols>
  <sheetData>
    <row r="1" spans="1:13" ht="24.75" customHeight="1" thickBot="1" thickTop="1">
      <c r="A1" s="495" t="s">
        <v>232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7"/>
    </row>
    <row r="2" spans="1:13" ht="24.75" customHeight="1" thickBot="1" thickTop="1">
      <c r="A2" s="495" t="s">
        <v>255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7"/>
    </row>
    <row r="3" spans="1:13" ht="24.75" customHeight="1" thickBot="1" thickTop="1">
      <c r="A3" s="506" t="s">
        <v>24</v>
      </c>
      <c r="B3" s="509" t="s">
        <v>25</v>
      </c>
      <c r="C3" s="512" t="s">
        <v>257</v>
      </c>
      <c r="D3" s="513"/>
      <c r="E3" s="513"/>
      <c r="F3" s="513"/>
      <c r="G3" s="513"/>
      <c r="H3" s="513"/>
      <c r="I3" s="513"/>
      <c r="J3" s="513"/>
      <c r="K3" s="513"/>
      <c r="L3" s="514"/>
      <c r="M3" s="515" t="s">
        <v>256</v>
      </c>
    </row>
    <row r="4" spans="1:13" ht="24.75" customHeight="1">
      <c r="A4" s="507"/>
      <c r="B4" s="510"/>
      <c r="C4" s="501">
        <v>2012</v>
      </c>
      <c r="D4" s="502"/>
      <c r="E4" s="498">
        <v>2013</v>
      </c>
      <c r="F4" s="500"/>
      <c r="G4" s="498">
        <v>2014</v>
      </c>
      <c r="H4" s="500"/>
      <c r="I4" s="498">
        <v>2015</v>
      </c>
      <c r="J4" s="499"/>
      <c r="K4" s="498">
        <v>2016</v>
      </c>
      <c r="L4" s="500"/>
      <c r="M4" s="516"/>
    </row>
    <row r="5" spans="1:13" ht="24.75" customHeight="1" thickBot="1">
      <c r="A5" s="508"/>
      <c r="B5" s="511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9" t="s">
        <v>27</v>
      </c>
      <c r="K5" s="6" t="s">
        <v>26</v>
      </c>
      <c r="L5" s="7" t="s">
        <v>27</v>
      </c>
      <c r="M5" s="517"/>
    </row>
    <row r="6" spans="1:14" ht="15" thickBot="1">
      <c r="A6" s="10" t="s">
        <v>28</v>
      </c>
      <c r="B6" s="11" t="s">
        <v>29</v>
      </c>
      <c r="C6" s="12">
        <v>4216</v>
      </c>
      <c r="D6" s="13">
        <v>0.031202356458798975</v>
      </c>
      <c r="E6" s="12">
        <v>4642</v>
      </c>
      <c r="F6" s="13">
        <v>0.036630210059498444</v>
      </c>
      <c r="G6" s="12">
        <v>4332</v>
      </c>
      <c r="H6" s="13">
        <v>0.03574404884689963</v>
      </c>
      <c r="I6" s="12">
        <v>4398</v>
      </c>
      <c r="J6" s="13">
        <v>0.037768255086004794</v>
      </c>
      <c r="K6" s="322">
        <v>4421</v>
      </c>
      <c r="L6" s="70">
        <v>0.03687792996446506</v>
      </c>
      <c r="M6" s="14">
        <v>0.005229649840836744</v>
      </c>
      <c r="N6" s="298"/>
    </row>
    <row r="7" spans="1:14" ht="15" thickBot="1">
      <c r="A7" s="15" t="s">
        <v>30</v>
      </c>
      <c r="B7" s="16" t="s">
        <v>31</v>
      </c>
      <c r="C7" s="17">
        <v>68007</v>
      </c>
      <c r="D7" s="18">
        <v>0.5033156204206694</v>
      </c>
      <c r="E7" s="17">
        <v>64422</v>
      </c>
      <c r="F7" s="18">
        <v>0.5083566119028455</v>
      </c>
      <c r="G7" s="17">
        <v>62908</v>
      </c>
      <c r="H7" s="18">
        <v>0.5190643178348942</v>
      </c>
      <c r="I7" s="17">
        <v>60162</v>
      </c>
      <c r="J7" s="18">
        <v>0.5166470583183767</v>
      </c>
      <c r="K7" s="323">
        <v>60993</v>
      </c>
      <c r="L7" s="331">
        <v>0.5087752957074456</v>
      </c>
      <c r="M7" s="19">
        <v>0.013812705694624514</v>
      </c>
      <c r="N7" s="299"/>
    </row>
    <row r="8" spans="1:14" ht="14.25">
      <c r="A8" s="20">
        <v>10</v>
      </c>
      <c r="B8" s="21" t="s">
        <v>32</v>
      </c>
      <c r="C8" s="22">
        <v>17337</v>
      </c>
      <c r="D8" s="23">
        <v>0.12831006971684009</v>
      </c>
      <c r="E8" s="22">
        <v>14413</v>
      </c>
      <c r="F8" s="23">
        <v>0.11373356690813251</v>
      </c>
      <c r="G8" s="22">
        <v>12386</v>
      </c>
      <c r="H8" s="23">
        <v>0.10219893559965346</v>
      </c>
      <c r="I8" s="22">
        <v>11442</v>
      </c>
      <c r="J8" s="23">
        <v>0.0982592939277096</v>
      </c>
      <c r="K8" s="324">
        <v>10624</v>
      </c>
      <c r="L8" s="23">
        <v>0.08862047680218882</v>
      </c>
      <c r="M8" s="24">
        <v>-0.07149099807725923</v>
      </c>
      <c r="N8" s="298"/>
    </row>
    <row r="9" spans="1:14" ht="14.25">
      <c r="A9" s="25">
        <v>11</v>
      </c>
      <c r="B9" s="26" t="s">
        <v>33</v>
      </c>
      <c r="C9" s="27">
        <v>33637</v>
      </c>
      <c r="D9" s="28">
        <v>0.24894536627244335</v>
      </c>
      <c r="E9" s="27">
        <v>33071</v>
      </c>
      <c r="F9" s="28">
        <v>0.26096460079226047</v>
      </c>
      <c r="G9" s="27">
        <v>33696</v>
      </c>
      <c r="H9" s="28">
        <v>0.2780312719171583</v>
      </c>
      <c r="I9" s="27">
        <v>32497</v>
      </c>
      <c r="J9" s="28">
        <v>0.27907116542289623</v>
      </c>
      <c r="K9" s="325">
        <v>33485</v>
      </c>
      <c r="L9" s="28">
        <v>0.2793163277222602</v>
      </c>
      <c r="M9" s="29">
        <v>0.030402806412899653</v>
      </c>
      <c r="N9" s="298"/>
    </row>
    <row r="10" spans="1:14" ht="14.25">
      <c r="A10" s="25">
        <v>12</v>
      </c>
      <c r="B10" s="26" t="s">
        <v>34</v>
      </c>
      <c r="C10" s="27">
        <v>14498</v>
      </c>
      <c r="D10" s="28">
        <v>0.10729880548853594</v>
      </c>
      <c r="E10" s="27">
        <v>14648</v>
      </c>
      <c r="F10" s="28">
        <v>0.11558796142859397</v>
      </c>
      <c r="G10" s="27">
        <v>14698</v>
      </c>
      <c r="H10" s="28">
        <v>0.12127563018276331</v>
      </c>
      <c r="I10" s="27">
        <v>14205</v>
      </c>
      <c r="J10" s="28">
        <v>0.12198682662498819</v>
      </c>
      <c r="K10" s="325">
        <v>14584</v>
      </c>
      <c r="L10" s="28">
        <v>0.1216529587427637</v>
      </c>
      <c r="M10" s="29">
        <v>0.026680746216121085</v>
      </c>
      <c r="N10" s="298"/>
    </row>
    <row r="11" spans="1:14" ht="14.25">
      <c r="A11" s="25">
        <v>13</v>
      </c>
      <c r="B11" s="26" t="s">
        <v>35</v>
      </c>
      <c r="C11" s="27">
        <v>655</v>
      </c>
      <c r="D11" s="28">
        <v>0.004847614677541112</v>
      </c>
      <c r="E11" s="27">
        <v>632</v>
      </c>
      <c r="F11" s="28">
        <v>0.004987137603964459</v>
      </c>
      <c r="G11" s="27">
        <v>556</v>
      </c>
      <c r="H11" s="28">
        <v>0.004587648005280746</v>
      </c>
      <c r="I11" s="27">
        <v>452</v>
      </c>
      <c r="J11" s="28">
        <v>0.0038815942016539712</v>
      </c>
      <c r="K11" s="325">
        <v>552</v>
      </c>
      <c r="L11" s="28">
        <v>0.004604527785655895</v>
      </c>
      <c r="M11" s="29">
        <v>0.22123893805309736</v>
      </c>
      <c r="N11" s="298"/>
    </row>
    <row r="12" spans="1:14" ht="15" thickBot="1">
      <c r="A12" s="30">
        <v>19</v>
      </c>
      <c r="B12" s="31" t="s">
        <v>36</v>
      </c>
      <c r="C12" s="32">
        <v>1880</v>
      </c>
      <c r="D12" s="33">
        <v>0.013913764265308841</v>
      </c>
      <c r="E12" s="32">
        <v>1658</v>
      </c>
      <c r="F12" s="33">
        <v>0.013083345169894102</v>
      </c>
      <c r="G12" s="32">
        <v>1572</v>
      </c>
      <c r="H12" s="33">
        <v>0.012970832130038367</v>
      </c>
      <c r="I12" s="32">
        <v>1566</v>
      </c>
      <c r="J12" s="33">
        <v>0.013448178141128583</v>
      </c>
      <c r="K12" s="326">
        <v>1748</v>
      </c>
      <c r="L12" s="33">
        <v>0.014581004654577002</v>
      </c>
      <c r="M12" s="34">
        <v>0.11621966794380588</v>
      </c>
      <c r="N12" s="298"/>
    </row>
    <row r="13" spans="1:14" ht="15" thickBot="1">
      <c r="A13" s="15">
        <v>2</v>
      </c>
      <c r="B13" s="16" t="s">
        <v>37</v>
      </c>
      <c r="C13" s="17">
        <v>8379</v>
      </c>
      <c r="D13" s="18">
        <v>0.06201246318033127</v>
      </c>
      <c r="E13" s="17">
        <v>8189</v>
      </c>
      <c r="F13" s="18">
        <v>0.06461973075769771</v>
      </c>
      <c r="G13" s="17">
        <v>7863</v>
      </c>
      <c r="H13" s="18">
        <v>0.06487891414662321</v>
      </c>
      <c r="I13" s="17">
        <v>7783</v>
      </c>
      <c r="J13" s="18">
        <v>0.06683727360945323</v>
      </c>
      <c r="K13" s="323">
        <v>7953</v>
      </c>
      <c r="L13" s="331">
        <v>0.06634023456398792</v>
      </c>
      <c r="M13" s="19">
        <v>0.021842477193884106</v>
      </c>
      <c r="N13" s="299"/>
    </row>
    <row r="14" spans="1:14" ht="14.25">
      <c r="A14" s="35">
        <v>20</v>
      </c>
      <c r="B14" s="36" t="s">
        <v>38</v>
      </c>
      <c r="C14" s="37">
        <v>4397</v>
      </c>
      <c r="D14" s="38">
        <v>0.0325419263162569</v>
      </c>
      <c r="E14" s="37">
        <v>4133</v>
      </c>
      <c r="F14" s="38">
        <v>0.032613670438584035</v>
      </c>
      <c r="G14" s="37">
        <v>3551</v>
      </c>
      <c r="H14" s="38">
        <v>0.029299888609266057</v>
      </c>
      <c r="I14" s="37">
        <v>3492</v>
      </c>
      <c r="J14" s="38">
        <v>0.02998789148711431</v>
      </c>
      <c r="K14" s="327">
        <v>3532</v>
      </c>
      <c r="L14" s="38">
        <v>0.029462304599522867</v>
      </c>
      <c r="M14" s="39">
        <v>0.011454753722794959</v>
      </c>
      <c r="N14" s="298"/>
    </row>
    <row r="15" spans="1:14" ht="14.25">
      <c r="A15" s="25">
        <v>21</v>
      </c>
      <c r="B15" s="26" t="s">
        <v>39</v>
      </c>
      <c r="C15" s="27">
        <v>3219</v>
      </c>
      <c r="D15" s="28">
        <v>0.023823620835121892</v>
      </c>
      <c r="E15" s="27">
        <v>3231</v>
      </c>
      <c r="F15" s="28">
        <v>0.025495951896217034</v>
      </c>
      <c r="G15" s="27">
        <v>3526</v>
      </c>
      <c r="H15" s="28">
        <v>0.029093609472337967</v>
      </c>
      <c r="I15" s="27">
        <v>3488</v>
      </c>
      <c r="J15" s="28">
        <v>0.02995354109594923</v>
      </c>
      <c r="K15" s="325">
        <v>3614</v>
      </c>
      <c r="L15" s="28">
        <v>0.03014631053869638</v>
      </c>
      <c r="M15" s="29">
        <v>0.03612385321100917</v>
      </c>
      <c r="N15" s="298"/>
    </row>
    <row r="16" spans="1:14" ht="14.25">
      <c r="A16" s="25">
        <v>22</v>
      </c>
      <c r="B16" s="26" t="s">
        <v>40</v>
      </c>
      <c r="C16" s="27">
        <v>388</v>
      </c>
      <c r="D16" s="28">
        <v>0.002871564114329697</v>
      </c>
      <c r="E16" s="27">
        <v>402</v>
      </c>
      <c r="F16" s="28">
        <v>0.0031721982860660005</v>
      </c>
      <c r="G16" s="27">
        <v>417</v>
      </c>
      <c r="H16" s="28">
        <v>0.0034407360039605595</v>
      </c>
      <c r="I16" s="27">
        <v>413</v>
      </c>
      <c r="J16" s="28">
        <v>0.003546677887794447</v>
      </c>
      <c r="K16" s="325">
        <v>412</v>
      </c>
      <c r="L16" s="28">
        <v>0.003436712767554762</v>
      </c>
      <c r="M16" s="29">
        <v>-0.002421307506053269</v>
      </c>
      <c r="N16" s="298"/>
    </row>
    <row r="17" spans="1:14" ht="15" thickBot="1">
      <c r="A17" s="40">
        <v>29</v>
      </c>
      <c r="B17" s="41" t="s">
        <v>41</v>
      </c>
      <c r="C17" s="42">
        <v>375</v>
      </c>
      <c r="D17" s="43">
        <v>0.0027753519146227743</v>
      </c>
      <c r="E17" s="42">
        <v>423</v>
      </c>
      <c r="F17" s="43">
        <v>0.0033379101368306427</v>
      </c>
      <c r="G17" s="42">
        <v>369</v>
      </c>
      <c r="H17" s="43">
        <v>0.0030446800610586244</v>
      </c>
      <c r="I17" s="42">
        <v>390</v>
      </c>
      <c r="J17" s="43">
        <v>0.003349163138595241</v>
      </c>
      <c r="K17" s="328">
        <v>395</v>
      </c>
      <c r="L17" s="43">
        <v>0.0032949066582139102</v>
      </c>
      <c r="M17" s="44">
        <v>0.01282051282051282</v>
      </c>
      <c r="N17" s="298"/>
    </row>
    <row r="18" spans="1:14" ht="15" thickBot="1">
      <c r="A18" s="15">
        <v>3</v>
      </c>
      <c r="B18" s="16" t="s">
        <v>42</v>
      </c>
      <c r="C18" s="17">
        <v>34713</v>
      </c>
      <c r="D18" s="18">
        <v>0.25690877603280093</v>
      </c>
      <c r="E18" s="17">
        <v>32006</v>
      </c>
      <c r="F18" s="18">
        <v>0.2525606426463394</v>
      </c>
      <c r="G18" s="17">
        <v>30379</v>
      </c>
      <c r="H18" s="18">
        <v>0.2506621560295392</v>
      </c>
      <c r="I18" s="17">
        <v>29737</v>
      </c>
      <c r="J18" s="18">
        <v>0.25536939551899146</v>
      </c>
      <c r="K18" s="323">
        <v>31802</v>
      </c>
      <c r="L18" s="331">
        <v>0.2652775228975159</v>
      </c>
      <c r="M18" s="19">
        <v>0.06944210915694253</v>
      </c>
      <c r="N18" s="299"/>
    </row>
    <row r="19" spans="1:14" ht="14.25">
      <c r="A19" s="20">
        <v>30</v>
      </c>
      <c r="B19" s="21" t="s">
        <v>43</v>
      </c>
      <c r="C19" s="22">
        <v>12989</v>
      </c>
      <c r="D19" s="23">
        <v>0.0961307893840939</v>
      </c>
      <c r="E19" s="22">
        <v>11703</v>
      </c>
      <c r="F19" s="23">
        <v>0.09234884711898111</v>
      </c>
      <c r="G19" s="22">
        <v>11200</v>
      </c>
      <c r="H19" s="23">
        <v>0.09241305334378482</v>
      </c>
      <c r="I19" s="22">
        <v>10905</v>
      </c>
      <c r="J19" s="23">
        <v>0.09364775391379769</v>
      </c>
      <c r="K19" s="324">
        <v>11737</v>
      </c>
      <c r="L19" s="23">
        <v>0.09790460619609283</v>
      </c>
      <c r="M19" s="24">
        <v>0.07629527739569004</v>
      </c>
      <c r="N19" s="298"/>
    </row>
    <row r="20" spans="1:14" ht="14.25">
      <c r="A20" s="25">
        <v>31</v>
      </c>
      <c r="B20" s="26" t="s">
        <v>44</v>
      </c>
      <c r="C20" s="27">
        <v>1949</v>
      </c>
      <c r="D20" s="28">
        <v>0.014424429017599431</v>
      </c>
      <c r="E20" s="27">
        <v>1577</v>
      </c>
      <c r="F20" s="28">
        <v>0.012444170888373341</v>
      </c>
      <c r="G20" s="27">
        <v>1665</v>
      </c>
      <c r="H20" s="28">
        <v>0.013738190519410868</v>
      </c>
      <c r="I20" s="27">
        <v>1627</v>
      </c>
      <c r="J20" s="28">
        <v>0.013972021606396042</v>
      </c>
      <c r="K20" s="325">
        <v>1715</v>
      </c>
      <c r="L20" s="28">
        <v>0.014305733971738876</v>
      </c>
      <c r="M20" s="29">
        <v>0.054087277197295634</v>
      </c>
      <c r="N20" s="298"/>
    </row>
    <row r="21" spans="1:14" ht="14.25">
      <c r="A21" s="25">
        <v>32</v>
      </c>
      <c r="B21" s="26" t="s">
        <v>45</v>
      </c>
      <c r="C21" s="27">
        <v>16752</v>
      </c>
      <c r="D21" s="28">
        <v>0.12398052073002856</v>
      </c>
      <c r="E21" s="27">
        <v>15655</v>
      </c>
      <c r="F21" s="28">
        <v>0.12353423922478418</v>
      </c>
      <c r="G21" s="27">
        <v>14482</v>
      </c>
      <c r="H21" s="28">
        <v>0.1194933784397046</v>
      </c>
      <c r="I21" s="27">
        <v>13903</v>
      </c>
      <c r="J21" s="28">
        <v>0.11939337209202469</v>
      </c>
      <c r="K21" s="325">
        <v>14943</v>
      </c>
      <c r="L21" s="28">
        <v>0.12464757011060876</v>
      </c>
      <c r="M21" s="29">
        <v>0.07480399913687694</v>
      </c>
      <c r="N21" s="298"/>
    </row>
    <row r="22" spans="1:14" ht="15" thickBot="1">
      <c r="A22" s="30">
        <v>39</v>
      </c>
      <c r="B22" s="31" t="s">
        <v>46</v>
      </c>
      <c r="C22" s="32">
        <v>3023</v>
      </c>
      <c r="D22" s="33">
        <v>0.022373036901079058</v>
      </c>
      <c r="E22" s="32">
        <v>3071</v>
      </c>
      <c r="F22" s="33">
        <v>0.024233385414200715</v>
      </c>
      <c r="G22" s="32">
        <v>3032</v>
      </c>
      <c r="H22" s="33">
        <v>0.02501753372663889</v>
      </c>
      <c r="I22" s="32">
        <v>3302</v>
      </c>
      <c r="J22" s="33">
        <v>0.02835624790677304</v>
      </c>
      <c r="K22" s="326">
        <v>3407</v>
      </c>
      <c r="L22" s="33">
        <v>0.028419612619075423</v>
      </c>
      <c r="M22" s="34">
        <v>0.03179890975166566</v>
      </c>
      <c r="N22" s="298"/>
    </row>
    <row r="23" spans="1:14" ht="15" thickBot="1">
      <c r="A23" s="15">
        <v>4</v>
      </c>
      <c r="B23" s="16" t="s">
        <v>47</v>
      </c>
      <c r="C23" s="17">
        <v>262</v>
      </c>
      <c r="D23" s="18">
        <v>0.0019390458710164449</v>
      </c>
      <c r="E23" s="17">
        <v>228</v>
      </c>
      <c r="F23" s="18">
        <v>0.001799157236873254</v>
      </c>
      <c r="G23" s="17">
        <v>280</v>
      </c>
      <c r="H23" s="18">
        <v>0.0023103263335946204</v>
      </c>
      <c r="I23" s="17">
        <v>237</v>
      </c>
      <c r="J23" s="18">
        <v>0.002035260676530954</v>
      </c>
      <c r="K23" s="323">
        <v>244</v>
      </c>
      <c r="L23" s="331">
        <v>0.0020353347458334026</v>
      </c>
      <c r="M23" s="19">
        <v>0.029535864978902954</v>
      </c>
      <c r="N23" s="299"/>
    </row>
    <row r="24" spans="1:14" ht="14.25">
      <c r="A24" s="35">
        <v>40</v>
      </c>
      <c r="B24" s="36" t="s">
        <v>48</v>
      </c>
      <c r="C24" s="37">
        <v>155</v>
      </c>
      <c r="D24" s="38">
        <v>0.00114714545804408</v>
      </c>
      <c r="E24" s="37">
        <v>143</v>
      </c>
      <c r="F24" s="38">
        <v>0.0011284187933020848</v>
      </c>
      <c r="G24" s="37">
        <v>182</v>
      </c>
      <c r="H24" s="38">
        <v>0.0015017121168365032</v>
      </c>
      <c r="I24" s="37">
        <v>175</v>
      </c>
      <c r="J24" s="38">
        <v>0.0015028296134722233</v>
      </c>
      <c r="K24" s="327">
        <v>159</v>
      </c>
      <c r="L24" s="38">
        <v>0.0013263041991291435</v>
      </c>
      <c r="M24" s="39">
        <v>-0.09142857142857143</v>
      </c>
      <c r="N24" s="298"/>
    </row>
    <row r="25" spans="1:14" ht="15" thickBot="1">
      <c r="A25" s="40">
        <v>41</v>
      </c>
      <c r="B25" s="41" t="s">
        <v>49</v>
      </c>
      <c r="C25" s="42">
        <v>107</v>
      </c>
      <c r="D25" s="43">
        <v>0.0007919004129723649</v>
      </c>
      <c r="E25" s="42">
        <v>85</v>
      </c>
      <c r="F25" s="43">
        <v>0.0006707384435711693</v>
      </c>
      <c r="G25" s="42">
        <v>98</v>
      </c>
      <c r="H25" s="43">
        <v>0.0008086142167581171</v>
      </c>
      <c r="I25" s="42">
        <v>62</v>
      </c>
      <c r="J25" s="43">
        <v>0.0005324310630587305</v>
      </c>
      <c r="K25" s="328">
        <v>85</v>
      </c>
      <c r="L25" s="43">
        <v>0.0007090305467042592</v>
      </c>
      <c r="M25" s="44">
        <v>0.3709677419354839</v>
      </c>
      <c r="N25" s="298"/>
    </row>
    <row r="26" spans="1:14" ht="15" thickBot="1">
      <c r="A26" s="15">
        <v>5</v>
      </c>
      <c r="B26" s="16" t="s">
        <v>50</v>
      </c>
      <c r="C26" s="17">
        <v>8223</v>
      </c>
      <c r="D26" s="18">
        <v>0.06085791678384819</v>
      </c>
      <c r="E26" s="17">
        <v>7467</v>
      </c>
      <c r="F26" s="18">
        <v>0.058922399507599074</v>
      </c>
      <c r="G26" s="17">
        <v>6553</v>
      </c>
      <c r="H26" s="18">
        <v>0.054069887371591234</v>
      </c>
      <c r="I26" s="17">
        <v>6047</v>
      </c>
      <c r="J26" s="18">
        <v>0.05192920384380877</v>
      </c>
      <c r="K26" s="323">
        <v>5912</v>
      </c>
      <c r="L26" s="331">
        <v>0.049315159907242126</v>
      </c>
      <c r="M26" s="19">
        <v>-0.022325119894162394</v>
      </c>
      <c r="N26" s="299"/>
    </row>
    <row r="27" spans="1:14" ht="14.25">
      <c r="A27" s="20">
        <v>50</v>
      </c>
      <c r="B27" s="21" t="s">
        <v>51</v>
      </c>
      <c r="C27" s="22">
        <v>4527</v>
      </c>
      <c r="D27" s="23">
        <v>0.03350404831332613</v>
      </c>
      <c r="E27" s="22">
        <v>3743</v>
      </c>
      <c r="F27" s="23">
        <v>0.029536164638669257</v>
      </c>
      <c r="G27" s="22">
        <v>3178</v>
      </c>
      <c r="H27" s="23">
        <v>0.02622220388629894</v>
      </c>
      <c r="I27" s="22">
        <v>2878</v>
      </c>
      <c r="J27" s="23">
        <v>0.024715106443274622</v>
      </c>
      <c r="K27" s="324">
        <v>2814</v>
      </c>
      <c r="L27" s="23">
        <v>0.02347308186383277</v>
      </c>
      <c r="M27" s="24">
        <v>-0.022237665045170257</v>
      </c>
      <c r="N27" s="298"/>
    </row>
    <row r="28" spans="1:14" ht="14.25">
      <c r="A28" s="25">
        <v>51</v>
      </c>
      <c r="B28" s="26" t="s">
        <v>52</v>
      </c>
      <c r="C28" s="27">
        <v>652</v>
      </c>
      <c r="D28" s="28">
        <v>0.00482541186222413</v>
      </c>
      <c r="E28" s="27">
        <v>686</v>
      </c>
      <c r="F28" s="28">
        <v>0.005413253791644966</v>
      </c>
      <c r="G28" s="27">
        <v>649</v>
      </c>
      <c r="H28" s="28">
        <v>0.005355006394653245</v>
      </c>
      <c r="I28" s="27">
        <v>718</v>
      </c>
      <c r="J28" s="28">
        <v>0.006165895214131751</v>
      </c>
      <c r="K28" s="325">
        <v>676</v>
      </c>
      <c r="L28" s="28">
        <v>0.0056388782302597565</v>
      </c>
      <c r="M28" s="29">
        <v>-0.0584958217270195</v>
      </c>
      <c r="N28" s="298"/>
    </row>
    <row r="29" spans="1:14" ht="14.25">
      <c r="A29" s="25">
        <v>52</v>
      </c>
      <c r="B29" s="26" t="s">
        <v>53</v>
      </c>
      <c r="C29" s="27">
        <v>2605</v>
      </c>
      <c r="D29" s="28">
        <v>0.01927944463357954</v>
      </c>
      <c r="E29" s="27">
        <v>2574</v>
      </c>
      <c r="F29" s="28">
        <v>0.020311538279437526</v>
      </c>
      <c r="G29" s="27">
        <v>2250</v>
      </c>
      <c r="H29" s="28">
        <v>0.018565122323528197</v>
      </c>
      <c r="I29" s="27">
        <v>2029</v>
      </c>
      <c r="J29" s="28">
        <v>0.017424235918486523</v>
      </c>
      <c r="K29" s="325">
        <v>1970</v>
      </c>
      <c r="L29" s="28">
        <v>0.016432825611851654</v>
      </c>
      <c r="M29" s="29">
        <v>-0.029078363725973385</v>
      </c>
      <c r="N29" s="298"/>
    </row>
    <row r="30" spans="1:14" ht="41.25">
      <c r="A30" s="25">
        <v>53</v>
      </c>
      <c r="B30" s="26" t="s">
        <v>54</v>
      </c>
      <c r="C30" s="27">
        <v>37</v>
      </c>
      <c r="D30" s="28">
        <v>0.0002738347222427804</v>
      </c>
      <c r="E30" s="27">
        <v>40</v>
      </c>
      <c r="F30" s="28">
        <v>0.00031564162050407967</v>
      </c>
      <c r="G30" s="27">
        <v>35</v>
      </c>
      <c r="H30" s="28">
        <v>0.00028879079169932755</v>
      </c>
      <c r="I30" s="27">
        <v>38</v>
      </c>
      <c r="J30" s="28">
        <v>0.00032632871606825425</v>
      </c>
      <c r="K30" s="325">
        <v>22</v>
      </c>
      <c r="L30" s="28">
        <v>0.00018351378855874944</v>
      </c>
      <c r="M30" s="29">
        <v>-0.42105263157894735</v>
      </c>
      <c r="N30" s="298"/>
    </row>
    <row r="31" spans="1:14" ht="14.25">
      <c r="A31" s="25">
        <v>54</v>
      </c>
      <c r="B31" s="26" t="s">
        <v>55</v>
      </c>
      <c r="C31" s="27">
        <v>70</v>
      </c>
      <c r="D31" s="28">
        <v>0.0005180656907295845</v>
      </c>
      <c r="E31" s="27">
        <v>52</v>
      </c>
      <c r="F31" s="28">
        <v>0.00041033410665530356</v>
      </c>
      <c r="G31" s="27">
        <v>68</v>
      </c>
      <c r="H31" s="28">
        <v>0.0005610792524444077</v>
      </c>
      <c r="I31" s="27">
        <v>70</v>
      </c>
      <c r="J31" s="28">
        <v>0.0006011318453888894</v>
      </c>
      <c r="K31" s="325">
        <v>78</v>
      </c>
      <c r="L31" s="28">
        <v>0.0006506397957992026</v>
      </c>
      <c r="M31" s="29">
        <v>0.11428571428571428</v>
      </c>
      <c r="N31" s="298"/>
    </row>
    <row r="32" spans="1:14" ht="27.75" thickBot="1">
      <c r="A32" s="30">
        <v>59</v>
      </c>
      <c r="B32" s="31" t="s">
        <v>56</v>
      </c>
      <c r="C32" s="32">
        <v>332</v>
      </c>
      <c r="D32" s="33">
        <v>0.0024571115617460296</v>
      </c>
      <c r="E32" s="32">
        <v>372</v>
      </c>
      <c r="F32" s="33">
        <v>0.002935467070687941</v>
      </c>
      <c r="G32" s="32">
        <v>373</v>
      </c>
      <c r="H32" s="33">
        <v>0.003077684722967119</v>
      </c>
      <c r="I32" s="32">
        <v>314</v>
      </c>
      <c r="J32" s="33">
        <v>0.0026965057064587323</v>
      </c>
      <c r="K32" s="326">
        <v>352</v>
      </c>
      <c r="L32" s="33">
        <v>0.002936220616939991</v>
      </c>
      <c r="M32" s="34">
        <v>0.12101910828025478</v>
      </c>
      <c r="N32" s="298"/>
    </row>
    <row r="33" spans="1:14" ht="27.75" thickBot="1">
      <c r="A33" s="15">
        <v>6</v>
      </c>
      <c r="B33" s="16" t="s">
        <v>57</v>
      </c>
      <c r="C33" s="17">
        <v>2798</v>
      </c>
      <c r="D33" s="18">
        <v>0.02070782575230539</v>
      </c>
      <c r="E33" s="17">
        <v>2642</v>
      </c>
      <c r="F33" s="18">
        <v>0.020848129034294463</v>
      </c>
      <c r="G33" s="17">
        <v>2378</v>
      </c>
      <c r="H33" s="18">
        <v>0.019621271504600024</v>
      </c>
      <c r="I33" s="17">
        <v>2271</v>
      </c>
      <c r="J33" s="18">
        <v>0.019502434583973827</v>
      </c>
      <c r="K33" s="323">
        <v>2392</v>
      </c>
      <c r="L33" s="331">
        <v>0.01995295373784221</v>
      </c>
      <c r="M33" s="19">
        <v>0.05328049317481286</v>
      </c>
      <c r="N33" s="299"/>
    </row>
    <row r="34" spans="1:14" ht="27">
      <c r="A34" s="35">
        <v>60</v>
      </c>
      <c r="B34" s="36" t="s">
        <v>58</v>
      </c>
      <c r="C34" s="37">
        <v>766</v>
      </c>
      <c r="D34" s="38">
        <v>0.005669118844269454</v>
      </c>
      <c r="E34" s="37">
        <v>628</v>
      </c>
      <c r="F34" s="38">
        <v>0.004955573441914051</v>
      </c>
      <c r="G34" s="37">
        <v>526</v>
      </c>
      <c r="H34" s="38">
        <v>0.004340113040967037</v>
      </c>
      <c r="I34" s="37">
        <v>520</v>
      </c>
      <c r="J34" s="38">
        <v>0.004465550851460321</v>
      </c>
      <c r="K34" s="327">
        <v>539</v>
      </c>
      <c r="L34" s="38">
        <v>0.004496087819689361</v>
      </c>
      <c r="M34" s="39">
        <v>0.03653846153846154</v>
      </c>
      <c r="N34" s="298"/>
    </row>
    <row r="35" spans="1:14" ht="27">
      <c r="A35" s="25">
        <v>61</v>
      </c>
      <c r="B35" s="26" t="s">
        <v>59</v>
      </c>
      <c r="C35" s="27">
        <v>1260</v>
      </c>
      <c r="D35" s="28">
        <v>0.00932518243313252</v>
      </c>
      <c r="E35" s="27">
        <v>1225</v>
      </c>
      <c r="F35" s="28">
        <v>0.00966652462793744</v>
      </c>
      <c r="G35" s="27">
        <v>1125</v>
      </c>
      <c r="H35" s="28">
        <v>0.009282561161764099</v>
      </c>
      <c r="I35" s="27">
        <v>1072</v>
      </c>
      <c r="J35" s="28">
        <v>0.009205904832241277</v>
      </c>
      <c r="K35" s="325">
        <v>1141</v>
      </c>
      <c r="L35" s="28">
        <v>0.009517692397524232</v>
      </c>
      <c r="M35" s="29">
        <v>0.06436567164179105</v>
      </c>
      <c r="N35" s="298"/>
    </row>
    <row r="36" spans="1:14" ht="14.25">
      <c r="A36" s="25">
        <v>62</v>
      </c>
      <c r="B36" s="26" t="s">
        <v>60</v>
      </c>
      <c r="C36" s="27">
        <v>583</v>
      </c>
      <c r="D36" s="28">
        <v>0.0043147471099335396</v>
      </c>
      <c r="E36" s="27">
        <v>611</v>
      </c>
      <c r="F36" s="28">
        <v>0.004821425753199817</v>
      </c>
      <c r="G36" s="27">
        <v>562</v>
      </c>
      <c r="H36" s="28">
        <v>0.004637154998143488</v>
      </c>
      <c r="I36" s="27">
        <v>541</v>
      </c>
      <c r="J36" s="28">
        <v>0.004645890405076988</v>
      </c>
      <c r="K36" s="325">
        <v>563</v>
      </c>
      <c r="L36" s="28">
        <v>0.00469628467993527</v>
      </c>
      <c r="M36" s="29">
        <v>0.04066543438077634</v>
      </c>
      <c r="N36" s="298"/>
    </row>
    <row r="37" spans="1:14" ht="14.25">
      <c r="A37" s="25">
        <v>63</v>
      </c>
      <c r="B37" s="26" t="s">
        <v>61</v>
      </c>
      <c r="C37" s="27">
        <v>10</v>
      </c>
      <c r="D37" s="28">
        <v>7.400938438994064E-05</v>
      </c>
      <c r="E37" s="27">
        <v>11</v>
      </c>
      <c r="F37" s="28">
        <v>8.680144563862191E-05</v>
      </c>
      <c r="G37" s="27">
        <v>11</v>
      </c>
      <c r="H37" s="28">
        <v>9.076282024836007E-05</v>
      </c>
      <c r="I37" s="27">
        <v>10</v>
      </c>
      <c r="J37" s="28">
        <v>8.587597791269848E-05</v>
      </c>
      <c r="K37" s="325">
        <v>5</v>
      </c>
      <c r="L37" s="28">
        <v>4.17076792178976E-05</v>
      </c>
      <c r="M37" s="29">
        <v>-0.5</v>
      </c>
      <c r="N37" s="298"/>
    </row>
    <row r="38" spans="1:14" ht="27.75" thickBot="1">
      <c r="A38" s="40">
        <v>69</v>
      </c>
      <c r="B38" s="41" t="s">
        <v>62</v>
      </c>
      <c r="C38" s="42">
        <v>179</v>
      </c>
      <c r="D38" s="43">
        <v>0.0013247679805799375</v>
      </c>
      <c r="E38" s="42">
        <v>167</v>
      </c>
      <c r="F38" s="43">
        <v>0.0013178037656045327</v>
      </c>
      <c r="G38" s="42">
        <v>154</v>
      </c>
      <c r="H38" s="43">
        <v>0.0012706794834770412</v>
      </c>
      <c r="I38" s="42">
        <v>128</v>
      </c>
      <c r="J38" s="43">
        <v>0.0010992125172825406</v>
      </c>
      <c r="K38" s="328">
        <v>144</v>
      </c>
      <c r="L38" s="43">
        <v>0.0012011811614754508</v>
      </c>
      <c r="M38" s="44">
        <v>0.125</v>
      </c>
      <c r="N38" s="298"/>
    </row>
    <row r="39" spans="1:14" ht="15" thickBot="1">
      <c r="A39" s="15">
        <v>7</v>
      </c>
      <c r="B39" s="16" t="s">
        <v>63</v>
      </c>
      <c r="C39" s="17">
        <v>965</v>
      </c>
      <c r="D39" s="18">
        <v>0.007141905593629272</v>
      </c>
      <c r="E39" s="17">
        <v>865</v>
      </c>
      <c r="F39" s="18">
        <v>0.0068257500434007225</v>
      </c>
      <c r="G39" s="17">
        <v>816</v>
      </c>
      <c r="H39" s="18">
        <v>0.006732951029332893</v>
      </c>
      <c r="I39" s="17">
        <v>624</v>
      </c>
      <c r="J39" s="18">
        <v>0.005358661021752385</v>
      </c>
      <c r="K39" s="323">
        <v>630</v>
      </c>
      <c r="L39" s="331">
        <v>0.0052551675814550974</v>
      </c>
      <c r="M39" s="19">
        <v>0.009615384615384616</v>
      </c>
      <c r="N39" s="299"/>
    </row>
    <row r="40" spans="1:14" ht="14.25">
      <c r="A40" s="20">
        <v>70</v>
      </c>
      <c r="B40" s="21" t="s">
        <v>64</v>
      </c>
      <c r="C40" s="22">
        <v>391</v>
      </c>
      <c r="D40" s="23">
        <v>0.0028937669296466794</v>
      </c>
      <c r="E40" s="22">
        <v>169</v>
      </c>
      <c r="F40" s="23">
        <v>0.0013335858466297366</v>
      </c>
      <c r="G40" s="22">
        <v>226</v>
      </c>
      <c r="H40" s="23">
        <v>0.0018647633978299434</v>
      </c>
      <c r="I40" s="22">
        <v>112</v>
      </c>
      <c r="J40" s="23">
        <v>0.000961810952622223</v>
      </c>
      <c r="K40" s="324">
        <v>188</v>
      </c>
      <c r="L40" s="23">
        <v>0.0015682087385929496</v>
      </c>
      <c r="M40" s="24">
        <v>0.6785714285714286</v>
      </c>
      <c r="N40" s="298"/>
    </row>
    <row r="41" spans="1:14" ht="14.25">
      <c r="A41" s="25">
        <v>71</v>
      </c>
      <c r="B41" s="26" t="s">
        <v>65</v>
      </c>
      <c r="C41" s="27">
        <v>171</v>
      </c>
      <c r="D41" s="28">
        <v>0.001265560473067985</v>
      </c>
      <c r="E41" s="27">
        <v>124</v>
      </c>
      <c r="F41" s="28">
        <v>0.000978489023562647</v>
      </c>
      <c r="G41" s="27">
        <v>141</v>
      </c>
      <c r="H41" s="28">
        <v>0.0011634143322744339</v>
      </c>
      <c r="I41" s="27">
        <v>137</v>
      </c>
      <c r="J41" s="28">
        <v>0.001176500897403969</v>
      </c>
      <c r="K41" s="325">
        <v>128</v>
      </c>
      <c r="L41" s="28">
        <v>0.0010677165879781785</v>
      </c>
      <c r="M41" s="29">
        <v>-0.06569343065693431</v>
      </c>
      <c r="N41" s="298"/>
    </row>
    <row r="42" spans="1:14" ht="14.25">
      <c r="A42" s="25">
        <v>72</v>
      </c>
      <c r="B42" s="26" t="s">
        <v>66</v>
      </c>
      <c r="C42" s="27">
        <v>223</v>
      </c>
      <c r="D42" s="28">
        <v>0.0016504092718956764</v>
      </c>
      <c r="E42" s="27">
        <v>235</v>
      </c>
      <c r="F42" s="28">
        <v>0.001854394520461468</v>
      </c>
      <c r="G42" s="27">
        <v>201</v>
      </c>
      <c r="H42" s="28">
        <v>0.0016584842609018524</v>
      </c>
      <c r="I42" s="27">
        <v>183</v>
      </c>
      <c r="J42" s="28">
        <v>0.0015715303958023822</v>
      </c>
      <c r="K42" s="325">
        <v>113</v>
      </c>
      <c r="L42" s="28">
        <v>0.0009425935503244859</v>
      </c>
      <c r="M42" s="29">
        <v>-0.3825136612021858</v>
      </c>
      <c r="N42" s="298"/>
    </row>
    <row r="43" spans="1:14" ht="15" thickBot="1">
      <c r="A43" s="30">
        <v>79</v>
      </c>
      <c r="B43" s="31" t="s">
        <v>67</v>
      </c>
      <c r="C43" s="32">
        <v>180</v>
      </c>
      <c r="D43" s="33">
        <v>0.0013321689190189316</v>
      </c>
      <c r="E43" s="32">
        <v>337</v>
      </c>
      <c r="F43" s="33">
        <v>0.0026592806527468713</v>
      </c>
      <c r="G43" s="32">
        <v>248</v>
      </c>
      <c r="H43" s="33">
        <v>0.0020462890383266636</v>
      </c>
      <c r="I43" s="32">
        <v>192</v>
      </c>
      <c r="J43" s="33">
        <v>0.001648818775923811</v>
      </c>
      <c r="K43" s="326">
        <v>201</v>
      </c>
      <c r="L43" s="33">
        <v>0.0016766487045594837</v>
      </c>
      <c r="M43" s="34">
        <v>0.046875</v>
      </c>
      <c r="N43" s="298"/>
    </row>
    <row r="44" spans="1:14" ht="15" thickBot="1">
      <c r="A44" s="15">
        <v>8</v>
      </c>
      <c r="B44" s="16" t="s">
        <v>68</v>
      </c>
      <c r="C44" s="17">
        <v>41</v>
      </c>
      <c r="D44" s="18">
        <v>0.00030343847599875664</v>
      </c>
      <c r="E44" s="17">
        <v>40</v>
      </c>
      <c r="F44" s="18">
        <v>0.00031564162050407967</v>
      </c>
      <c r="G44" s="17">
        <v>28</v>
      </c>
      <c r="H44" s="18">
        <v>0.000231032633359462</v>
      </c>
      <c r="I44" s="17">
        <v>70</v>
      </c>
      <c r="J44" s="18">
        <v>0.0006011318453888894</v>
      </c>
      <c r="K44" s="323">
        <v>42</v>
      </c>
      <c r="L44" s="331">
        <v>0.0003503445054303399</v>
      </c>
      <c r="M44" s="19">
        <v>-0.4</v>
      </c>
      <c r="N44" s="299"/>
    </row>
    <row r="45" spans="1:14" ht="14.25">
      <c r="A45" s="35">
        <v>80</v>
      </c>
      <c r="B45" s="36" t="s">
        <v>69</v>
      </c>
      <c r="C45" s="37">
        <v>7</v>
      </c>
      <c r="D45" s="38">
        <v>5.180656907295845E-05</v>
      </c>
      <c r="E45" s="37">
        <v>7</v>
      </c>
      <c r="F45" s="38">
        <v>5.523728358821394E-05</v>
      </c>
      <c r="G45" s="37">
        <v>4</v>
      </c>
      <c r="H45" s="38">
        <v>3.300466190849457E-05</v>
      </c>
      <c r="I45" s="37">
        <v>4</v>
      </c>
      <c r="J45" s="38">
        <v>3.4350391165079394E-05</v>
      </c>
      <c r="K45" s="327">
        <v>3</v>
      </c>
      <c r="L45" s="38">
        <v>2.5024607530738566E-05</v>
      </c>
      <c r="M45" s="39">
        <v>-0.25</v>
      </c>
      <c r="N45" s="298"/>
    </row>
    <row r="46" spans="1:14" ht="14.25">
      <c r="A46" s="25">
        <v>81</v>
      </c>
      <c r="B46" s="26" t="s">
        <v>70</v>
      </c>
      <c r="C46" s="27">
        <v>27</v>
      </c>
      <c r="D46" s="28">
        <v>0.00019982533785283974</v>
      </c>
      <c r="E46" s="27">
        <v>23</v>
      </c>
      <c r="F46" s="28">
        <v>0.00018149393178984582</v>
      </c>
      <c r="G46" s="27">
        <v>20</v>
      </c>
      <c r="H46" s="28">
        <v>0.00016502330954247288</v>
      </c>
      <c r="I46" s="27">
        <v>59</v>
      </c>
      <c r="J46" s="28">
        <v>0.000506668269684921</v>
      </c>
      <c r="K46" s="325">
        <v>28</v>
      </c>
      <c r="L46" s="28">
        <v>0.0002335630036202266</v>
      </c>
      <c r="M46" s="29">
        <v>-0.5254237288135594</v>
      </c>
      <c r="N46" s="298"/>
    </row>
    <row r="47" spans="1:14" ht="14.25">
      <c r="A47" s="25">
        <v>82</v>
      </c>
      <c r="B47" s="26" t="s">
        <v>71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2</v>
      </c>
      <c r="J47" s="28">
        <v>1.7175195582539697E-05</v>
      </c>
      <c r="K47" s="325">
        <v>1</v>
      </c>
      <c r="L47" s="28">
        <v>8.34153584357952E-06</v>
      </c>
      <c r="M47" s="29">
        <v>-0.5</v>
      </c>
      <c r="N47" s="298"/>
    </row>
    <row r="48" spans="1:14" ht="15" thickBot="1">
      <c r="A48" s="40">
        <v>89</v>
      </c>
      <c r="B48" s="41" t="s">
        <v>72</v>
      </c>
      <c r="C48" s="42">
        <v>7</v>
      </c>
      <c r="D48" s="43">
        <v>5.180656907295845E-05</v>
      </c>
      <c r="E48" s="42">
        <v>10</v>
      </c>
      <c r="F48" s="43">
        <v>7.891040512601992E-05</v>
      </c>
      <c r="G48" s="42">
        <v>4</v>
      </c>
      <c r="H48" s="43">
        <v>3.300466190849457E-05</v>
      </c>
      <c r="I48" s="42">
        <v>5</v>
      </c>
      <c r="J48" s="43">
        <v>4.293798895634924E-05</v>
      </c>
      <c r="K48" s="328">
        <v>10</v>
      </c>
      <c r="L48" s="43">
        <v>8.34153584357952E-05</v>
      </c>
      <c r="M48" s="44">
        <v>1</v>
      </c>
      <c r="N48" s="298"/>
    </row>
    <row r="49" spans="1:14" ht="27.75" thickBot="1">
      <c r="A49" s="15">
        <v>9</v>
      </c>
      <c r="B49" s="16" t="s">
        <v>73</v>
      </c>
      <c r="C49" s="17">
        <v>211</v>
      </c>
      <c r="D49" s="18">
        <v>0.0015615980106277476</v>
      </c>
      <c r="E49" s="17">
        <v>197</v>
      </c>
      <c r="F49" s="18">
        <v>0.0015545349809825925</v>
      </c>
      <c r="G49" s="17">
        <v>189</v>
      </c>
      <c r="H49" s="18">
        <v>0.0015594702751763688</v>
      </c>
      <c r="I49" s="17">
        <v>170</v>
      </c>
      <c r="J49" s="18">
        <v>0.0014598916245158742</v>
      </c>
      <c r="K49" s="323">
        <v>209</v>
      </c>
      <c r="L49" s="331">
        <v>0.00174338099130812</v>
      </c>
      <c r="M49" s="19">
        <v>0.22941176470588234</v>
      </c>
      <c r="N49" s="299"/>
    </row>
    <row r="50" spans="1:14" ht="14.25">
      <c r="A50" s="20">
        <v>90</v>
      </c>
      <c r="B50" s="21" t="s">
        <v>74</v>
      </c>
      <c r="C50" s="22">
        <v>71</v>
      </c>
      <c r="D50" s="23">
        <v>0.0005254666291685786</v>
      </c>
      <c r="E50" s="22">
        <v>70</v>
      </c>
      <c r="F50" s="23">
        <v>0.0005523728358821394</v>
      </c>
      <c r="G50" s="22">
        <v>77</v>
      </c>
      <c r="H50" s="23">
        <v>0.0006353397417385206</v>
      </c>
      <c r="I50" s="22">
        <v>48</v>
      </c>
      <c r="J50" s="23">
        <v>0.0004122046939809527</v>
      </c>
      <c r="K50" s="324">
        <v>75</v>
      </c>
      <c r="L50" s="23">
        <v>0.0006256151882684641</v>
      </c>
      <c r="M50" s="24">
        <v>0.5625</v>
      </c>
      <c r="N50" s="298"/>
    </row>
    <row r="51" spans="1:14" ht="14.25">
      <c r="A51" s="25">
        <v>91</v>
      </c>
      <c r="B51" s="26" t="s">
        <v>75</v>
      </c>
      <c r="C51" s="27">
        <v>24</v>
      </c>
      <c r="D51" s="28">
        <v>0.00017762252253585755</v>
      </c>
      <c r="E51" s="27">
        <v>26</v>
      </c>
      <c r="F51" s="28">
        <v>0.00020516705332765178</v>
      </c>
      <c r="G51" s="27">
        <v>26</v>
      </c>
      <c r="H51" s="28">
        <v>0.00021453030240521474</v>
      </c>
      <c r="I51" s="27">
        <v>32</v>
      </c>
      <c r="J51" s="28">
        <v>0.00027480312932063515</v>
      </c>
      <c r="K51" s="325">
        <v>33</v>
      </c>
      <c r="L51" s="28">
        <v>0.00027527068283812414</v>
      </c>
      <c r="M51" s="29">
        <v>0.03125</v>
      </c>
      <c r="N51" s="298"/>
    </row>
    <row r="52" spans="1:14" ht="14.25">
      <c r="A52" s="25">
        <v>92</v>
      </c>
      <c r="B52" s="26" t="s">
        <v>76</v>
      </c>
      <c r="C52" s="27">
        <v>43</v>
      </c>
      <c r="D52" s="28">
        <v>0.00031824035287674477</v>
      </c>
      <c r="E52" s="27">
        <v>51</v>
      </c>
      <c r="F52" s="28">
        <v>0.00040244306614270155</v>
      </c>
      <c r="G52" s="27">
        <v>33</v>
      </c>
      <c r="H52" s="28">
        <v>0.00027228846074508025</v>
      </c>
      <c r="I52" s="27">
        <v>35</v>
      </c>
      <c r="J52" s="28">
        <v>0.0003005659226944447</v>
      </c>
      <c r="K52" s="325">
        <v>38</v>
      </c>
      <c r="L52" s="28">
        <v>0.00031697836205602176</v>
      </c>
      <c r="M52" s="29">
        <v>0.08571428571428572</v>
      </c>
      <c r="N52" s="298"/>
    </row>
    <row r="53" spans="1:14" ht="27.75" thickBot="1">
      <c r="A53" s="30">
        <v>99</v>
      </c>
      <c r="B53" s="31" t="s">
        <v>77</v>
      </c>
      <c r="C53" s="32">
        <v>73</v>
      </c>
      <c r="D53" s="33">
        <v>0.0005402685060465667</v>
      </c>
      <c r="E53" s="32">
        <v>50</v>
      </c>
      <c r="F53" s="33">
        <v>0.0003945520256300996</v>
      </c>
      <c r="G53" s="32">
        <v>53</v>
      </c>
      <c r="H53" s="33">
        <v>0.0004373117702875531</v>
      </c>
      <c r="I53" s="32">
        <v>55</v>
      </c>
      <c r="J53" s="33">
        <v>0.00047231787851984166</v>
      </c>
      <c r="K53" s="326">
        <v>63</v>
      </c>
      <c r="L53" s="33">
        <v>0.0005255167581455098</v>
      </c>
      <c r="M53" s="34">
        <v>0.14545454545454545</v>
      </c>
      <c r="N53" s="298"/>
    </row>
    <row r="54" spans="1:14" ht="27.75" thickBot="1">
      <c r="A54" s="15">
        <v>10</v>
      </c>
      <c r="B54" s="16" t="s">
        <v>78</v>
      </c>
      <c r="C54" s="17">
        <v>115</v>
      </c>
      <c r="D54" s="18">
        <v>0.0008511079204843174</v>
      </c>
      <c r="E54" s="17">
        <v>103</v>
      </c>
      <c r="F54" s="18">
        <v>0.0008127771727980052</v>
      </c>
      <c r="G54" s="17">
        <v>83</v>
      </c>
      <c r="H54" s="18">
        <v>0.0006848467346012624</v>
      </c>
      <c r="I54" s="17">
        <v>83</v>
      </c>
      <c r="J54" s="18">
        <v>0.0007127706166753974</v>
      </c>
      <c r="K54" s="323">
        <v>99</v>
      </c>
      <c r="L54" s="331">
        <v>0.0008258120485143724</v>
      </c>
      <c r="M54" s="19">
        <v>0.1927710843373494</v>
      </c>
      <c r="N54" s="299"/>
    </row>
    <row r="55" spans="1:14" ht="27">
      <c r="A55" s="35">
        <v>100</v>
      </c>
      <c r="B55" s="36" t="s">
        <v>79</v>
      </c>
      <c r="C55" s="37">
        <v>39</v>
      </c>
      <c r="D55" s="38">
        <v>0.0002886365991207685</v>
      </c>
      <c r="E55" s="37">
        <v>37</v>
      </c>
      <c r="F55" s="38">
        <v>0.0002919684989662737</v>
      </c>
      <c r="G55" s="37">
        <v>34</v>
      </c>
      <c r="H55" s="38">
        <v>0.00028053962622220387</v>
      </c>
      <c r="I55" s="37">
        <v>33</v>
      </c>
      <c r="J55" s="38">
        <v>0.000283390727111905</v>
      </c>
      <c r="K55" s="327">
        <v>22</v>
      </c>
      <c r="L55" s="38">
        <v>0.00018351378855874944</v>
      </c>
      <c r="M55" s="39">
        <v>-0.3333333333333333</v>
      </c>
      <c r="N55" s="298"/>
    </row>
    <row r="56" spans="1:14" ht="14.25">
      <c r="A56" s="25">
        <v>101</v>
      </c>
      <c r="B56" s="26" t="s">
        <v>80</v>
      </c>
      <c r="C56" s="27">
        <v>9</v>
      </c>
      <c r="D56" s="28">
        <v>6.660844595094658E-05</v>
      </c>
      <c r="E56" s="27">
        <v>11</v>
      </c>
      <c r="F56" s="28">
        <v>8.680144563862191E-05</v>
      </c>
      <c r="G56" s="27">
        <v>3</v>
      </c>
      <c r="H56" s="28">
        <v>2.475349643137093E-05</v>
      </c>
      <c r="I56" s="27">
        <v>14</v>
      </c>
      <c r="J56" s="28">
        <v>0.00012022636907777787</v>
      </c>
      <c r="K56" s="325">
        <v>26</v>
      </c>
      <c r="L56" s="28">
        <v>0.0002168799319330675</v>
      </c>
      <c r="M56" s="29">
        <v>0.8571428571428571</v>
      </c>
      <c r="N56" s="298"/>
    </row>
    <row r="57" spans="1:14" ht="14.25">
      <c r="A57" s="25">
        <v>102</v>
      </c>
      <c r="B57" s="26" t="s">
        <v>81</v>
      </c>
      <c r="C57" s="27">
        <v>45</v>
      </c>
      <c r="D57" s="28">
        <v>0.0003330422297547329</v>
      </c>
      <c r="E57" s="27">
        <v>37</v>
      </c>
      <c r="F57" s="28">
        <v>0.0002919684989662737</v>
      </c>
      <c r="G57" s="27">
        <v>29</v>
      </c>
      <c r="H57" s="28">
        <v>0.00023928379883658566</v>
      </c>
      <c r="I57" s="27">
        <v>23</v>
      </c>
      <c r="J57" s="28">
        <v>0.0001975147491992065</v>
      </c>
      <c r="K57" s="325">
        <v>29</v>
      </c>
      <c r="L57" s="28">
        <v>0.00024190453946380607</v>
      </c>
      <c r="M57" s="29">
        <v>0.2608695652173913</v>
      </c>
      <c r="N57" s="298"/>
    </row>
    <row r="58" spans="1:14" ht="14.25">
      <c r="A58" s="25">
        <v>103</v>
      </c>
      <c r="B58" s="26" t="s">
        <v>82</v>
      </c>
      <c r="C58" s="27">
        <v>2</v>
      </c>
      <c r="D58" s="28">
        <v>1.480187687798813E-05</v>
      </c>
      <c r="E58" s="27">
        <v>1</v>
      </c>
      <c r="F58" s="28">
        <v>7.891040512601992E-06</v>
      </c>
      <c r="G58" s="27">
        <v>2</v>
      </c>
      <c r="H58" s="28">
        <v>1.6502330954247286E-05</v>
      </c>
      <c r="I58" s="27">
        <v>3</v>
      </c>
      <c r="J58" s="28">
        <v>2.5762793373809545E-05</v>
      </c>
      <c r="K58" s="325">
        <v>1</v>
      </c>
      <c r="L58" s="28">
        <v>8.34153584357952E-06</v>
      </c>
      <c r="M58" s="29">
        <v>-0.6666666666666666</v>
      </c>
      <c r="N58" s="298"/>
    </row>
    <row r="59" spans="1:14" ht="27.75" thickBot="1">
      <c r="A59" s="40">
        <v>109</v>
      </c>
      <c r="B59" s="41" t="s">
        <v>83</v>
      </c>
      <c r="C59" s="42">
        <v>20</v>
      </c>
      <c r="D59" s="43">
        <v>0.00014801876877988129</v>
      </c>
      <c r="E59" s="42">
        <v>17</v>
      </c>
      <c r="F59" s="43">
        <v>0.00013414768871423385</v>
      </c>
      <c r="G59" s="42">
        <v>15</v>
      </c>
      <c r="H59" s="43">
        <v>0.00012376748215685467</v>
      </c>
      <c r="I59" s="42">
        <v>10</v>
      </c>
      <c r="J59" s="43">
        <v>8.587597791269848E-05</v>
      </c>
      <c r="K59" s="328">
        <v>21</v>
      </c>
      <c r="L59" s="43">
        <v>0.0001751722527151699</v>
      </c>
      <c r="M59" s="44">
        <v>1.1</v>
      </c>
      <c r="N59" s="298"/>
    </row>
    <row r="60" spans="1:14" ht="15" thickBot="1">
      <c r="A60" s="15">
        <v>11</v>
      </c>
      <c r="B60" s="16" t="s">
        <v>84</v>
      </c>
      <c r="C60" s="17">
        <v>1524</v>
      </c>
      <c r="D60" s="18">
        <v>0.011279030181026954</v>
      </c>
      <c r="E60" s="17">
        <v>1297</v>
      </c>
      <c r="F60" s="18">
        <v>0.010234679544844784</v>
      </c>
      <c r="G60" s="17">
        <v>1211</v>
      </c>
      <c r="H60" s="18">
        <v>0.009992161392796732</v>
      </c>
      <c r="I60" s="17">
        <v>1031</v>
      </c>
      <c r="J60" s="18">
        <v>0.008853813322799213</v>
      </c>
      <c r="K60" s="323">
        <v>1449</v>
      </c>
      <c r="L60" s="331">
        <v>0.012086885437346723</v>
      </c>
      <c r="M60" s="19">
        <v>0.40543161978661496</v>
      </c>
      <c r="N60" s="299"/>
    </row>
    <row r="61" spans="1:14" ht="14.25">
      <c r="A61" s="20">
        <v>110</v>
      </c>
      <c r="B61" s="21" t="s">
        <v>85</v>
      </c>
      <c r="C61" s="22">
        <v>481</v>
      </c>
      <c r="D61" s="23">
        <v>0.003559851389156145</v>
      </c>
      <c r="E61" s="22">
        <v>379</v>
      </c>
      <c r="F61" s="23">
        <v>0.0029907043542761547</v>
      </c>
      <c r="G61" s="22">
        <v>341</v>
      </c>
      <c r="H61" s="23">
        <v>0.0028136474276991624</v>
      </c>
      <c r="I61" s="22">
        <v>252</v>
      </c>
      <c r="J61" s="23">
        <v>0.002164074643400002</v>
      </c>
      <c r="K61" s="324">
        <v>322</v>
      </c>
      <c r="L61" s="23">
        <v>0.0026859745416326053</v>
      </c>
      <c r="M61" s="24">
        <v>0.2777777777777778</v>
      </c>
      <c r="N61" s="298"/>
    </row>
    <row r="62" spans="1:14" ht="14.25">
      <c r="A62" s="25">
        <v>111</v>
      </c>
      <c r="B62" s="26" t="s">
        <v>86</v>
      </c>
      <c r="C62" s="27">
        <v>631</v>
      </c>
      <c r="D62" s="28">
        <v>0.004669992155005255</v>
      </c>
      <c r="E62" s="27">
        <v>566</v>
      </c>
      <c r="F62" s="28">
        <v>0.004466328930132727</v>
      </c>
      <c r="G62" s="27">
        <v>525</v>
      </c>
      <c r="H62" s="28">
        <v>0.0043318618754899126</v>
      </c>
      <c r="I62" s="27">
        <v>465</v>
      </c>
      <c r="J62" s="28">
        <v>0.003993232972940479</v>
      </c>
      <c r="K62" s="325">
        <v>551</v>
      </c>
      <c r="L62" s="28">
        <v>0.004596186249812315</v>
      </c>
      <c r="M62" s="29">
        <v>0.18494623655913978</v>
      </c>
      <c r="N62" s="298"/>
    </row>
    <row r="63" spans="1:14" ht="14.25">
      <c r="A63" s="25">
        <v>112</v>
      </c>
      <c r="B63" s="26" t="s">
        <v>87</v>
      </c>
      <c r="C63" s="27">
        <v>298</v>
      </c>
      <c r="D63" s="28">
        <v>0.0022054796548202312</v>
      </c>
      <c r="E63" s="27">
        <v>253</v>
      </c>
      <c r="F63" s="28">
        <v>0.001996433249688304</v>
      </c>
      <c r="G63" s="27">
        <v>238</v>
      </c>
      <c r="H63" s="28">
        <v>0.0019637773835554273</v>
      </c>
      <c r="I63" s="27">
        <v>212</v>
      </c>
      <c r="J63" s="28">
        <v>0.0018205707317492078</v>
      </c>
      <c r="K63" s="325">
        <v>455</v>
      </c>
      <c r="L63" s="28">
        <v>0.0037953988088286813</v>
      </c>
      <c r="M63" s="29">
        <v>1.1462264150943395</v>
      </c>
      <c r="N63" s="298"/>
    </row>
    <row r="64" spans="1:14" ht="15" thickBot="1">
      <c r="A64" s="30">
        <v>119</v>
      </c>
      <c r="B64" s="31" t="s">
        <v>88</v>
      </c>
      <c r="C64" s="32">
        <v>114</v>
      </c>
      <c r="D64" s="33">
        <v>0.0008437069820453234</v>
      </c>
      <c r="E64" s="32">
        <v>99</v>
      </c>
      <c r="F64" s="33">
        <v>0.0007812130107475972</v>
      </c>
      <c r="G64" s="32">
        <v>107</v>
      </c>
      <c r="H64" s="33">
        <v>0.0008828747060522299</v>
      </c>
      <c r="I64" s="32">
        <v>102</v>
      </c>
      <c r="J64" s="33">
        <v>0.0008759349747095246</v>
      </c>
      <c r="K64" s="326">
        <v>121</v>
      </c>
      <c r="L64" s="33">
        <v>0.001009325837073122</v>
      </c>
      <c r="M64" s="34">
        <v>0.18627450980392157</v>
      </c>
      <c r="N64" s="298"/>
    </row>
    <row r="65" spans="1:14" ht="15" thickBot="1">
      <c r="A65" s="45">
        <v>120</v>
      </c>
      <c r="B65" s="46" t="s">
        <v>89</v>
      </c>
      <c r="C65" s="12">
        <v>1217</v>
      </c>
      <c r="D65" s="13">
        <v>0.009006942080255776</v>
      </c>
      <c r="E65" s="12">
        <v>1075</v>
      </c>
      <c r="F65" s="13">
        <v>0.008482868551047141</v>
      </c>
      <c r="G65" s="12">
        <v>1045</v>
      </c>
      <c r="H65" s="13">
        <v>0.008622467923594208</v>
      </c>
      <c r="I65" s="12">
        <v>821</v>
      </c>
      <c r="J65" s="13">
        <v>0.007050417786632545</v>
      </c>
      <c r="K65" s="322">
        <v>769</v>
      </c>
      <c r="L65" s="13">
        <v>0.00641464106371265</v>
      </c>
      <c r="M65" s="14">
        <v>-0.06333739342265529</v>
      </c>
      <c r="N65" s="298"/>
    </row>
    <row r="66" spans="1:14" ht="27.75" thickBot="1">
      <c r="A66" s="47">
        <v>999</v>
      </c>
      <c r="B66" s="48" t="s">
        <v>90</v>
      </c>
      <c r="C66" s="49">
        <v>4447</v>
      </c>
      <c r="D66" s="18">
        <v>0.032911973238206604</v>
      </c>
      <c r="E66" s="49">
        <v>3553</v>
      </c>
      <c r="F66" s="18">
        <v>0.028036866941274878</v>
      </c>
      <c r="G66" s="49">
        <v>3130</v>
      </c>
      <c r="H66" s="18">
        <v>0.025826147943397004</v>
      </c>
      <c r="I66" s="49">
        <v>3013</v>
      </c>
      <c r="J66" s="18">
        <v>0.025874432145096053</v>
      </c>
      <c r="K66" s="329">
        <v>2967</v>
      </c>
      <c r="L66" s="18">
        <v>0.024749336847900434</v>
      </c>
      <c r="M66" s="19">
        <v>-0.015267175572519083</v>
      </c>
      <c r="N66" s="298"/>
    </row>
    <row r="67" spans="1:14" ht="15" thickBot="1">
      <c r="A67" s="503" t="s">
        <v>91</v>
      </c>
      <c r="B67" s="504"/>
      <c r="C67" s="50">
        <v>135118</v>
      </c>
      <c r="D67" s="51">
        <v>1</v>
      </c>
      <c r="E67" s="50">
        <v>126726</v>
      </c>
      <c r="F67" s="51">
        <v>1</v>
      </c>
      <c r="G67" s="50">
        <v>121195</v>
      </c>
      <c r="H67" s="51">
        <v>1</v>
      </c>
      <c r="I67" s="50">
        <v>116447</v>
      </c>
      <c r="J67" s="51">
        <v>1</v>
      </c>
      <c r="K67" s="330">
        <v>119882</v>
      </c>
      <c r="L67" s="51">
        <v>1</v>
      </c>
      <c r="M67" s="52">
        <v>0.02949839841301193</v>
      </c>
      <c r="N67" s="300"/>
    </row>
    <row r="68" spans="1:13" ht="14.25">
      <c r="A68" s="53"/>
      <c r="B68" s="54"/>
      <c r="C68" s="55"/>
      <c r="D68" s="56"/>
      <c r="E68" s="55"/>
      <c r="F68" s="56"/>
      <c r="G68" s="55"/>
      <c r="H68" s="56"/>
      <c r="I68" s="56"/>
      <c r="J68" s="56"/>
      <c r="K68" s="56"/>
      <c r="L68" s="56"/>
      <c r="M68" s="57"/>
    </row>
    <row r="69" spans="1:13" ht="14.25">
      <c r="A69" s="58" t="s">
        <v>92</v>
      </c>
      <c r="B69" s="59"/>
      <c r="C69" s="60"/>
      <c r="D69" s="61"/>
      <c r="E69" s="60"/>
      <c r="F69" s="61"/>
      <c r="G69" s="60"/>
      <c r="H69" s="61"/>
      <c r="I69" s="61"/>
      <c r="J69" s="61"/>
      <c r="K69" s="61"/>
      <c r="L69" s="61"/>
      <c r="M69" s="62"/>
    </row>
    <row r="70" spans="1:13" ht="14.25">
      <c r="A70" s="505" t="s">
        <v>93</v>
      </c>
      <c r="B70" s="505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</row>
  </sheetData>
  <sheetProtection/>
  <mergeCells count="13">
    <mergeCell ref="A67:B67"/>
    <mergeCell ref="A70:M70"/>
    <mergeCell ref="A3:A5"/>
    <mergeCell ref="B3:B5"/>
    <mergeCell ref="C3:L3"/>
    <mergeCell ref="M3:M5"/>
    <mergeCell ref="A1:M1"/>
    <mergeCell ref="A2:M2"/>
    <mergeCell ref="I4:J4"/>
    <mergeCell ref="K4:L4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273" customWidth="1"/>
    <col min="2" max="2" width="47.00390625" style="273" bestFit="1" customWidth="1"/>
    <col min="3" max="12" width="14.421875" style="273" customWidth="1"/>
    <col min="13" max="13" width="9.140625" style="299" customWidth="1"/>
    <col min="14" max="16384" width="9.140625" style="273" customWidth="1"/>
  </cols>
  <sheetData>
    <row r="1" spans="1:12" ht="24.75" customHeight="1" thickBot="1" thickTop="1">
      <c r="A1" s="495" t="s">
        <v>258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518"/>
    </row>
    <row r="2" spans="1:12" ht="24.75" customHeight="1" thickBot="1" thickTop="1">
      <c r="A2" s="507" t="s">
        <v>24</v>
      </c>
      <c r="B2" s="519" t="s">
        <v>94</v>
      </c>
      <c r="C2" s="521" t="s">
        <v>95</v>
      </c>
      <c r="D2" s="522"/>
      <c r="E2" s="523"/>
      <c r="F2" s="523"/>
      <c r="G2" s="523"/>
      <c r="H2" s="523"/>
      <c r="I2" s="523"/>
      <c r="J2" s="524"/>
      <c r="K2" s="525" t="s">
        <v>91</v>
      </c>
      <c r="L2" s="526"/>
    </row>
    <row r="3" spans="1:14" ht="24.75" customHeight="1">
      <c r="A3" s="507"/>
      <c r="B3" s="519"/>
      <c r="C3" s="529" t="s">
        <v>96</v>
      </c>
      <c r="D3" s="530"/>
      <c r="E3" s="529" t="s">
        <v>97</v>
      </c>
      <c r="F3" s="530"/>
      <c r="G3" s="529" t="s">
        <v>98</v>
      </c>
      <c r="H3" s="530"/>
      <c r="I3" s="531" t="s">
        <v>99</v>
      </c>
      <c r="J3" s="532"/>
      <c r="K3" s="527"/>
      <c r="L3" s="528"/>
      <c r="N3" s="301"/>
    </row>
    <row r="4" spans="1:12" ht="24.75" customHeight="1" thickBot="1">
      <c r="A4" s="508"/>
      <c r="B4" s="520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4" t="s">
        <v>26</v>
      </c>
      <c r="J4" s="65" t="s">
        <v>27</v>
      </c>
      <c r="K4" s="66" t="s">
        <v>26</v>
      </c>
      <c r="L4" s="67" t="s">
        <v>27</v>
      </c>
    </row>
    <row r="5" spans="1:17" ht="27.75" thickBot="1">
      <c r="A5" s="68" t="s">
        <v>28</v>
      </c>
      <c r="B5" s="69" t="s">
        <v>29</v>
      </c>
      <c r="C5" s="334">
        <v>2399</v>
      </c>
      <c r="D5" s="70">
        <v>0.047373617693522906</v>
      </c>
      <c r="E5" s="332">
        <v>1564</v>
      </c>
      <c r="F5" s="70">
        <v>0.02728970005758057</v>
      </c>
      <c r="G5" s="335">
        <v>446</v>
      </c>
      <c r="H5" s="70">
        <v>0.037599055808464</v>
      </c>
      <c r="I5" s="332">
        <v>12</v>
      </c>
      <c r="J5" s="92">
        <v>0.18181818181818182</v>
      </c>
      <c r="K5" s="343">
        <v>4421</v>
      </c>
      <c r="L5" s="70">
        <v>0.03687792996446506</v>
      </c>
      <c r="M5" s="298"/>
      <c r="N5" s="489"/>
      <c r="O5" s="301"/>
      <c r="P5" s="299"/>
      <c r="Q5" s="299"/>
    </row>
    <row r="6" spans="1:17" ht="15" thickBot="1">
      <c r="A6" s="15" t="s">
        <v>30</v>
      </c>
      <c r="B6" s="16" t="s">
        <v>31</v>
      </c>
      <c r="C6" s="333">
        <v>30349</v>
      </c>
      <c r="D6" s="351">
        <v>0.5993088467614534</v>
      </c>
      <c r="E6" s="333">
        <v>27809</v>
      </c>
      <c r="F6" s="351">
        <v>0.4852297115736944</v>
      </c>
      <c r="G6" s="333">
        <v>2833</v>
      </c>
      <c r="H6" s="351">
        <v>0.23882987691788907</v>
      </c>
      <c r="I6" s="333">
        <v>2</v>
      </c>
      <c r="J6" s="351">
        <v>0.030303030303030297</v>
      </c>
      <c r="K6" s="333">
        <v>60993</v>
      </c>
      <c r="L6" s="351">
        <v>0.5087752957074456</v>
      </c>
      <c r="N6" s="305"/>
      <c r="O6" s="301"/>
      <c r="P6" s="299"/>
      <c r="Q6" s="299"/>
    </row>
    <row r="7" spans="1:17" ht="14.25">
      <c r="A7" s="20">
        <v>10</v>
      </c>
      <c r="B7" s="21" t="s">
        <v>32</v>
      </c>
      <c r="C7" s="324">
        <v>6304</v>
      </c>
      <c r="D7" s="23">
        <v>0.12448657187993682</v>
      </c>
      <c r="E7" s="324">
        <v>4030</v>
      </c>
      <c r="F7" s="23">
        <v>0.07031808902304967</v>
      </c>
      <c r="G7" s="336">
        <v>289</v>
      </c>
      <c r="H7" s="23">
        <v>0.024363513741358964</v>
      </c>
      <c r="I7" s="324">
        <v>1</v>
      </c>
      <c r="J7" s="75">
        <v>0.015151515151515148</v>
      </c>
      <c r="K7" s="344">
        <v>10624</v>
      </c>
      <c r="L7" s="23">
        <v>0.08862047680218882</v>
      </c>
      <c r="M7" s="298"/>
      <c r="N7" s="305"/>
      <c r="O7" s="301"/>
      <c r="P7" s="299"/>
      <c r="Q7" s="299"/>
    </row>
    <row r="8" spans="1:17" ht="14.25">
      <c r="A8" s="25">
        <v>11</v>
      </c>
      <c r="B8" s="26" t="s">
        <v>33</v>
      </c>
      <c r="C8" s="325">
        <v>16032</v>
      </c>
      <c r="D8" s="28">
        <v>0.3165876777251185</v>
      </c>
      <c r="E8" s="325">
        <v>15798</v>
      </c>
      <c r="F8" s="28">
        <v>0.27565388843328503</v>
      </c>
      <c r="G8" s="337">
        <v>1654</v>
      </c>
      <c r="H8" s="28">
        <v>0.1394368571910302</v>
      </c>
      <c r="I8" s="325">
        <v>1</v>
      </c>
      <c r="J8" s="77">
        <v>0.015151515151515148</v>
      </c>
      <c r="K8" s="345">
        <v>33485</v>
      </c>
      <c r="L8" s="28">
        <v>0.2793163277222602</v>
      </c>
      <c r="M8" s="298"/>
      <c r="N8" s="305"/>
      <c r="O8" s="301"/>
      <c r="P8" s="299"/>
      <c r="Q8" s="299"/>
    </row>
    <row r="9" spans="1:17" ht="14.25">
      <c r="A9" s="25">
        <v>12</v>
      </c>
      <c r="B9" s="26" t="s">
        <v>34</v>
      </c>
      <c r="C9" s="325">
        <v>6789</v>
      </c>
      <c r="D9" s="28">
        <v>0.13406398104265402</v>
      </c>
      <c r="E9" s="325">
        <v>7065</v>
      </c>
      <c r="F9" s="28">
        <v>0.12327476400690966</v>
      </c>
      <c r="G9" s="337">
        <v>730</v>
      </c>
      <c r="H9" s="28">
        <v>0.06154105547125274</v>
      </c>
      <c r="I9" s="325">
        <v>0</v>
      </c>
      <c r="J9" s="77">
        <v>0</v>
      </c>
      <c r="K9" s="345">
        <v>14584</v>
      </c>
      <c r="L9" s="28">
        <v>0.1216529587427637</v>
      </c>
      <c r="M9" s="298"/>
      <c r="N9" s="305"/>
      <c r="O9" s="301"/>
      <c r="P9" s="299"/>
      <c r="Q9" s="299"/>
    </row>
    <row r="10" spans="1:17" ht="14.25">
      <c r="A10" s="25">
        <v>13</v>
      </c>
      <c r="B10" s="26" t="s">
        <v>35</v>
      </c>
      <c r="C10" s="325">
        <v>198</v>
      </c>
      <c r="D10" s="28">
        <v>0.0039099526066350716</v>
      </c>
      <c r="E10" s="325">
        <v>261</v>
      </c>
      <c r="F10" s="28">
        <v>0.004554099562038701</v>
      </c>
      <c r="G10" s="337">
        <v>93</v>
      </c>
      <c r="H10" s="28">
        <v>0.00784016186140617</v>
      </c>
      <c r="I10" s="325">
        <v>0</v>
      </c>
      <c r="J10" s="77">
        <v>0</v>
      </c>
      <c r="K10" s="345">
        <v>552</v>
      </c>
      <c r="L10" s="28">
        <v>0.004604527785655895</v>
      </c>
      <c r="M10" s="298"/>
      <c r="N10" s="305"/>
      <c r="O10" s="299"/>
      <c r="P10" s="299"/>
      <c r="Q10" s="299"/>
    </row>
    <row r="11" spans="1:17" ht="27.75" thickBot="1">
      <c r="A11" s="30">
        <v>19</v>
      </c>
      <c r="B11" s="31" t="s">
        <v>36</v>
      </c>
      <c r="C11" s="326">
        <v>1026</v>
      </c>
      <c r="D11" s="33">
        <v>0.020260663507109006</v>
      </c>
      <c r="E11" s="326">
        <v>655</v>
      </c>
      <c r="F11" s="33">
        <v>0.011428870548411301</v>
      </c>
      <c r="G11" s="338">
        <v>67</v>
      </c>
      <c r="H11" s="33">
        <v>0.005648288652841005</v>
      </c>
      <c r="I11" s="326">
        <v>0</v>
      </c>
      <c r="J11" s="78">
        <v>0</v>
      </c>
      <c r="K11" s="346">
        <v>1748</v>
      </c>
      <c r="L11" s="33">
        <v>0.014581004654577002</v>
      </c>
      <c r="M11" s="298"/>
      <c r="N11" s="305"/>
      <c r="O11" s="299"/>
      <c r="P11" s="299"/>
      <c r="Q11" s="299"/>
    </row>
    <row r="12" spans="1:17" ht="15" thickBot="1">
      <c r="A12" s="15">
        <v>2</v>
      </c>
      <c r="B12" s="16" t="s">
        <v>37</v>
      </c>
      <c r="C12" s="333">
        <v>1564</v>
      </c>
      <c r="D12" s="351">
        <v>0.030884676145339653</v>
      </c>
      <c r="E12" s="333">
        <v>3182</v>
      </c>
      <c r="F12" s="351">
        <v>0.055521627610755346</v>
      </c>
      <c r="G12" s="333">
        <v>3205</v>
      </c>
      <c r="H12" s="351">
        <v>0.2701905243635137</v>
      </c>
      <c r="I12" s="333">
        <v>2</v>
      </c>
      <c r="J12" s="351">
        <v>0.030303030303030297</v>
      </c>
      <c r="K12" s="333">
        <v>7953</v>
      </c>
      <c r="L12" s="351">
        <v>0.06634023456398792</v>
      </c>
      <c r="N12" s="305"/>
      <c r="O12" s="299"/>
      <c r="P12" s="299"/>
      <c r="Q12" s="299"/>
    </row>
    <row r="13" spans="1:17" ht="14.25">
      <c r="A13" s="35">
        <v>20</v>
      </c>
      <c r="B13" s="36" t="s">
        <v>38</v>
      </c>
      <c r="C13" s="327">
        <v>715</v>
      </c>
      <c r="D13" s="38">
        <v>0.014119273301737756</v>
      </c>
      <c r="E13" s="327">
        <v>1455</v>
      </c>
      <c r="F13" s="38">
        <v>0.02538779640906632</v>
      </c>
      <c r="G13" s="339">
        <v>1362</v>
      </c>
      <c r="H13" s="38">
        <v>0.11482043500252907</v>
      </c>
      <c r="I13" s="327">
        <v>0</v>
      </c>
      <c r="J13" s="80">
        <v>0</v>
      </c>
      <c r="K13" s="347">
        <v>3532</v>
      </c>
      <c r="L13" s="38">
        <v>0.029462304599522867</v>
      </c>
      <c r="M13" s="298"/>
      <c r="N13" s="305"/>
      <c r="O13" s="299"/>
      <c r="P13" s="299"/>
      <c r="Q13" s="299"/>
    </row>
    <row r="14" spans="1:17" ht="14.25">
      <c r="A14" s="25">
        <v>21</v>
      </c>
      <c r="B14" s="26" t="s">
        <v>39</v>
      </c>
      <c r="C14" s="325">
        <v>672</v>
      </c>
      <c r="D14" s="28">
        <v>0.013270142180094787</v>
      </c>
      <c r="E14" s="325">
        <v>1430</v>
      </c>
      <c r="F14" s="28">
        <v>0.024951579975920853</v>
      </c>
      <c r="G14" s="337">
        <v>1511</v>
      </c>
      <c r="H14" s="28">
        <v>0.12738155454392178</v>
      </c>
      <c r="I14" s="325">
        <v>1</v>
      </c>
      <c r="J14" s="77">
        <v>0.015151515151515148</v>
      </c>
      <c r="K14" s="345">
        <v>3614</v>
      </c>
      <c r="L14" s="28">
        <v>0.03014631053869638</v>
      </c>
      <c r="M14" s="298"/>
      <c r="N14" s="305"/>
      <c r="O14" s="299"/>
      <c r="P14" s="299"/>
      <c r="Q14" s="299"/>
    </row>
    <row r="15" spans="1:17" ht="14.25">
      <c r="A15" s="25">
        <v>22</v>
      </c>
      <c r="B15" s="26" t="s">
        <v>40</v>
      </c>
      <c r="C15" s="325">
        <v>64</v>
      </c>
      <c r="D15" s="28">
        <v>0.001263823064770932</v>
      </c>
      <c r="E15" s="325">
        <v>128</v>
      </c>
      <c r="F15" s="28">
        <v>0.0022334281377048037</v>
      </c>
      <c r="G15" s="337">
        <v>219</v>
      </c>
      <c r="H15" s="28">
        <v>0.018462316641375823</v>
      </c>
      <c r="I15" s="325">
        <v>1</v>
      </c>
      <c r="J15" s="77">
        <v>0.015151515151515148</v>
      </c>
      <c r="K15" s="345">
        <v>412</v>
      </c>
      <c r="L15" s="28">
        <v>0.003436712767554762</v>
      </c>
      <c r="M15" s="298"/>
      <c r="N15" s="305"/>
      <c r="O15" s="299"/>
      <c r="P15" s="299"/>
      <c r="Q15" s="299"/>
    </row>
    <row r="16" spans="1:17" ht="15" thickBot="1">
      <c r="A16" s="40">
        <v>29</v>
      </c>
      <c r="B16" s="41" t="s">
        <v>41</v>
      </c>
      <c r="C16" s="328">
        <v>113</v>
      </c>
      <c r="D16" s="43">
        <v>0.002231437598736177</v>
      </c>
      <c r="E16" s="328">
        <v>169</v>
      </c>
      <c r="F16" s="43">
        <v>0.0029488230880633736</v>
      </c>
      <c r="G16" s="340">
        <v>113</v>
      </c>
      <c r="H16" s="43">
        <v>0.009526218175687069</v>
      </c>
      <c r="I16" s="328">
        <v>0</v>
      </c>
      <c r="J16" s="82">
        <v>0</v>
      </c>
      <c r="K16" s="348">
        <v>395</v>
      </c>
      <c r="L16" s="43">
        <v>0.0032949066582139102</v>
      </c>
      <c r="M16" s="298"/>
      <c r="N16" s="305"/>
      <c r="O16" s="299"/>
      <c r="P16" s="299"/>
      <c r="Q16" s="299"/>
    </row>
    <row r="17" spans="1:17" ht="15" thickBot="1">
      <c r="A17" s="15">
        <v>3</v>
      </c>
      <c r="B17" s="16" t="s">
        <v>42</v>
      </c>
      <c r="C17" s="333">
        <v>9700</v>
      </c>
      <c r="D17" s="351">
        <v>0.1915481832543444</v>
      </c>
      <c r="E17" s="333">
        <v>18317</v>
      </c>
      <c r="F17" s="351">
        <v>0.3195547102650451</v>
      </c>
      <c r="G17" s="333">
        <v>3785</v>
      </c>
      <c r="H17" s="351">
        <v>0.3190861574776598</v>
      </c>
      <c r="I17" s="333">
        <v>0</v>
      </c>
      <c r="J17" s="351">
        <v>0</v>
      </c>
      <c r="K17" s="333">
        <v>31802</v>
      </c>
      <c r="L17" s="351">
        <v>0.2652775228975159</v>
      </c>
      <c r="N17" s="305"/>
      <c r="O17" s="299"/>
      <c r="P17" s="299"/>
      <c r="Q17" s="299"/>
    </row>
    <row r="18" spans="1:17" ht="14.25">
      <c r="A18" s="20">
        <v>30</v>
      </c>
      <c r="B18" s="21" t="s">
        <v>43</v>
      </c>
      <c r="C18" s="324">
        <v>3760</v>
      </c>
      <c r="D18" s="23">
        <v>0.07424960505529225</v>
      </c>
      <c r="E18" s="324">
        <v>6730</v>
      </c>
      <c r="F18" s="23">
        <v>0.11739456648810874</v>
      </c>
      <c r="G18" s="336">
        <v>1247</v>
      </c>
      <c r="H18" s="23">
        <v>0.10512561119541396</v>
      </c>
      <c r="I18" s="324">
        <v>0</v>
      </c>
      <c r="J18" s="75">
        <v>0</v>
      </c>
      <c r="K18" s="344">
        <v>11737</v>
      </c>
      <c r="L18" s="23">
        <v>0.09790460619609283</v>
      </c>
      <c r="M18" s="298"/>
      <c r="N18" s="305"/>
      <c r="O18" s="299"/>
      <c r="P18" s="299"/>
      <c r="Q18" s="299"/>
    </row>
    <row r="19" spans="1:17" ht="14.25">
      <c r="A19" s="25">
        <v>31</v>
      </c>
      <c r="B19" s="26" t="s">
        <v>44</v>
      </c>
      <c r="C19" s="325">
        <v>512</v>
      </c>
      <c r="D19" s="28">
        <v>0.010110584518167456</v>
      </c>
      <c r="E19" s="325">
        <v>898</v>
      </c>
      <c r="F19" s="28">
        <v>0.01566889427858526</v>
      </c>
      <c r="G19" s="337">
        <v>305</v>
      </c>
      <c r="H19" s="28">
        <v>0.02571235879278368</v>
      </c>
      <c r="I19" s="325">
        <v>0</v>
      </c>
      <c r="J19" s="77">
        <v>0</v>
      </c>
      <c r="K19" s="345">
        <v>1715</v>
      </c>
      <c r="L19" s="28">
        <v>0.014305733971738876</v>
      </c>
      <c r="M19" s="298"/>
      <c r="N19" s="305"/>
      <c r="O19" s="299"/>
      <c r="P19" s="299"/>
      <c r="Q19" s="299"/>
    </row>
    <row r="20" spans="1:17" ht="14.25">
      <c r="A20" s="25">
        <v>32</v>
      </c>
      <c r="B20" s="26" t="s">
        <v>45</v>
      </c>
      <c r="C20" s="325">
        <v>4320</v>
      </c>
      <c r="D20" s="28">
        <v>0.08530805687203792</v>
      </c>
      <c r="E20" s="325">
        <v>8794</v>
      </c>
      <c r="F20" s="28">
        <v>0.1534260438659245</v>
      </c>
      <c r="G20" s="337">
        <v>1829</v>
      </c>
      <c r="H20" s="28">
        <v>0.15418984994098803</v>
      </c>
      <c r="I20" s="325">
        <v>0</v>
      </c>
      <c r="J20" s="77">
        <v>0</v>
      </c>
      <c r="K20" s="345">
        <v>14943</v>
      </c>
      <c r="L20" s="28">
        <v>0.12464757011060876</v>
      </c>
      <c r="M20" s="298"/>
      <c r="N20" s="305"/>
      <c r="O20" s="299"/>
      <c r="P20" s="299"/>
      <c r="Q20" s="299"/>
    </row>
    <row r="21" spans="1:17" ht="27.75" thickBot="1">
      <c r="A21" s="30">
        <v>39</v>
      </c>
      <c r="B21" s="31" t="s">
        <v>46</v>
      </c>
      <c r="C21" s="326">
        <v>1108</v>
      </c>
      <c r="D21" s="33">
        <v>0.021879936808846763</v>
      </c>
      <c r="E21" s="326">
        <v>1895</v>
      </c>
      <c r="F21" s="33">
        <v>0.033065205632426584</v>
      </c>
      <c r="G21" s="338">
        <v>404</v>
      </c>
      <c r="H21" s="33">
        <v>0.03405833754847412</v>
      </c>
      <c r="I21" s="326">
        <v>0</v>
      </c>
      <c r="J21" s="78">
        <v>0</v>
      </c>
      <c r="K21" s="346">
        <v>3407</v>
      </c>
      <c r="L21" s="33">
        <v>0.028419612619075423</v>
      </c>
      <c r="M21" s="298"/>
      <c r="N21" s="305"/>
      <c r="O21" s="299"/>
      <c r="P21" s="299"/>
      <c r="Q21" s="299"/>
    </row>
    <row r="22" spans="1:17" ht="15" thickBot="1">
      <c r="A22" s="15">
        <v>4</v>
      </c>
      <c r="B22" s="16" t="s">
        <v>47</v>
      </c>
      <c r="C22" s="333">
        <v>24</v>
      </c>
      <c r="D22" s="351">
        <v>0.00047393364928909954</v>
      </c>
      <c r="E22" s="333">
        <v>37</v>
      </c>
      <c r="F22" s="351">
        <v>0.0006456003210552948</v>
      </c>
      <c r="G22" s="333">
        <v>182</v>
      </c>
      <c r="H22" s="351">
        <v>0.01534311245995616</v>
      </c>
      <c r="I22" s="333">
        <v>1</v>
      </c>
      <c r="J22" s="351">
        <v>0.015151515151515148</v>
      </c>
      <c r="K22" s="333">
        <v>244</v>
      </c>
      <c r="L22" s="351">
        <v>0.0020353347458334026</v>
      </c>
      <c r="N22" s="305"/>
      <c r="O22" s="299"/>
      <c r="P22" s="299"/>
      <c r="Q22" s="299"/>
    </row>
    <row r="23" spans="1:17" ht="14.25">
      <c r="A23" s="35">
        <v>40</v>
      </c>
      <c r="B23" s="36" t="s">
        <v>48</v>
      </c>
      <c r="C23" s="327">
        <v>13</v>
      </c>
      <c r="D23" s="38">
        <v>0.0002567140600315956</v>
      </c>
      <c r="E23" s="327">
        <v>27</v>
      </c>
      <c r="F23" s="38">
        <v>0.000471113747797107</v>
      </c>
      <c r="G23" s="339">
        <v>119</v>
      </c>
      <c r="H23" s="38">
        <v>0.010032035069971336</v>
      </c>
      <c r="I23" s="327">
        <v>0</v>
      </c>
      <c r="J23" s="80">
        <v>0</v>
      </c>
      <c r="K23" s="347">
        <v>159</v>
      </c>
      <c r="L23" s="38">
        <v>0.0013263041991291435</v>
      </c>
      <c r="M23" s="298"/>
      <c r="N23" s="305"/>
      <c r="O23" s="299"/>
      <c r="P23" s="299"/>
      <c r="Q23" s="299"/>
    </row>
    <row r="24" spans="1:17" ht="15" thickBot="1">
      <c r="A24" s="40">
        <v>41</v>
      </c>
      <c r="B24" s="41" t="s">
        <v>49</v>
      </c>
      <c r="C24" s="328">
        <v>11</v>
      </c>
      <c r="D24" s="43">
        <v>0.00021721958925750395</v>
      </c>
      <c r="E24" s="328">
        <v>10</v>
      </c>
      <c r="F24" s="43">
        <v>0.00017448657325818778</v>
      </c>
      <c r="G24" s="340">
        <v>63</v>
      </c>
      <c r="H24" s="43">
        <v>0.005311077389984825</v>
      </c>
      <c r="I24" s="328">
        <v>1</v>
      </c>
      <c r="J24" s="82">
        <v>0.015151515151515148</v>
      </c>
      <c r="K24" s="348">
        <v>85</v>
      </c>
      <c r="L24" s="43">
        <v>0.0007090305467042592</v>
      </c>
      <c r="M24" s="298"/>
      <c r="N24" s="305"/>
      <c r="O24" s="299"/>
      <c r="P24" s="299"/>
      <c r="Q24" s="299"/>
    </row>
    <row r="25" spans="1:17" ht="15" thickBot="1">
      <c r="A25" s="15">
        <v>5</v>
      </c>
      <c r="B25" s="16" t="s">
        <v>50</v>
      </c>
      <c r="C25" s="333">
        <v>1921</v>
      </c>
      <c r="D25" s="351">
        <v>0.037934439178515016</v>
      </c>
      <c r="E25" s="333">
        <v>3318</v>
      </c>
      <c r="F25" s="351">
        <v>0.0578946450070667</v>
      </c>
      <c r="G25" s="333">
        <v>656</v>
      </c>
      <c r="H25" s="351">
        <v>0.05530264710841342</v>
      </c>
      <c r="I25" s="333">
        <v>17</v>
      </c>
      <c r="J25" s="351">
        <v>0.2575757575757575</v>
      </c>
      <c r="K25" s="333">
        <v>5912</v>
      </c>
      <c r="L25" s="351">
        <v>0.049315159907242126</v>
      </c>
      <c r="N25" s="305"/>
      <c r="O25" s="299"/>
      <c r="P25" s="299"/>
      <c r="Q25" s="299"/>
    </row>
    <row r="26" spans="1:17" ht="14.25">
      <c r="A26" s="20">
        <v>50</v>
      </c>
      <c r="B26" s="21" t="s">
        <v>52</v>
      </c>
      <c r="C26" s="324">
        <v>904</v>
      </c>
      <c r="D26" s="23">
        <v>0.017851500789889417</v>
      </c>
      <c r="E26" s="324">
        <v>1625</v>
      </c>
      <c r="F26" s="23">
        <v>0.028354068154455514</v>
      </c>
      <c r="G26" s="336">
        <v>283</v>
      </c>
      <c r="H26" s="23">
        <v>0.023857696847074693</v>
      </c>
      <c r="I26" s="324">
        <v>2</v>
      </c>
      <c r="J26" s="75">
        <v>0.030303030303030297</v>
      </c>
      <c r="K26" s="344">
        <v>2814</v>
      </c>
      <c r="L26" s="23">
        <v>0.02347308186383277</v>
      </c>
      <c r="M26" s="298"/>
      <c r="N26" s="305"/>
      <c r="O26" s="299"/>
      <c r="P26" s="299"/>
      <c r="Q26" s="299"/>
    </row>
    <row r="27" spans="1:17" ht="14.25">
      <c r="A27" s="25">
        <v>51</v>
      </c>
      <c r="B27" s="26" t="s">
        <v>52</v>
      </c>
      <c r="C27" s="325">
        <v>174</v>
      </c>
      <c r="D27" s="28">
        <v>0.0034360189573459715</v>
      </c>
      <c r="E27" s="325">
        <v>454</v>
      </c>
      <c r="F27" s="28">
        <v>0.007921690425921725</v>
      </c>
      <c r="G27" s="337">
        <v>47</v>
      </c>
      <c r="H27" s="28">
        <v>0.003962232338560108</v>
      </c>
      <c r="I27" s="325">
        <v>1</v>
      </c>
      <c r="J27" s="77">
        <v>0.015151515151515148</v>
      </c>
      <c r="K27" s="345">
        <v>676</v>
      </c>
      <c r="L27" s="28">
        <v>0.0056388782302597565</v>
      </c>
      <c r="M27" s="298"/>
      <c r="N27" s="305"/>
      <c r="O27" s="299"/>
      <c r="P27" s="299"/>
      <c r="Q27" s="299"/>
    </row>
    <row r="28" spans="1:17" ht="14.25">
      <c r="A28" s="25">
        <v>52</v>
      </c>
      <c r="B28" s="26" t="s">
        <v>53</v>
      </c>
      <c r="C28" s="325">
        <v>674</v>
      </c>
      <c r="D28" s="28">
        <v>0.013309636650868878</v>
      </c>
      <c r="E28" s="325">
        <v>1011</v>
      </c>
      <c r="F28" s="28">
        <v>0.017640592556402785</v>
      </c>
      <c r="G28" s="337">
        <v>274</v>
      </c>
      <c r="H28" s="28">
        <v>0.02309897150564829</v>
      </c>
      <c r="I28" s="325">
        <v>11</v>
      </c>
      <c r="J28" s="77">
        <v>0.16666666666666663</v>
      </c>
      <c r="K28" s="345">
        <v>1970</v>
      </c>
      <c r="L28" s="28">
        <v>0.016432825611851654</v>
      </c>
      <c r="M28" s="298"/>
      <c r="N28" s="305"/>
      <c r="O28" s="299"/>
      <c r="P28" s="299"/>
      <c r="Q28" s="299"/>
    </row>
    <row r="29" spans="1:17" ht="41.25">
      <c r="A29" s="25">
        <v>53</v>
      </c>
      <c r="B29" s="26" t="s">
        <v>54</v>
      </c>
      <c r="C29" s="325">
        <v>3</v>
      </c>
      <c r="D29" s="28">
        <v>5.924170616113744E-05</v>
      </c>
      <c r="E29" s="325">
        <v>9</v>
      </c>
      <c r="F29" s="28">
        <v>0.000157037915932369</v>
      </c>
      <c r="G29" s="337">
        <v>7</v>
      </c>
      <c r="H29" s="28">
        <v>0.0005901197099983139</v>
      </c>
      <c r="I29" s="325">
        <v>3</v>
      </c>
      <c r="J29" s="77">
        <v>0.045454545454545456</v>
      </c>
      <c r="K29" s="345">
        <v>22</v>
      </c>
      <c r="L29" s="28">
        <v>0.00018351378855874944</v>
      </c>
      <c r="M29" s="298"/>
      <c r="N29" s="305"/>
      <c r="O29" s="299"/>
      <c r="P29" s="299"/>
      <c r="Q29" s="299"/>
    </row>
    <row r="30" spans="1:17" ht="14.25">
      <c r="A30" s="25">
        <v>54</v>
      </c>
      <c r="B30" s="26" t="s">
        <v>55</v>
      </c>
      <c r="C30" s="325">
        <v>39</v>
      </c>
      <c r="D30" s="28">
        <v>0.0007701421800947868</v>
      </c>
      <c r="E30" s="325">
        <v>35</v>
      </c>
      <c r="F30" s="28">
        <v>0.0006107030064036571</v>
      </c>
      <c r="G30" s="337">
        <v>4</v>
      </c>
      <c r="H30" s="28">
        <v>0.00033721126285617934</v>
      </c>
      <c r="I30" s="325">
        <v>0</v>
      </c>
      <c r="J30" s="77">
        <v>0</v>
      </c>
      <c r="K30" s="345">
        <v>78</v>
      </c>
      <c r="L30" s="28">
        <v>0.0006506397957992026</v>
      </c>
      <c r="M30" s="298"/>
      <c r="N30" s="305"/>
      <c r="O30" s="299"/>
      <c r="P30" s="299"/>
      <c r="Q30" s="299"/>
    </row>
    <row r="31" spans="1:17" ht="27.75" thickBot="1">
      <c r="A31" s="30">
        <v>59</v>
      </c>
      <c r="B31" s="31" t="s">
        <v>56</v>
      </c>
      <c r="C31" s="326">
        <v>127</v>
      </c>
      <c r="D31" s="33">
        <v>0.0025078988941548185</v>
      </c>
      <c r="E31" s="326">
        <v>184</v>
      </c>
      <c r="F31" s="33">
        <v>0.0032105529479506552</v>
      </c>
      <c r="G31" s="338">
        <v>41</v>
      </c>
      <c r="H31" s="33">
        <v>0.0034564154442758388</v>
      </c>
      <c r="I31" s="326">
        <v>0</v>
      </c>
      <c r="J31" s="78">
        <v>0</v>
      </c>
      <c r="K31" s="346">
        <v>352</v>
      </c>
      <c r="L31" s="33">
        <v>0.002936220616939991</v>
      </c>
      <c r="M31" s="298"/>
      <c r="N31" s="305"/>
      <c r="O31" s="299"/>
      <c r="P31" s="299"/>
      <c r="Q31" s="299"/>
    </row>
    <row r="32" spans="1:17" ht="27.75" thickBot="1">
      <c r="A32" s="15">
        <v>6</v>
      </c>
      <c r="B32" s="16" t="s">
        <v>57</v>
      </c>
      <c r="C32" s="333">
        <v>1192</v>
      </c>
      <c r="D32" s="351">
        <v>0.02353870458135861</v>
      </c>
      <c r="E32" s="333">
        <v>1094</v>
      </c>
      <c r="F32" s="351">
        <v>0.019088831114445745</v>
      </c>
      <c r="G32" s="333">
        <v>106</v>
      </c>
      <c r="H32" s="351">
        <v>0.008936098465688753</v>
      </c>
      <c r="I32" s="333">
        <v>0</v>
      </c>
      <c r="J32" s="351">
        <v>0</v>
      </c>
      <c r="K32" s="333">
        <v>2392</v>
      </c>
      <c r="L32" s="351">
        <v>0.01995295373784221</v>
      </c>
      <c r="N32" s="305"/>
      <c r="O32" s="299"/>
      <c r="P32" s="299"/>
      <c r="Q32" s="299"/>
    </row>
    <row r="33" spans="1:17" ht="27">
      <c r="A33" s="35">
        <v>60</v>
      </c>
      <c r="B33" s="36" t="s">
        <v>100</v>
      </c>
      <c r="C33" s="327">
        <v>261</v>
      </c>
      <c r="D33" s="38">
        <v>0.0051540284360189585</v>
      </c>
      <c r="E33" s="327">
        <v>257</v>
      </c>
      <c r="F33" s="38">
        <v>0.004484304932735427</v>
      </c>
      <c r="G33" s="339">
        <v>21</v>
      </c>
      <c r="H33" s="38">
        <v>0.0017703591299949419</v>
      </c>
      <c r="I33" s="327">
        <v>0</v>
      </c>
      <c r="J33" s="80">
        <v>0</v>
      </c>
      <c r="K33" s="347">
        <v>539</v>
      </c>
      <c r="L33" s="38">
        <v>0.004496087819689361</v>
      </c>
      <c r="M33" s="298"/>
      <c r="N33" s="305"/>
      <c r="O33" s="299"/>
      <c r="P33" s="299"/>
      <c r="Q33" s="299"/>
    </row>
    <row r="34" spans="1:17" ht="27">
      <c r="A34" s="25">
        <v>61</v>
      </c>
      <c r="B34" s="26" t="s">
        <v>59</v>
      </c>
      <c r="C34" s="325">
        <v>548</v>
      </c>
      <c r="D34" s="28">
        <v>0.010821484992101105</v>
      </c>
      <c r="E34" s="325">
        <v>538</v>
      </c>
      <c r="F34" s="28">
        <v>0.009387377641290502</v>
      </c>
      <c r="G34" s="337">
        <v>55</v>
      </c>
      <c r="H34" s="28">
        <v>0.0046366548642724666</v>
      </c>
      <c r="I34" s="325">
        <v>0</v>
      </c>
      <c r="J34" s="77">
        <v>0</v>
      </c>
      <c r="K34" s="345">
        <v>1141</v>
      </c>
      <c r="L34" s="28">
        <v>0.009517692397524232</v>
      </c>
      <c r="M34" s="298"/>
      <c r="N34" s="305"/>
      <c r="O34" s="299"/>
      <c r="P34" s="299"/>
      <c r="Q34" s="299"/>
    </row>
    <row r="35" spans="1:17" ht="14.25">
      <c r="A35" s="25">
        <v>62</v>
      </c>
      <c r="B35" s="26" t="s">
        <v>60</v>
      </c>
      <c r="C35" s="325">
        <v>297</v>
      </c>
      <c r="D35" s="28">
        <v>0.005864928909952607</v>
      </c>
      <c r="E35" s="325">
        <v>243</v>
      </c>
      <c r="F35" s="28">
        <v>0.004240023730173963</v>
      </c>
      <c r="G35" s="337">
        <v>23</v>
      </c>
      <c r="H35" s="28">
        <v>0.0019389647614230314</v>
      </c>
      <c r="I35" s="325">
        <v>0</v>
      </c>
      <c r="J35" s="77">
        <v>0</v>
      </c>
      <c r="K35" s="345">
        <v>563</v>
      </c>
      <c r="L35" s="28">
        <v>0.00469628467993527</v>
      </c>
      <c r="M35" s="298"/>
      <c r="N35" s="305"/>
      <c r="O35" s="299"/>
      <c r="P35" s="299"/>
      <c r="Q35" s="299"/>
    </row>
    <row r="36" spans="1:17" ht="14.25">
      <c r="A36" s="25">
        <v>63</v>
      </c>
      <c r="B36" s="26" t="s">
        <v>61</v>
      </c>
      <c r="C36" s="325">
        <v>5</v>
      </c>
      <c r="D36" s="28">
        <v>9.873617693522907E-05</v>
      </c>
      <c r="E36" s="325">
        <v>0</v>
      </c>
      <c r="F36" s="28">
        <v>0</v>
      </c>
      <c r="G36" s="337">
        <v>0</v>
      </c>
      <c r="H36" s="28">
        <v>0</v>
      </c>
      <c r="I36" s="325">
        <v>0</v>
      </c>
      <c r="J36" s="77">
        <v>0</v>
      </c>
      <c r="K36" s="345">
        <v>5</v>
      </c>
      <c r="L36" s="28">
        <v>4.17076792178976E-05</v>
      </c>
      <c r="M36" s="298"/>
      <c r="N36" s="305"/>
      <c r="O36" s="299"/>
      <c r="P36" s="299"/>
      <c r="Q36" s="299"/>
    </row>
    <row r="37" spans="1:17" ht="42" thickBot="1">
      <c r="A37" s="40">
        <v>69</v>
      </c>
      <c r="B37" s="41" t="s">
        <v>62</v>
      </c>
      <c r="C37" s="328">
        <v>81</v>
      </c>
      <c r="D37" s="43">
        <v>0.001599526066350711</v>
      </c>
      <c r="E37" s="328">
        <v>56</v>
      </c>
      <c r="F37" s="43">
        <v>0.0009771248102458515</v>
      </c>
      <c r="G37" s="340">
        <v>7</v>
      </c>
      <c r="H37" s="43">
        <v>0.0005901197099983139</v>
      </c>
      <c r="I37" s="328">
        <v>0</v>
      </c>
      <c r="J37" s="82">
        <v>0</v>
      </c>
      <c r="K37" s="348">
        <v>144</v>
      </c>
      <c r="L37" s="43">
        <v>0.0012011811614754508</v>
      </c>
      <c r="M37" s="298"/>
      <c r="N37" s="305"/>
      <c r="O37" s="299"/>
      <c r="P37" s="299"/>
      <c r="Q37" s="299"/>
    </row>
    <row r="38" spans="1:17" ht="15" thickBot="1">
      <c r="A38" s="15">
        <v>7</v>
      </c>
      <c r="B38" s="16" t="s">
        <v>63</v>
      </c>
      <c r="C38" s="333">
        <v>490</v>
      </c>
      <c r="D38" s="351">
        <v>0.009676145339652447</v>
      </c>
      <c r="E38" s="333">
        <v>129</v>
      </c>
      <c r="F38" s="351">
        <v>0.0022508767950306222</v>
      </c>
      <c r="G38" s="333">
        <v>11</v>
      </c>
      <c r="H38" s="351">
        <v>0.0009273309728544932</v>
      </c>
      <c r="I38" s="333">
        <v>0</v>
      </c>
      <c r="J38" s="351">
        <v>0</v>
      </c>
      <c r="K38" s="333">
        <v>630</v>
      </c>
      <c r="L38" s="351">
        <v>0.0052551675814550974</v>
      </c>
      <c r="N38" s="305"/>
      <c r="O38" s="299"/>
      <c r="P38" s="299"/>
      <c r="Q38" s="299"/>
    </row>
    <row r="39" spans="1:17" ht="14.25">
      <c r="A39" s="20">
        <v>70</v>
      </c>
      <c r="B39" s="21" t="s">
        <v>101</v>
      </c>
      <c r="C39" s="324">
        <v>154</v>
      </c>
      <c r="D39" s="23">
        <v>0.0030410742496050553</v>
      </c>
      <c r="E39" s="324">
        <v>34</v>
      </c>
      <c r="F39" s="23">
        <v>0.0005932543490778383</v>
      </c>
      <c r="G39" s="336">
        <v>0</v>
      </c>
      <c r="H39" s="23">
        <v>0</v>
      </c>
      <c r="I39" s="324">
        <v>0</v>
      </c>
      <c r="J39" s="75">
        <v>0</v>
      </c>
      <c r="K39" s="344">
        <v>188</v>
      </c>
      <c r="L39" s="23">
        <v>0.0015682087385929496</v>
      </c>
      <c r="M39" s="298"/>
      <c r="N39" s="305"/>
      <c r="O39" s="299"/>
      <c r="P39" s="299"/>
      <c r="Q39" s="299"/>
    </row>
    <row r="40" spans="1:17" ht="14.25">
      <c r="A40" s="25">
        <v>71</v>
      </c>
      <c r="B40" s="26" t="s">
        <v>65</v>
      </c>
      <c r="C40" s="325">
        <v>76</v>
      </c>
      <c r="D40" s="28">
        <v>0.0015007898894154818</v>
      </c>
      <c r="E40" s="325">
        <v>44</v>
      </c>
      <c r="F40" s="28">
        <v>0.0007677409223360263</v>
      </c>
      <c r="G40" s="337">
        <v>8</v>
      </c>
      <c r="H40" s="28">
        <v>0.0006744225257123587</v>
      </c>
      <c r="I40" s="325">
        <v>0</v>
      </c>
      <c r="J40" s="77">
        <v>0</v>
      </c>
      <c r="K40" s="345">
        <v>128</v>
      </c>
      <c r="L40" s="28">
        <v>0.0010677165879781785</v>
      </c>
      <c r="M40" s="298"/>
      <c r="N40" s="305"/>
      <c r="O40" s="299"/>
      <c r="P40" s="299"/>
      <c r="Q40" s="299"/>
    </row>
    <row r="41" spans="1:17" ht="14.25">
      <c r="A41" s="25">
        <v>72</v>
      </c>
      <c r="B41" s="26" t="s">
        <v>66</v>
      </c>
      <c r="C41" s="325">
        <v>78</v>
      </c>
      <c r="D41" s="28">
        <v>0.0015402843601895735</v>
      </c>
      <c r="E41" s="325">
        <v>35</v>
      </c>
      <c r="F41" s="28">
        <v>0.0006107030064036571</v>
      </c>
      <c r="G41" s="337">
        <v>0</v>
      </c>
      <c r="H41" s="28">
        <v>0</v>
      </c>
      <c r="I41" s="325">
        <v>0</v>
      </c>
      <c r="J41" s="77">
        <v>0</v>
      </c>
      <c r="K41" s="345">
        <v>113</v>
      </c>
      <c r="L41" s="28">
        <v>0.0009425935503244859</v>
      </c>
      <c r="M41" s="298"/>
      <c r="N41" s="305"/>
      <c r="O41" s="299"/>
      <c r="P41" s="299"/>
      <c r="Q41" s="299"/>
    </row>
    <row r="42" spans="1:17" ht="27.75" thickBot="1">
      <c r="A42" s="30">
        <v>79</v>
      </c>
      <c r="B42" s="31" t="s">
        <v>67</v>
      </c>
      <c r="C42" s="326">
        <v>182</v>
      </c>
      <c r="D42" s="33">
        <v>0.003593996840442337</v>
      </c>
      <c r="E42" s="326">
        <v>16</v>
      </c>
      <c r="F42" s="33">
        <v>0.00027917851721310046</v>
      </c>
      <c r="G42" s="338">
        <v>3</v>
      </c>
      <c r="H42" s="33">
        <v>0.00025290844714213456</v>
      </c>
      <c r="I42" s="326">
        <v>0</v>
      </c>
      <c r="J42" s="78">
        <v>0</v>
      </c>
      <c r="K42" s="346">
        <v>201</v>
      </c>
      <c r="L42" s="33">
        <v>0.0016766487045594837</v>
      </c>
      <c r="M42" s="298"/>
      <c r="N42" s="305"/>
      <c r="O42" s="299"/>
      <c r="P42" s="299"/>
      <c r="Q42" s="299"/>
    </row>
    <row r="43" spans="1:17" ht="15" thickBot="1">
      <c r="A43" s="15">
        <v>8</v>
      </c>
      <c r="B43" s="16" t="s">
        <v>68</v>
      </c>
      <c r="C43" s="333">
        <v>25</v>
      </c>
      <c r="D43" s="351">
        <v>0.0004936808846761453</v>
      </c>
      <c r="E43" s="333">
        <v>13</v>
      </c>
      <c r="F43" s="351">
        <v>0.00022683254523564412</v>
      </c>
      <c r="G43" s="333">
        <v>1</v>
      </c>
      <c r="H43" s="351">
        <v>8.430281571404483E-05</v>
      </c>
      <c r="I43" s="333">
        <v>3</v>
      </c>
      <c r="J43" s="351">
        <v>0.04545454545454544</v>
      </c>
      <c r="K43" s="333">
        <v>42</v>
      </c>
      <c r="L43" s="351">
        <v>0.0003503445054303399</v>
      </c>
      <c r="N43" s="305"/>
      <c r="O43" s="299"/>
      <c r="P43" s="299"/>
      <c r="Q43" s="299"/>
    </row>
    <row r="44" spans="1:17" ht="14.25">
      <c r="A44" s="35">
        <v>80</v>
      </c>
      <c r="B44" s="36" t="s">
        <v>102</v>
      </c>
      <c r="C44" s="327">
        <v>0</v>
      </c>
      <c r="D44" s="38">
        <v>0</v>
      </c>
      <c r="E44" s="327">
        <v>1</v>
      </c>
      <c r="F44" s="38">
        <v>1.744865732581878E-05</v>
      </c>
      <c r="G44" s="339">
        <v>0</v>
      </c>
      <c r="H44" s="38">
        <v>0</v>
      </c>
      <c r="I44" s="327">
        <v>2</v>
      </c>
      <c r="J44" s="80">
        <v>0.030303030303030297</v>
      </c>
      <c r="K44" s="347">
        <v>3</v>
      </c>
      <c r="L44" s="38">
        <v>2.5024607530738566E-05</v>
      </c>
      <c r="M44" s="298"/>
      <c r="N44" s="305"/>
      <c r="O44" s="299"/>
      <c r="P44" s="299"/>
      <c r="Q44" s="299"/>
    </row>
    <row r="45" spans="1:17" ht="14.25">
      <c r="A45" s="25">
        <v>81</v>
      </c>
      <c r="B45" s="26" t="s">
        <v>70</v>
      </c>
      <c r="C45" s="325">
        <v>17</v>
      </c>
      <c r="D45" s="28">
        <v>0.00033570300157977876</v>
      </c>
      <c r="E45" s="325">
        <v>9</v>
      </c>
      <c r="F45" s="28">
        <v>0.000157037915932369</v>
      </c>
      <c r="G45" s="337">
        <v>1</v>
      </c>
      <c r="H45" s="28">
        <v>8.430281571404483E-05</v>
      </c>
      <c r="I45" s="325">
        <v>1</v>
      </c>
      <c r="J45" s="77">
        <v>0.015151515151515148</v>
      </c>
      <c r="K45" s="345">
        <v>28</v>
      </c>
      <c r="L45" s="28">
        <v>0.0002335630036202266</v>
      </c>
      <c r="M45" s="298"/>
      <c r="N45" s="305"/>
      <c r="O45" s="299"/>
      <c r="P45" s="299"/>
      <c r="Q45" s="299"/>
    </row>
    <row r="46" spans="1:17" ht="14.25">
      <c r="A46" s="25">
        <v>82</v>
      </c>
      <c r="B46" s="26" t="s">
        <v>71</v>
      </c>
      <c r="C46" s="325">
        <v>0</v>
      </c>
      <c r="D46" s="28">
        <v>0</v>
      </c>
      <c r="E46" s="325">
        <v>1</v>
      </c>
      <c r="F46" s="28">
        <v>1.744865732581878E-05</v>
      </c>
      <c r="G46" s="337">
        <v>0</v>
      </c>
      <c r="H46" s="28">
        <v>0</v>
      </c>
      <c r="I46" s="325">
        <v>0</v>
      </c>
      <c r="J46" s="77">
        <v>0</v>
      </c>
      <c r="K46" s="345">
        <v>1</v>
      </c>
      <c r="L46" s="28">
        <v>8.34153584357952E-06</v>
      </c>
      <c r="M46" s="298"/>
      <c r="N46" s="305"/>
      <c r="O46" s="299"/>
      <c r="P46" s="299"/>
      <c r="Q46" s="299"/>
    </row>
    <row r="47" spans="1:17" ht="15" thickBot="1">
      <c r="A47" s="40">
        <v>89</v>
      </c>
      <c r="B47" s="41" t="s">
        <v>72</v>
      </c>
      <c r="C47" s="328">
        <v>8</v>
      </c>
      <c r="D47" s="43">
        <v>0.0001579778830963665</v>
      </c>
      <c r="E47" s="328">
        <v>2</v>
      </c>
      <c r="F47" s="43">
        <v>3.489731465163756E-05</v>
      </c>
      <c r="G47" s="340">
        <v>0</v>
      </c>
      <c r="H47" s="43">
        <v>0</v>
      </c>
      <c r="I47" s="328">
        <v>0</v>
      </c>
      <c r="J47" s="82">
        <v>0</v>
      </c>
      <c r="K47" s="348">
        <v>10</v>
      </c>
      <c r="L47" s="43">
        <v>8.34153584357952E-05</v>
      </c>
      <c r="M47" s="298"/>
      <c r="N47" s="305"/>
      <c r="O47" s="299"/>
      <c r="P47" s="299"/>
      <c r="Q47" s="299"/>
    </row>
    <row r="48" spans="1:17" ht="27.75" thickBot="1">
      <c r="A48" s="15">
        <v>9</v>
      </c>
      <c r="B48" s="16" t="s">
        <v>73</v>
      </c>
      <c r="C48" s="333">
        <v>127</v>
      </c>
      <c r="D48" s="351">
        <v>0.0025078988941548185</v>
      </c>
      <c r="E48" s="333">
        <v>53</v>
      </c>
      <c r="F48" s="351">
        <v>0.0009247788382683953</v>
      </c>
      <c r="G48" s="333">
        <v>28</v>
      </c>
      <c r="H48" s="351">
        <v>0.0023604788399932556</v>
      </c>
      <c r="I48" s="333">
        <v>1</v>
      </c>
      <c r="J48" s="351">
        <v>0.015151515151515148</v>
      </c>
      <c r="K48" s="333">
        <v>209</v>
      </c>
      <c r="L48" s="351">
        <v>0.00174338099130812</v>
      </c>
      <c r="N48" s="305"/>
      <c r="O48" s="299"/>
      <c r="P48" s="299"/>
      <c r="Q48" s="299"/>
    </row>
    <row r="49" spans="1:17" ht="27">
      <c r="A49" s="20">
        <v>90</v>
      </c>
      <c r="B49" s="21" t="s">
        <v>74</v>
      </c>
      <c r="C49" s="324">
        <v>44</v>
      </c>
      <c r="D49" s="23">
        <v>0.0008688783570300158</v>
      </c>
      <c r="E49" s="324">
        <v>19</v>
      </c>
      <c r="F49" s="23">
        <v>0.0003315244891905568</v>
      </c>
      <c r="G49" s="336">
        <v>12</v>
      </c>
      <c r="H49" s="23">
        <v>0.0010116337885685382</v>
      </c>
      <c r="I49" s="324">
        <v>0</v>
      </c>
      <c r="J49" s="75">
        <v>0</v>
      </c>
      <c r="K49" s="344">
        <v>75</v>
      </c>
      <c r="L49" s="23">
        <v>0.0006256151882684641</v>
      </c>
      <c r="M49" s="298"/>
      <c r="N49" s="305"/>
      <c r="O49" s="299"/>
      <c r="P49" s="299"/>
      <c r="Q49" s="299"/>
    </row>
    <row r="50" spans="1:17" ht="14.25">
      <c r="A50" s="25">
        <v>91</v>
      </c>
      <c r="B50" s="26" t="s">
        <v>75</v>
      </c>
      <c r="C50" s="325">
        <v>20</v>
      </c>
      <c r="D50" s="28">
        <v>0.00039494470774091627</v>
      </c>
      <c r="E50" s="325">
        <v>7</v>
      </c>
      <c r="F50" s="28">
        <v>0.00012214060128073144</v>
      </c>
      <c r="G50" s="337">
        <v>6</v>
      </c>
      <c r="H50" s="28">
        <v>0.0005058168942842691</v>
      </c>
      <c r="I50" s="325">
        <v>0</v>
      </c>
      <c r="J50" s="77">
        <v>0</v>
      </c>
      <c r="K50" s="345">
        <v>33</v>
      </c>
      <c r="L50" s="28">
        <v>0.00027527068283812414</v>
      </c>
      <c r="M50" s="298"/>
      <c r="N50" s="305"/>
      <c r="O50" s="299"/>
      <c r="P50" s="299"/>
      <c r="Q50" s="299"/>
    </row>
    <row r="51" spans="1:17" ht="14.25">
      <c r="A51" s="25">
        <v>92</v>
      </c>
      <c r="B51" s="26" t="s">
        <v>76</v>
      </c>
      <c r="C51" s="325">
        <v>18</v>
      </c>
      <c r="D51" s="28">
        <v>0.00035545023696682463</v>
      </c>
      <c r="E51" s="325">
        <v>19</v>
      </c>
      <c r="F51" s="28">
        <v>0.0003315244891905568</v>
      </c>
      <c r="G51" s="337">
        <v>1</v>
      </c>
      <c r="H51" s="28">
        <v>8.430281571404483E-05</v>
      </c>
      <c r="I51" s="325">
        <v>0</v>
      </c>
      <c r="J51" s="77">
        <v>0</v>
      </c>
      <c r="K51" s="345">
        <v>38</v>
      </c>
      <c r="L51" s="28">
        <v>0.00031697836205602176</v>
      </c>
      <c r="M51" s="298"/>
      <c r="N51" s="305"/>
      <c r="O51" s="299"/>
      <c r="P51" s="299"/>
      <c r="Q51" s="299"/>
    </row>
    <row r="52" spans="1:17" ht="27.75" thickBot="1">
      <c r="A52" s="30">
        <v>99</v>
      </c>
      <c r="B52" s="31" t="s">
        <v>77</v>
      </c>
      <c r="C52" s="326">
        <v>45</v>
      </c>
      <c r="D52" s="33">
        <v>0.0008886255924170617</v>
      </c>
      <c r="E52" s="326">
        <v>8</v>
      </c>
      <c r="F52" s="33">
        <v>0.00013958925860655023</v>
      </c>
      <c r="G52" s="338">
        <v>9</v>
      </c>
      <c r="H52" s="33">
        <v>0.0007587253414264037</v>
      </c>
      <c r="I52" s="326">
        <v>1</v>
      </c>
      <c r="J52" s="78">
        <v>0.015151515151515148</v>
      </c>
      <c r="K52" s="346">
        <v>63</v>
      </c>
      <c r="L52" s="33">
        <v>0.0005255167581455098</v>
      </c>
      <c r="M52" s="298"/>
      <c r="N52" s="305"/>
      <c r="O52" s="299"/>
      <c r="P52" s="299"/>
      <c r="Q52" s="299"/>
    </row>
    <row r="53" spans="1:17" ht="27.75" thickBot="1">
      <c r="A53" s="15">
        <v>10</v>
      </c>
      <c r="B53" s="16" t="s">
        <v>78</v>
      </c>
      <c r="C53" s="333">
        <v>47</v>
      </c>
      <c r="D53" s="351">
        <v>0.0009281200631911532</v>
      </c>
      <c r="E53" s="333">
        <v>50</v>
      </c>
      <c r="F53" s="351">
        <v>0.0008724328662909389</v>
      </c>
      <c r="G53" s="333">
        <v>1</v>
      </c>
      <c r="H53" s="351">
        <v>8.430281571404483E-05</v>
      </c>
      <c r="I53" s="333">
        <v>1</v>
      </c>
      <c r="J53" s="351">
        <v>0.015151515151515148</v>
      </c>
      <c r="K53" s="333">
        <v>99</v>
      </c>
      <c r="L53" s="351">
        <v>0.0008258120485143724</v>
      </c>
      <c r="N53" s="305"/>
      <c r="O53" s="299"/>
      <c r="P53" s="299"/>
      <c r="Q53" s="299"/>
    </row>
    <row r="54" spans="1:17" ht="27">
      <c r="A54" s="35">
        <v>100</v>
      </c>
      <c r="B54" s="36" t="s">
        <v>79</v>
      </c>
      <c r="C54" s="327">
        <v>9</v>
      </c>
      <c r="D54" s="38">
        <v>0.00017772511848341231</v>
      </c>
      <c r="E54" s="327">
        <v>12</v>
      </c>
      <c r="F54" s="38">
        <v>0.0002093838879098253</v>
      </c>
      <c r="G54" s="339">
        <v>1</v>
      </c>
      <c r="H54" s="38">
        <v>8.430281571404483E-05</v>
      </c>
      <c r="I54" s="327">
        <v>0</v>
      </c>
      <c r="J54" s="80">
        <v>0</v>
      </c>
      <c r="K54" s="347">
        <v>22</v>
      </c>
      <c r="L54" s="38">
        <v>0.00018351378855874944</v>
      </c>
      <c r="M54" s="298"/>
      <c r="N54" s="305"/>
      <c r="O54" s="299"/>
      <c r="P54" s="299"/>
      <c r="Q54" s="299"/>
    </row>
    <row r="55" spans="1:17" ht="14.25">
      <c r="A55" s="25">
        <v>101</v>
      </c>
      <c r="B55" s="26" t="s">
        <v>80</v>
      </c>
      <c r="C55" s="325">
        <v>16</v>
      </c>
      <c r="D55" s="28">
        <v>0.000315955766192733</v>
      </c>
      <c r="E55" s="325">
        <v>10</v>
      </c>
      <c r="F55" s="28">
        <v>0.00017448657325818778</v>
      </c>
      <c r="G55" s="337">
        <v>0</v>
      </c>
      <c r="H55" s="28">
        <v>0</v>
      </c>
      <c r="I55" s="325">
        <v>0</v>
      </c>
      <c r="J55" s="77">
        <v>0</v>
      </c>
      <c r="K55" s="345">
        <v>26</v>
      </c>
      <c r="L55" s="28">
        <v>0.0002168799319330675</v>
      </c>
      <c r="M55" s="298"/>
      <c r="N55" s="305"/>
      <c r="O55" s="299"/>
      <c r="P55" s="299"/>
      <c r="Q55" s="299"/>
    </row>
    <row r="56" spans="1:17" ht="14.25">
      <c r="A56" s="25">
        <v>102</v>
      </c>
      <c r="B56" s="26" t="s">
        <v>81</v>
      </c>
      <c r="C56" s="325">
        <v>15</v>
      </c>
      <c r="D56" s="28">
        <v>0.0002962085308056872</v>
      </c>
      <c r="E56" s="325">
        <v>14</v>
      </c>
      <c r="F56" s="28">
        <v>0.0002442812025614629</v>
      </c>
      <c r="G56" s="337">
        <v>0</v>
      </c>
      <c r="H56" s="28">
        <v>0</v>
      </c>
      <c r="I56" s="325">
        <v>0</v>
      </c>
      <c r="J56" s="77">
        <v>0</v>
      </c>
      <c r="K56" s="345">
        <v>29</v>
      </c>
      <c r="L56" s="28">
        <v>0.00024190453946380607</v>
      </c>
      <c r="M56" s="298"/>
      <c r="N56" s="305"/>
      <c r="O56" s="299"/>
      <c r="P56" s="299"/>
      <c r="Q56" s="299"/>
    </row>
    <row r="57" spans="1:17" ht="14.25">
      <c r="A57" s="25">
        <v>103</v>
      </c>
      <c r="B57" s="26" t="s">
        <v>82</v>
      </c>
      <c r="C57" s="325">
        <v>1</v>
      </c>
      <c r="D57" s="28">
        <v>1.9747235387045812E-05</v>
      </c>
      <c r="E57" s="325">
        <v>0</v>
      </c>
      <c r="F57" s="28">
        <v>0</v>
      </c>
      <c r="G57" s="337">
        <v>0</v>
      </c>
      <c r="H57" s="28">
        <v>0</v>
      </c>
      <c r="I57" s="325">
        <v>0</v>
      </c>
      <c r="J57" s="77">
        <v>0</v>
      </c>
      <c r="K57" s="345">
        <v>1</v>
      </c>
      <c r="L57" s="28">
        <v>8.34153584357952E-06</v>
      </c>
      <c r="M57" s="298"/>
      <c r="N57" s="305"/>
      <c r="O57" s="299"/>
      <c r="P57" s="299"/>
      <c r="Q57" s="299"/>
    </row>
    <row r="58" spans="1:17" ht="27.75" thickBot="1">
      <c r="A58" s="40">
        <v>109</v>
      </c>
      <c r="B58" s="41" t="s">
        <v>83</v>
      </c>
      <c r="C58" s="328">
        <v>6</v>
      </c>
      <c r="D58" s="43">
        <v>0.00011848341232227489</v>
      </c>
      <c r="E58" s="328">
        <v>14</v>
      </c>
      <c r="F58" s="43">
        <v>0.0002442812025614629</v>
      </c>
      <c r="G58" s="340">
        <v>0</v>
      </c>
      <c r="H58" s="43">
        <v>0</v>
      </c>
      <c r="I58" s="328">
        <v>1</v>
      </c>
      <c r="J58" s="82">
        <v>0.015151515151515148</v>
      </c>
      <c r="K58" s="348">
        <v>21</v>
      </c>
      <c r="L58" s="43">
        <v>0.0001751722527151699</v>
      </c>
      <c r="M58" s="298"/>
      <c r="N58" s="305"/>
      <c r="O58" s="299"/>
      <c r="P58" s="299"/>
      <c r="Q58" s="299"/>
    </row>
    <row r="59" spans="1:17" ht="15" thickBot="1">
      <c r="A59" s="15">
        <v>11</v>
      </c>
      <c r="B59" s="16" t="s">
        <v>84</v>
      </c>
      <c r="C59" s="333">
        <v>571</v>
      </c>
      <c r="D59" s="351">
        <v>0.01127567140600316</v>
      </c>
      <c r="E59" s="333">
        <v>620</v>
      </c>
      <c r="F59" s="351">
        <v>0.010818167542007642</v>
      </c>
      <c r="G59" s="333">
        <v>258</v>
      </c>
      <c r="H59" s="351">
        <v>0.02175012645422357</v>
      </c>
      <c r="I59" s="333">
        <v>0</v>
      </c>
      <c r="J59" s="351">
        <v>0</v>
      </c>
      <c r="K59" s="333">
        <v>1449</v>
      </c>
      <c r="L59" s="351">
        <v>0.012086885437346723</v>
      </c>
      <c r="N59" s="305"/>
      <c r="O59" s="299"/>
      <c r="P59" s="299"/>
      <c r="Q59" s="299"/>
    </row>
    <row r="60" spans="1:17" ht="14.25">
      <c r="A60" s="20">
        <v>110</v>
      </c>
      <c r="B60" s="21" t="s">
        <v>103</v>
      </c>
      <c r="C60" s="324">
        <v>142</v>
      </c>
      <c r="D60" s="23">
        <v>0.0028041074249605057</v>
      </c>
      <c r="E60" s="324">
        <v>149</v>
      </c>
      <c r="F60" s="23">
        <v>0.002599849941546998</v>
      </c>
      <c r="G60" s="336">
        <v>31</v>
      </c>
      <c r="H60" s="23">
        <v>0.00261338728713539</v>
      </c>
      <c r="I60" s="324">
        <v>0</v>
      </c>
      <c r="J60" s="75">
        <v>0</v>
      </c>
      <c r="K60" s="344">
        <v>322</v>
      </c>
      <c r="L60" s="23">
        <v>0.0026859745416326053</v>
      </c>
      <c r="M60" s="298"/>
      <c r="N60" s="305"/>
      <c r="O60" s="299"/>
      <c r="P60" s="299"/>
      <c r="Q60" s="299"/>
    </row>
    <row r="61" spans="1:17" ht="27">
      <c r="A61" s="25">
        <v>111</v>
      </c>
      <c r="B61" s="26" t="s">
        <v>86</v>
      </c>
      <c r="C61" s="325">
        <v>251</v>
      </c>
      <c r="D61" s="28">
        <v>0.004956556082148499</v>
      </c>
      <c r="E61" s="325">
        <v>214</v>
      </c>
      <c r="F61" s="28">
        <v>0.003734012667725219</v>
      </c>
      <c r="G61" s="337">
        <v>86</v>
      </c>
      <c r="H61" s="28">
        <v>0.0072500421514078576</v>
      </c>
      <c r="I61" s="325">
        <v>0</v>
      </c>
      <c r="J61" s="77">
        <v>0</v>
      </c>
      <c r="K61" s="345">
        <v>551</v>
      </c>
      <c r="L61" s="28">
        <v>0.004596186249812315</v>
      </c>
      <c r="M61" s="298"/>
      <c r="N61" s="305"/>
      <c r="O61" s="299"/>
      <c r="P61" s="299"/>
      <c r="Q61" s="299"/>
    </row>
    <row r="62" spans="1:17" ht="14.25">
      <c r="A62" s="25">
        <v>112</v>
      </c>
      <c r="B62" s="26" t="s">
        <v>87</v>
      </c>
      <c r="C62" s="325">
        <v>110</v>
      </c>
      <c r="D62" s="28">
        <v>0.0021721958925750395</v>
      </c>
      <c r="E62" s="325">
        <v>220</v>
      </c>
      <c r="F62" s="28">
        <v>0.003838704611680131</v>
      </c>
      <c r="G62" s="337">
        <v>125</v>
      </c>
      <c r="H62" s="28">
        <v>0.010537851964255607</v>
      </c>
      <c r="I62" s="325">
        <v>0</v>
      </c>
      <c r="J62" s="77">
        <v>0</v>
      </c>
      <c r="K62" s="345">
        <v>455</v>
      </c>
      <c r="L62" s="28">
        <v>0.0037953988088286813</v>
      </c>
      <c r="M62" s="298"/>
      <c r="N62" s="305"/>
      <c r="O62" s="299"/>
      <c r="P62" s="299"/>
      <c r="Q62" s="299"/>
    </row>
    <row r="63" spans="1:17" ht="15" thickBot="1">
      <c r="A63" s="30">
        <v>119</v>
      </c>
      <c r="B63" s="31" t="s">
        <v>88</v>
      </c>
      <c r="C63" s="326">
        <v>68</v>
      </c>
      <c r="D63" s="33">
        <v>0.001342812006319115</v>
      </c>
      <c r="E63" s="326">
        <v>37</v>
      </c>
      <c r="F63" s="33">
        <v>0.000645600321055295</v>
      </c>
      <c r="G63" s="338">
        <v>16</v>
      </c>
      <c r="H63" s="33">
        <v>0.0013488450514247173</v>
      </c>
      <c r="I63" s="326">
        <v>0</v>
      </c>
      <c r="J63" s="78">
        <v>0</v>
      </c>
      <c r="K63" s="346">
        <v>121</v>
      </c>
      <c r="L63" s="33">
        <v>0.001009325837073122</v>
      </c>
      <c r="M63" s="298"/>
      <c r="N63" s="305"/>
      <c r="O63" s="299"/>
      <c r="P63" s="299"/>
      <c r="Q63" s="299"/>
    </row>
    <row r="64" spans="1:17" ht="15" thickBot="1">
      <c r="A64" s="45">
        <v>120</v>
      </c>
      <c r="B64" s="46" t="s">
        <v>89</v>
      </c>
      <c r="C64" s="322">
        <v>217</v>
      </c>
      <c r="D64" s="13">
        <v>0.004285150078988942</v>
      </c>
      <c r="E64" s="322">
        <v>359</v>
      </c>
      <c r="F64" s="13">
        <v>0.006264067979968941</v>
      </c>
      <c r="G64" s="341">
        <v>185</v>
      </c>
      <c r="H64" s="13">
        <v>0.015596020907098298</v>
      </c>
      <c r="I64" s="322">
        <v>8</v>
      </c>
      <c r="J64" s="83">
        <v>0.12121212121212119</v>
      </c>
      <c r="K64" s="349">
        <v>769</v>
      </c>
      <c r="L64" s="13">
        <v>0.00641464106371265</v>
      </c>
      <c r="M64" s="298"/>
      <c r="N64" s="305"/>
      <c r="O64" s="299"/>
      <c r="P64" s="299"/>
      <c r="Q64" s="299"/>
    </row>
    <row r="65" spans="1:17" ht="27.75" thickBot="1">
      <c r="A65" s="47">
        <v>999</v>
      </c>
      <c r="B65" s="48" t="s">
        <v>90</v>
      </c>
      <c r="C65" s="329">
        <v>2014</v>
      </c>
      <c r="D65" s="18">
        <v>0.03977093206951027</v>
      </c>
      <c r="E65" s="329">
        <v>769</v>
      </c>
      <c r="F65" s="18">
        <v>0.01341801748355464</v>
      </c>
      <c r="G65" s="342">
        <v>165</v>
      </c>
      <c r="H65" s="18">
        <v>0.013909964592817401</v>
      </c>
      <c r="I65" s="329">
        <v>19</v>
      </c>
      <c r="J65" s="73">
        <v>0.2878787878787879</v>
      </c>
      <c r="K65" s="350">
        <v>2967</v>
      </c>
      <c r="L65" s="18">
        <v>0.024749336847900434</v>
      </c>
      <c r="M65" s="298"/>
      <c r="N65" s="305"/>
      <c r="O65" s="299"/>
      <c r="P65" s="299"/>
      <c r="Q65" s="299"/>
    </row>
    <row r="66" spans="1:17" ht="15" thickBot="1">
      <c r="A66" s="503" t="s">
        <v>91</v>
      </c>
      <c r="B66" s="504"/>
      <c r="C66" s="330">
        <v>50640</v>
      </c>
      <c r="D66" s="51">
        <v>1</v>
      </c>
      <c r="E66" s="330">
        <v>57314</v>
      </c>
      <c r="F66" s="51">
        <v>1</v>
      </c>
      <c r="G66" s="330">
        <v>11862</v>
      </c>
      <c r="H66" s="51">
        <v>1</v>
      </c>
      <c r="I66" s="330">
        <v>66</v>
      </c>
      <c r="J66" s="51">
        <v>1</v>
      </c>
      <c r="K66" s="330">
        <v>119882</v>
      </c>
      <c r="L66" s="51">
        <v>1</v>
      </c>
      <c r="M66" s="300"/>
      <c r="N66" s="305"/>
      <c r="O66" s="299"/>
      <c r="P66" s="299"/>
      <c r="Q66" s="299"/>
    </row>
    <row r="67" spans="1:12" ht="14.25">
      <c r="A67" s="53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4.25">
      <c r="A68" s="58" t="s">
        <v>104</v>
      </c>
      <c r="B68" s="84"/>
      <c r="C68" s="84"/>
      <c r="D68" s="84"/>
      <c r="E68" s="84"/>
      <c r="F68" s="84"/>
      <c r="G68" s="84"/>
      <c r="H68" s="84"/>
      <c r="I68" s="84"/>
      <c r="J68" s="84"/>
      <c r="K68" s="85"/>
      <c r="L68" s="84"/>
    </row>
    <row r="69" spans="1:12" ht="14.25">
      <c r="A69" s="86" t="s">
        <v>105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4"/>
    </row>
    <row r="70" spans="1:12" ht="14.25">
      <c r="A70" s="87"/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4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7109375" style="273" customWidth="1"/>
    <col min="2" max="2" width="61.28125" style="273" bestFit="1" customWidth="1"/>
    <col min="3" max="11" width="13.8515625" style="273" customWidth="1"/>
    <col min="12" max="12" width="9.140625" style="305" customWidth="1"/>
    <col min="13" max="16384" width="9.140625" style="273" customWidth="1"/>
  </cols>
  <sheetData>
    <row r="1" spans="1:11" ht="24.75" customHeight="1" thickBot="1" thickTop="1">
      <c r="A1" s="495" t="s">
        <v>259</v>
      </c>
      <c r="B1" s="496"/>
      <c r="C1" s="496"/>
      <c r="D1" s="496"/>
      <c r="E1" s="496"/>
      <c r="F1" s="496"/>
      <c r="G1" s="496"/>
      <c r="H1" s="496"/>
      <c r="I1" s="496"/>
      <c r="J1" s="496"/>
      <c r="K1" s="518"/>
    </row>
    <row r="2" spans="1:11" ht="24.75" customHeight="1" thickBot="1" thickTop="1">
      <c r="A2" s="507" t="s">
        <v>24</v>
      </c>
      <c r="B2" s="519" t="s">
        <v>1</v>
      </c>
      <c r="C2" s="521" t="s">
        <v>106</v>
      </c>
      <c r="D2" s="522"/>
      <c r="E2" s="523"/>
      <c r="F2" s="523"/>
      <c r="G2" s="523"/>
      <c r="H2" s="523"/>
      <c r="I2" s="523"/>
      <c r="J2" s="523"/>
      <c r="K2" s="520"/>
    </row>
    <row r="3" spans="1:11" ht="24.75" customHeight="1" thickBot="1">
      <c r="A3" s="507"/>
      <c r="B3" s="519"/>
      <c r="C3" s="534" t="s">
        <v>107</v>
      </c>
      <c r="D3" s="535"/>
      <c r="E3" s="535"/>
      <c r="F3" s="535"/>
      <c r="G3" s="535"/>
      <c r="H3" s="535"/>
      <c r="I3" s="536"/>
      <c r="J3" s="537" t="s">
        <v>91</v>
      </c>
      <c r="K3" s="538"/>
    </row>
    <row r="4" spans="1:11" ht="24.75" customHeight="1">
      <c r="A4" s="507"/>
      <c r="B4" s="519"/>
      <c r="C4" s="531" t="s">
        <v>96</v>
      </c>
      <c r="D4" s="530"/>
      <c r="E4" s="531" t="s">
        <v>97</v>
      </c>
      <c r="F4" s="532"/>
      <c r="G4" s="529" t="s">
        <v>98</v>
      </c>
      <c r="H4" s="532"/>
      <c r="I4" s="88" t="s">
        <v>99</v>
      </c>
      <c r="J4" s="539"/>
      <c r="K4" s="540"/>
    </row>
    <row r="5" spans="1:11" ht="24.75" customHeight="1" thickBot="1">
      <c r="A5" s="508"/>
      <c r="B5" s="520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20" ht="15" thickBot="1">
      <c r="A6" s="90" t="s">
        <v>28</v>
      </c>
      <c r="B6" s="11" t="s">
        <v>29</v>
      </c>
      <c r="C6" s="352">
        <v>867</v>
      </c>
      <c r="D6" s="372">
        <v>0.04569410772636239</v>
      </c>
      <c r="E6" s="352">
        <v>443</v>
      </c>
      <c r="F6" s="372">
        <v>0.026930091185410333</v>
      </c>
      <c r="G6" s="352">
        <v>105</v>
      </c>
      <c r="H6" s="372">
        <v>0.035811732605729875</v>
      </c>
      <c r="I6" s="303">
        <v>2</v>
      </c>
      <c r="J6" s="352">
        <v>1417</v>
      </c>
      <c r="K6" s="372">
        <v>0.036936631650288036</v>
      </c>
      <c r="L6" s="298"/>
      <c r="M6" s="299"/>
      <c r="N6" s="299"/>
      <c r="O6" s="299"/>
      <c r="P6" s="299"/>
      <c r="Q6" s="299"/>
      <c r="R6" s="299"/>
      <c r="S6" s="299"/>
      <c r="T6" s="299"/>
    </row>
    <row r="7" spans="1:20" ht="15" thickBot="1">
      <c r="A7" s="15" t="s">
        <v>30</v>
      </c>
      <c r="B7" s="16" t="s">
        <v>31</v>
      </c>
      <c r="C7" s="333">
        <v>11100</v>
      </c>
      <c r="D7" s="351">
        <v>0.585011067776958</v>
      </c>
      <c r="E7" s="333">
        <v>7060</v>
      </c>
      <c r="F7" s="351">
        <v>0.4291793313069909</v>
      </c>
      <c r="G7" s="333">
        <v>629</v>
      </c>
      <c r="H7" s="351">
        <v>0.21452933151432468</v>
      </c>
      <c r="I7" s="302">
        <v>0</v>
      </c>
      <c r="J7" s="333">
        <v>18789</v>
      </c>
      <c r="K7" s="351">
        <v>0.48976878763391807</v>
      </c>
      <c r="L7" s="299"/>
      <c r="M7" s="299"/>
      <c r="N7" s="299"/>
      <c r="O7" s="299"/>
      <c r="P7" s="299"/>
      <c r="Q7" s="299"/>
      <c r="R7" s="299"/>
      <c r="S7" s="299"/>
      <c r="T7" s="299"/>
    </row>
    <row r="8" spans="1:20" ht="14.25">
      <c r="A8" s="20">
        <v>10</v>
      </c>
      <c r="B8" s="21" t="s">
        <v>32</v>
      </c>
      <c r="C8" s="324">
        <v>2559</v>
      </c>
      <c r="D8" s="99">
        <v>0.13486876778749868</v>
      </c>
      <c r="E8" s="324">
        <v>860</v>
      </c>
      <c r="F8" s="23">
        <v>0.052279635258358666</v>
      </c>
      <c r="G8" s="356">
        <v>56</v>
      </c>
      <c r="H8" s="99">
        <v>0.019099590723055934</v>
      </c>
      <c r="I8" s="101">
        <v>0</v>
      </c>
      <c r="J8" s="365">
        <v>3475</v>
      </c>
      <c r="K8" s="23">
        <v>0.09058207126658498</v>
      </c>
      <c r="L8" s="298"/>
      <c r="M8" s="299"/>
      <c r="N8" s="299"/>
      <c r="O8" s="299"/>
      <c r="P8" s="299"/>
      <c r="Q8" s="299"/>
      <c r="R8" s="299"/>
      <c r="S8" s="299"/>
      <c r="T8" s="299"/>
    </row>
    <row r="9" spans="1:20" ht="14.25">
      <c r="A9" s="25">
        <v>11</v>
      </c>
      <c r="B9" s="26" t="s">
        <v>33</v>
      </c>
      <c r="C9" s="318">
        <v>6346</v>
      </c>
      <c r="D9" s="104">
        <v>0.3344576789290608</v>
      </c>
      <c r="E9" s="318">
        <v>4661</v>
      </c>
      <c r="F9" s="105">
        <v>0.2833434650455927</v>
      </c>
      <c r="G9" s="357">
        <v>460</v>
      </c>
      <c r="H9" s="104">
        <v>0.15688949522510232</v>
      </c>
      <c r="I9" s="107">
        <v>0</v>
      </c>
      <c r="J9" s="366">
        <v>11467</v>
      </c>
      <c r="K9" s="105">
        <v>0.2989078017881813</v>
      </c>
      <c r="L9" s="298"/>
      <c r="M9" s="299"/>
      <c r="N9" s="299"/>
      <c r="O9" s="299"/>
      <c r="P9" s="299"/>
      <c r="Q9" s="299"/>
      <c r="R9" s="299"/>
      <c r="S9" s="299"/>
      <c r="T9" s="299"/>
    </row>
    <row r="10" spans="1:20" ht="14.25">
      <c r="A10" s="25">
        <v>12</v>
      </c>
      <c r="B10" s="26" t="s">
        <v>34</v>
      </c>
      <c r="C10" s="318">
        <v>1703</v>
      </c>
      <c r="D10" s="104">
        <v>0.08975440075893328</v>
      </c>
      <c r="E10" s="318">
        <v>1371</v>
      </c>
      <c r="F10" s="105">
        <v>0.0833434650455927</v>
      </c>
      <c r="G10" s="357">
        <v>89</v>
      </c>
      <c r="H10" s="104">
        <v>0.03035470668485675</v>
      </c>
      <c r="I10" s="107">
        <v>0</v>
      </c>
      <c r="J10" s="366">
        <v>3163</v>
      </c>
      <c r="K10" s="105">
        <v>0.08244923493991607</v>
      </c>
      <c r="L10" s="298"/>
      <c r="M10" s="299"/>
      <c r="N10" s="299"/>
      <c r="O10" s="299"/>
      <c r="P10" s="299"/>
      <c r="Q10" s="299"/>
      <c r="R10" s="299"/>
      <c r="S10" s="299"/>
      <c r="T10" s="299"/>
    </row>
    <row r="11" spans="1:20" ht="14.25">
      <c r="A11" s="25">
        <v>13</v>
      </c>
      <c r="B11" s="26" t="s">
        <v>35</v>
      </c>
      <c r="C11" s="318">
        <v>64</v>
      </c>
      <c r="D11" s="104">
        <v>0.0033730367871824605</v>
      </c>
      <c r="E11" s="318">
        <v>45</v>
      </c>
      <c r="F11" s="105">
        <v>0.002735562310030395</v>
      </c>
      <c r="G11" s="357">
        <v>8</v>
      </c>
      <c r="H11" s="104">
        <v>0.002728512960436562</v>
      </c>
      <c r="I11" s="107">
        <v>0</v>
      </c>
      <c r="J11" s="366">
        <v>117</v>
      </c>
      <c r="K11" s="105">
        <v>0.003049813622500847</v>
      </c>
      <c r="L11" s="298"/>
      <c r="M11" s="299"/>
      <c r="N11" s="299"/>
      <c r="O11" s="299"/>
      <c r="P11" s="299"/>
      <c r="Q11" s="299"/>
      <c r="R11" s="299"/>
      <c r="S11" s="299"/>
      <c r="T11" s="299"/>
    </row>
    <row r="12" spans="1:20" ht="15" thickBot="1">
      <c r="A12" s="30">
        <v>19</v>
      </c>
      <c r="B12" s="31" t="s">
        <v>36</v>
      </c>
      <c r="C12" s="353">
        <v>428</v>
      </c>
      <c r="D12" s="110">
        <v>0.022557183514282698</v>
      </c>
      <c r="E12" s="353">
        <v>123</v>
      </c>
      <c r="F12" s="111">
        <v>0.007477203647416413</v>
      </c>
      <c r="G12" s="358">
        <v>16</v>
      </c>
      <c r="H12" s="110">
        <v>0.005457025920873124</v>
      </c>
      <c r="I12" s="113">
        <v>0</v>
      </c>
      <c r="J12" s="367">
        <v>567</v>
      </c>
      <c r="K12" s="111">
        <v>0.014779866016734875</v>
      </c>
      <c r="L12" s="298"/>
      <c r="M12" s="299"/>
      <c r="N12" s="299"/>
      <c r="O12" s="299"/>
      <c r="P12" s="299"/>
      <c r="Q12" s="299"/>
      <c r="R12" s="299"/>
      <c r="S12" s="299"/>
      <c r="T12" s="299"/>
    </row>
    <row r="13" spans="1:20" ht="15" thickBot="1">
      <c r="A13" s="15">
        <v>2</v>
      </c>
      <c r="B13" s="16" t="s">
        <v>37</v>
      </c>
      <c r="C13" s="333">
        <v>445</v>
      </c>
      <c r="D13" s="351">
        <v>0.023453146410878048</v>
      </c>
      <c r="E13" s="333">
        <v>749</v>
      </c>
      <c r="F13" s="351">
        <v>0.04553191489361702</v>
      </c>
      <c r="G13" s="333">
        <v>732</v>
      </c>
      <c r="H13" s="351">
        <v>0.24965893587994548</v>
      </c>
      <c r="I13" s="302">
        <v>1</v>
      </c>
      <c r="J13" s="333">
        <v>1927</v>
      </c>
      <c r="K13" s="351">
        <v>0.05023069103041993</v>
      </c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ht="14.25">
      <c r="A14" s="35">
        <v>20</v>
      </c>
      <c r="B14" s="36" t="s">
        <v>38</v>
      </c>
      <c r="C14" s="327">
        <v>222</v>
      </c>
      <c r="D14" s="115">
        <v>0.011700221355539159</v>
      </c>
      <c r="E14" s="327">
        <v>341</v>
      </c>
      <c r="F14" s="38">
        <v>0.020729483282674776</v>
      </c>
      <c r="G14" s="359">
        <v>314</v>
      </c>
      <c r="H14" s="115">
        <v>0.10709413369713508</v>
      </c>
      <c r="I14" s="117">
        <v>0</v>
      </c>
      <c r="J14" s="368">
        <v>877</v>
      </c>
      <c r="K14" s="38">
        <v>0.022860568777207203</v>
      </c>
      <c r="L14" s="298"/>
      <c r="M14" s="299"/>
      <c r="N14" s="299"/>
      <c r="O14" s="299"/>
      <c r="P14" s="299"/>
      <c r="Q14" s="299"/>
      <c r="R14" s="299"/>
      <c r="S14" s="299"/>
      <c r="T14" s="299"/>
    </row>
    <row r="15" spans="1:20" ht="14.25">
      <c r="A15" s="25">
        <v>21</v>
      </c>
      <c r="B15" s="26" t="s">
        <v>39</v>
      </c>
      <c r="C15" s="318">
        <v>184</v>
      </c>
      <c r="D15" s="104">
        <v>0.009697480763149574</v>
      </c>
      <c r="E15" s="318">
        <v>354</v>
      </c>
      <c r="F15" s="105">
        <v>0.021519756838905776</v>
      </c>
      <c r="G15" s="357">
        <v>373</v>
      </c>
      <c r="H15" s="104">
        <v>0.12721691678035474</v>
      </c>
      <c r="I15" s="107">
        <v>0</v>
      </c>
      <c r="J15" s="366">
        <v>911</v>
      </c>
      <c r="K15" s="105">
        <v>0.023746839402549333</v>
      </c>
      <c r="L15" s="298"/>
      <c r="M15" s="299"/>
      <c r="N15" s="299"/>
      <c r="O15" s="299"/>
      <c r="P15" s="299"/>
      <c r="Q15" s="299"/>
      <c r="R15" s="299"/>
      <c r="S15" s="299"/>
      <c r="T15" s="299"/>
    </row>
    <row r="16" spans="1:20" ht="14.25">
      <c r="A16" s="25">
        <v>22</v>
      </c>
      <c r="B16" s="26" t="s">
        <v>40</v>
      </c>
      <c r="C16" s="318">
        <v>4</v>
      </c>
      <c r="D16" s="104">
        <v>0.00021081479919890378</v>
      </c>
      <c r="E16" s="318">
        <v>12</v>
      </c>
      <c r="F16" s="105">
        <v>0.000729483282674772</v>
      </c>
      <c r="G16" s="357">
        <v>25</v>
      </c>
      <c r="H16" s="104">
        <v>0.008526603001364257</v>
      </c>
      <c r="I16" s="107">
        <v>1</v>
      </c>
      <c r="J16" s="366">
        <v>42</v>
      </c>
      <c r="K16" s="105">
        <v>0.0010948048901285093</v>
      </c>
      <c r="L16" s="298"/>
      <c r="M16" s="299"/>
      <c r="N16" s="299"/>
      <c r="O16" s="299"/>
      <c r="P16" s="299"/>
      <c r="Q16" s="299"/>
      <c r="R16" s="299"/>
      <c r="S16" s="299"/>
      <c r="T16" s="299"/>
    </row>
    <row r="17" spans="1:20" ht="15" thickBot="1">
      <c r="A17" s="40">
        <v>29</v>
      </c>
      <c r="B17" s="41" t="s">
        <v>41</v>
      </c>
      <c r="C17" s="354">
        <v>35</v>
      </c>
      <c r="D17" s="120">
        <v>0.001844629492990408</v>
      </c>
      <c r="E17" s="354">
        <v>42</v>
      </c>
      <c r="F17" s="121">
        <v>0.002553191489361702</v>
      </c>
      <c r="G17" s="360">
        <v>20</v>
      </c>
      <c r="H17" s="120">
        <v>0.0068212824010914054</v>
      </c>
      <c r="I17" s="123">
        <v>0</v>
      </c>
      <c r="J17" s="369">
        <v>97</v>
      </c>
      <c r="K17" s="121">
        <v>0.0025284779605348902</v>
      </c>
      <c r="L17" s="298"/>
      <c r="M17" s="299"/>
      <c r="N17" s="299"/>
      <c r="O17" s="299"/>
      <c r="P17" s="299"/>
      <c r="Q17" s="299"/>
      <c r="R17" s="299"/>
      <c r="S17" s="299"/>
      <c r="T17" s="299"/>
    </row>
    <row r="18" spans="1:20" ht="15" thickBot="1">
      <c r="A18" s="15">
        <v>3</v>
      </c>
      <c r="B18" s="16" t="s">
        <v>42</v>
      </c>
      <c r="C18" s="333">
        <v>3707</v>
      </c>
      <c r="D18" s="351">
        <v>0.19537261515758406</v>
      </c>
      <c r="E18" s="333">
        <v>5876</v>
      </c>
      <c r="F18" s="351">
        <v>0.3572036474164134</v>
      </c>
      <c r="G18" s="333">
        <v>1019</v>
      </c>
      <c r="H18" s="351">
        <v>0.3475443383356071</v>
      </c>
      <c r="I18" s="302">
        <v>0</v>
      </c>
      <c r="J18" s="333">
        <v>10602</v>
      </c>
      <c r="K18" s="351">
        <v>0.27636003440815365</v>
      </c>
      <c r="L18" s="299"/>
      <c r="M18" s="299"/>
      <c r="N18" s="299"/>
      <c r="O18" s="299"/>
      <c r="P18" s="299"/>
      <c r="Q18" s="299"/>
      <c r="R18" s="299"/>
      <c r="S18" s="299"/>
      <c r="T18" s="299"/>
    </row>
    <row r="19" spans="1:20" ht="14.25">
      <c r="A19" s="20">
        <v>30</v>
      </c>
      <c r="B19" s="21" t="s">
        <v>43</v>
      </c>
      <c r="C19" s="324">
        <v>1467</v>
      </c>
      <c r="D19" s="99">
        <v>0.07731632760619796</v>
      </c>
      <c r="E19" s="324">
        <v>2118</v>
      </c>
      <c r="F19" s="23">
        <v>0.12875379939209727</v>
      </c>
      <c r="G19" s="356">
        <v>326</v>
      </c>
      <c r="H19" s="99">
        <v>0.11118690313778991</v>
      </c>
      <c r="I19" s="101">
        <v>0</v>
      </c>
      <c r="J19" s="365">
        <v>3911</v>
      </c>
      <c r="K19" s="23">
        <v>0.10194718869744285</v>
      </c>
      <c r="L19" s="298"/>
      <c r="M19" s="299"/>
      <c r="N19" s="299"/>
      <c r="O19" s="299"/>
      <c r="P19" s="299"/>
      <c r="Q19" s="299"/>
      <c r="R19" s="299"/>
      <c r="S19" s="299"/>
      <c r="T19" s="299"/>
    </row>
    <row r="20" spans="1:20" ht="14.25">
      <c r="A20" s="25">
        <v>31</v>
      </c>
      <c r="B20" s="26" t="s">
        <v>44</v>
      </c>
      <c r="C20" s="318">
        <v>177</v>
      </c>
      <c r="D20" s="104">
        <v>0.009328554864551492</v>
      </c>
      <c r="E20" s="318">
        <v>242</v>
      </c>
      <c r="F20" s="105">
        <v>0.014711246200607904</v>
      </c>
      <c r="G20" s="357">
        <v>75</v>
      </c>
      <c r="H20" s="104">
        <v>0.02557980900409277</v>
      </c>
      <c r="I20" s="107">
        <v>0</v>
      </c>
      <c r="J20" s="366">
        <v>494</v>
      </c>
      <c r="K20" s="105">
        <v>0.012876990850559133</v>
      </c>
      <c r="L20" s="298"/>
      <c r="M20" s="299"/>
      <c r="N20" s="299"/>
      <c r="O20" s="299"/>
      <c r="P20" s="299"/>
      <c r="Q20" s="299"/>
      <c r="R20" s="299"/>
      <c r="S20" s="299"/>
      <c r="T20" s="299"/>
    </row>
    <row r="21" spans="1:20" ht="14.25">
      <c r="A21" s="25">
        <v>32</v>
      </c>
      <c r="B21" s="26" t="s">
        <v>45</v>
      </c>
      <c r="C21" s="318">
        <v>1617</v>
      </c>
      <c r="D21" s="104">
        <v>0.08522188257615686</v>
      </c>
      <c r="E21" s="318">
        <v>2878</v>
      </c>
      <c r="F21" s="105">
        <v>0.17495440729483286</v>
      </c>
      <c r="G21" s="357">
        <v>502</v>
      </c>
      <c r="H21" s="104">
        <v>0.17121418826739426</v>
      </c>
      <c r="I21" s="107">
        <v>0</v>
      </c>
      <c r="J21" s="366">
        <v>4997</v>
      </c>
      <c r="K21" s="105">
        <v>0.13025571514219428</v>
      </c>
      <c r="L21" s="298"/>
      <c r="M21" s="299"/>
      <c r="N21" s="299"/>
      <c r="O21" s="299"/>
      <c r="P21" s="299"/>
      <c r="Q21" s="299"/>
      <c r="R21" s="299"/>
      <c r="S21" s="299"/>
      <c r="T21" s="299"/>
    </row>
    <row r="22" spans="1:20" ht="15" thickBot="1">
      <c r="A22" s="30">
        <v>39</v>
      </c>
      <c r="B22" s="31" t="s">
        <v>46</v>
      </c>
      <c r="C22" s="353">
        <v>446</v>
      </c>
      <c r="D22" s="110">
        <v>0.02350585011067777</v>
      </c>
      <c r="E22" s="353">
        <v>638</v>
      </c>
      <c r="F22" s="111">
        <v>0.03878419452887538</v>
      </c>
      <c r="G22" s="358">
        <v>116</v>
      </c>
      <c r="H22" s="110">
        <v>0.03956343792633015</v>
      </c>
      <c r="I22" s="113">
        <v>0</v>
      </c>
      <c r="J22" s="367">
        <v>1200</v>
      </c>
      <c r="K22" s="111">
        <v>0.03128013971795741</v>
      </c>
      <c r="L22" s="298"/>
      <c r="M22" s="299"/>
      <c r="N22" s="299"/>
      <c r="O22" s="299"/>
      <c r="P22" s="299"/>
      <c r="Q22" s="299"/>
      <c r="R22" s="299"/>
      <c r="S22" s="299"/>
      <c r="T22" s="299"/>
    </row>
    <row r="23" spans="1:20" ht="15" thickBot="1">
      <c r="A23" s="15">
        <v>4</v>
      </c>
      <c r="B23" s="16" t="s">
        <v>47</v>
      </c>
      <c r="C23" s="333">
        <v>3</v>
      </c>
      <c r="D23" s="351">
        <v>0.00015811109939917783</v>
      </c>
      <c r="E23" s="333">
        <v>6</v>
      </c>
      <c r="F23" s="351">
        <v>0.00036474164133738605</v>
      </c>
      <c r="G23" s="333">
        <v>10</v>
      </c>
      <c r="H23" s="351">
        <v>0.0034106412005457023</v>
      </c>
      <c r="I23" s="302">
        <v>0</v>
      </c>
      <c r="J23" s="333">
        <v>19</v>
      </c>
      <c r="K23" s="351">
        <v>0.000495268878867659</v>
      </c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14.25">
      <c r="A24" s="35">
        <v>40</v>
      </c>
      <c r="B24" s="36" t="s">
        <v>48</v>
      </c>
      <c r="C24" s="327">
        <v>2</v>
      </c>
      <c r="D24" s="115">
        <v>0.00010540739959945189</v>
      </c>
      <c r="E24" s="327">
        <v>5</v>
      </c>
      <c r="F24" s="38">
        <v>0.00030395136778115504</v>
      </c>
      <c r="G24" s="359">
        <v>6</v>
      </c>
      <c r="H24" s="115">
        <v>0.0020463847203274215</v>
      </c>
      <c r="I24" s="117">
        <v>0</v>
      </c>
      <c r="J24" s="368">
        <v>13</v>
      </c>
      <c r="K24" s="38">
        <v>0.00033886818027787193</v>
      </c>
      <c r="L24" s="298"/>
      <c r="M24" s="299"/>
      <c r="N24" s="299"/>
      <c r="O24" s="299"/>
      <c r="P24" s="299"/>
      <c r="Q24" s="299"/>
      <c r="R24" s="299"/>
      <c r="S24" s="299"/>
      <c r="T24" s="299"/>
    </row>
    <row r="25" spans="1:20" ht="15" thickBot="1">
      <c r="A25" s="40">
        <v>41</v>
      </c>
      <c r="B25" s="41" t="s">
        <v>49</v>
      </c>
      <c r="C25" s="354">
        <v>1</v>
      </c>
      <c r="D25" s="120">
        <v>5.2703699799725946E-05</v>
      </c>
      <c r="E25" s="354">
        <v>1</v>
      </c>
      <c r="F25" s="121">
        <v>6.0790273556231004E-05</v>
      </c>
      <c r="G25" s="360">
        <v>4</v>
      </c>
      <c r="H25" s="120">
        <v>0.001364256480218281</v>
      </c>
      <c r="I25" s="123">
        <v>0</v>
      </c>
      <c r="J25" s="369">
        <v>6</v>
      </c>
      <c r="K25" s="121">
        <v>0.00015640069858978705</v>
      </c>
      <c r="L25" s="298"/>
      <c r="M25" s="299"/>
      <c r="N25" s="299"/>
      <c r="O25" s="299"/>
      <c r="P25" s="299"/>
      <c r="Q25" s="299"/>
      <c r="R25" s="299"/>
      <c r="S25" s="299"/>
      <c r="T25" s="299"/>
    </row>
    <row r="26" spans="1:20" ht="15" thickBot="1">
      <c r="A26" s="15">
        <v>5</v>
      </c>
      <c r="B26" s="16" t="s">
        <v>50</v>
      </c>
      <c r="C26" s="333">
        <v>795</v>
      </c>
      <c r="D26" s="351">
        <v>0.041899441340782134</v>
      </c>
      <c r="E26" s="333">
        <v>1246</v>
      </c>
      <c r="F26" s="351">
        <v>0.07574468085106383</v>
      </c>
      <c r="G26" s="333">
        <v>190</v>
      </c>
      <c r="H26" s="351">
        <v>0.06480218281036836</v>
      </c>
      <c r="I26" s="302">
        <v>1</v>
      </c>
      <c r="J26" s="333">
        <v>2232</v>
      </c>
      <c r="K26" s="351">
        <v>0.05818105987540078</v>
      </c>
      <c r="L26" s="299"/>
      <c r="M26" s="299"/>
      <c r="N26" s="299"/>
      <c r="O26" s="299"/>
      <c r="P26" s="299"/>
      <c r="Q26" s="299"/>
      <c r="R26" s="299"/>
      <c r="S26" s="299"/>
      <c r="T26" s="299"/>
    </row>
    <row r="27" spans="1:20" ht="14.25">
      <c r="A27" s="20">
        <v>50</v>
      </c>
      <c r="B27" s="21" t="s">
        <v>52</v>
      </c>
      <c r="C27" s="324">
        <v>396</v>
      </c>
      <c r="D27" s="99">
        <v>0.020870665120691478</v>
      </c>
      <c r="E27" s="324">
        <v>537</v>
      </c>
      <c r="F27" s="23">
        <v>0.03264437689969605</v>
      </c>
      <c r="G27" s="356">
        <v>78</v>
      </c>
      <c r="H27" s="99">
        <v>0.026603001364256484</v>
      </c>
      <c r="I27" s="101">
        <v>0</v>
      </c>
      <c r="J27" s="365">
        <v>1011</v>
      </c>
      <c r="K27" s="23">
        <v>0.026353517712379114</v>
      </c>
      <c r="L27" s="298"/>
      <c r="M27" s="299"/>
      <c r="N27" s="299"/>
      <c r="O27" s="299"/>
      <c r="P27" s="299"/>
      <c r="Q27" s="299"/>
      <c r="R27" s="299"/>
      <c r="S27" s="299"/>
      <c r="T27" s="299"/>
    </row>
    <row r="28" spans="1:20" ht="14.25">
      <c r="A28" s="25">
        <v>51</v>
      </c>
      <c r="B28" s="26" t="s">
        <v>52</v>
      </c>
      <c r="C28" s="318">
        <v>69</v>
      </c>
      <c r="D28" s="104">
        <v>0.0036365552861810898</v>
      </c>
      <c r="E28" s="318">
        <v>216</v>
      </c>
      <c r="F28" s="105">
        <v>0.013130699088145896</v>
      </c>
      <c r="G28" s="357">
        <v>15</v>
      </c>
      <c r="H28" s="104">
        <v>0.005115961800818555</v>
      </c>
      <c r="I28" s="107">
        <v>0</v>
      </c>
      <c r="J28" s="366">
        <v>300</v>
      </c>
      <c r="K28" s="105">
        <v>0.007820034929489352</v>
      </c>
      <c r="L28" s="298"/>
      <c r="M28" s="299"/>
      <c r="N28" s="299"/>
      <c r="O28" s="299"/>
      <c r="P28" s="299"/>
      <c r="Q28" s="299"/>
      <c r="R28" s="299"/>
      <c r="S28" s="299"/>
      <c r="T28" s="299"/>
    </row>
    <row r="29" spans="1:20" ht="14.25">
      <c r="A29" s="25">
        <v>52</v>
      </c>
      <c r="B29" s="26" t="s">
        <v>53</v>
      </c>
      <c r="C29" s="318">
        <v>254</v>
      </c>
      <c r="D29" s="104">
        <v>0.01338673974913039</v>
      </c>
      <c r="E29" s="318">
        <v>391</v>
      </c>
      <c r="F29" s="105">
        <v>0.023768996960486323</v>
      </c>
      <c r="G29" s="357">
        <v>81</v>
      </c>
      <c r="H29" s="104">
        <v>0.02762619372442019</v>
      </c>
      <c r="I29" s="107">
        <v>0</v>
      </c>
      <c r="J29" s="366">
        <v>726</v>
      </c>
      <c r="K29" s="105">
        <v>0.018924484529364235</v>
      </c>
      <c r="L29" s="298"/>
      <c r="M29" s="299"/>
      <c r="N29" s="299"/>
      <c r="O29" s="299"/>
      <c r="P29" s="299"/>
      <c r="Q29" s="299"/>
      <c r="R29" s="299"/>
      <c r="S29" s="299"/>
      <c r="T29" s="299"/>
    </row>
    <row r="30" spans="1:20" ht="27">
      <c r="A30" s="25">
        <v>53</v>
      </c>
      <c r="B30" s="26" t="s">
        <v>54</v>
      </c>
      <c r="C30" s="318">
        <v>0</v>
      </c>
      <c r="D30" s="104">
        <v>0</v>
      </c>
      <c r="E30" s="318">
        <v>2</v>
      </c>
      <c r="F30" s="105">
        <v>0.00012158054711246201</v>
      </c>
      <c r="G30" s="357">
        <v>2</v>
      </c>
      <c r="H30" s="104">
        <v>0.0006821282401091405</v>
      </c>
      <c r="I30" s="107">
        <v>1</v>
      </c>
      <c r="J30" s="366">
        <v>5</v>
      </c>
      <c r="K30" s="105">
        <v>0.0001303339154914892</v>
      </c>
      <c r="L30" s="298"/>
      <c r="M30" s="299"/>
      <c r="N30" s="299"/>
      <c r="O30" s="299"/>
      <c r="P30" s="299"/>
      <c r="Q30" s="299"/>
      <c r="R30" s="299"/>
      <c r="S30" s="299"/>
      <c r="T30" s="299"/>
    </row>
    <row r="31" spans="1:20" ht="14.25">
      <c r="A31" s="25">
        <v>54</v>
      </c>
      <c r="B31" s="26" t="s">
        <v>55</v>
      </c>
      <c r="C31" s="318">
        <v>10</v>
      </c>
      <c r="D31" s="104">
        <v>0.0005270369979972594</v>
      </c>
      <c r="E31" s="318">
        <v>5</v>
      </c>
      <c r="F31" s="105">
        <v>0.00030395136778115504</v>
      </c>
      <c r="G31" s="357">
        <v>1</v>
      </c>
      <c r="H31" s="104">
        <v>0.00034106412005457026</v>
      </c>
      <c r="I31" s="107">
        <v>0</v>
      </c>
      <c r="J31" s="366">
        <v>16</v>
      </c>
      <c r="K31" s="105">
        <v>0.0004170685295727654</v>
      </c>
      <c r="L31" s="298"/>
      <c r="M31" s="299"/>
      <c r="N31" s="299"/>
      <c r="O31" s="299"/>
      <c r="P31" s="299"/>
      <c r="Q31" s="299"/>
      <c r="R31" s="299"/>
      <c r="S31" s="299"/>
      <c r="T31" s="299"/>
    </row>
    <row r="32" spans="1:20" ht="15" thickBot="1">
      <c r="A32" s="30">
        <v>59</v>
      </c>
      <c r="B32" s="31" t="s">
        <v>56</v>
      </c>
      <c r="C32" s="353">
        <v>66</v>
      </c>
      <c r="D32" s="110">
        <v>0.0034784441867819122</v>
      </c>
      <c r="E32" s="353">
        <v>95</v>
      </c>
      <c r="F32" s="111">
        <v>0.005775075987841946</v>
      </c>
      <c r="G32" s="358">
        <v>13</v>
      </c>
      <c r="H32" s="110">
        <v>0.004433833560709414</v>
      </c>
      <c r="I32" s="113">
        <v>0</v>
      </c>
      <c r="J32" s="367">
        <v>174</v>
      </c>
      <c r="K32" s="111">
        <v>0.004535620259103824</v>
      </c>
      <c r="L32" s="298"/>
      <c r="M32" s="299"/>
      <c r="N32" s="299"/>
      <c r="O32" s="299"/>
      <c r="P32" s="299"/>
      <c r="Q32" s="299"/>
      <c r="R32" s="299"/>
      <c r="S32" s="299"/>
      <c r="T32" s="299"/>
    </row>
    <row r="33" spans="1:20" ht="27.75" thickBot="1">
      <c r="A33" s="15">
        <v>6</v>
      </c>
      <c r="B33" s="16" t="s">
        <v>57</v>
      </c>
      <c r="C33" s="333">
        <v>515</v>
      </c>
      <c r="D33" s="96">
        <v>0.027142405396858863</v>
      </c>
      <c r="E33" s="333">
        <v>358</v>
      </c>
      <c r="F33" s="18">
        <v>0.0217629179331307</v>
      </c>
      <c r="G33" s="361">
        <v>18</v>
      </c>
      <c r="H33" s="96">
        <v>0.006139154160982264</v>
      </c>
      <c r="I33" s="98">
        <v>0</v>
      </c>
      <c r="J33" s="361">
        <v>891</v>
      </c>
      <c r="K33" s="18">
        <v>0.023225503740583374</v>
      </c>
      <c r="L33" s="299"/>
      <c r="M33" s="299"/>
      <c r="N33" s="299"/>
      <c r="O33" s="299"/>
      <c r="P33" s="299"/>
      <c r="Q33" s="299"/>
      <c r="R33" s="299"/>
      <c r="S33" s="299"/>
      <c r="T33" s="299"/>
    </row>
    <row r="34" spans="1:20" ht="27">
      <c r="A34" s="35">
        <v>60</v>
      </c>
      <c r="B34" s="36" t="s">
        <v>100</v>
      </c>
      <c r="C34" s="327">
        <v>147</v>
      </c>
      <c r="D34" s="115">
        <v>0.007747443870559713</v>
      </c>
      <c r="E34" s="327">
        <v>98</v>
      </c>
      <c r="F34" s="38">
        <v>0.005957446808510638</v>
      </c>
      <c r="G34" s="359">
        <v>4</v>
      </c>
      <c r="H34" s="115">
        <v>0.001364256480218281</v>
      </c>
      <c r="I34" s="117">
        <v>0</v>
      </c>
      <c r="J34" s="368">
        <v>249</v>
      </c>
      <c r="K34" s="38">
        <v>0.006490628991476162</v>
      </c>
      <c r="L34" s="298"/>
      <c r="M34" s="299"/>
      <c r="N34" s="299"/>
      <c r="O34" s="299"/>
      <c r="P34" s="299"/>
      <c r="Q34" s="299"/>
      <c r="R34" s="299"/>
      <c r="S34" s="299"/>
      <c r="T34" s="299"/>
    </row>
    <row r="35" spans="1:20" ht="27">
      <c r="A35" s="25">
        <v>61</v>
      </c>
      <c r="B35" s="26" t="s">
        <v>59</v>
      </c>
      <c r="C35" s="318">
        <v>253</v>
      </c>
      <c r="D35" s="104">
        <v>0.013334036049330665</v>
      </c>
      <c r="E35" s="318">
        <v>206</v>
      </c>
      <c r="F35" s="105">
        <v>0.012522796352583587</v>
      </c>
      <c r="G35" s="357">
        <v>10</v>
      </c>
      <c r="H35" s="104">
        <v>0.0034106412005457027</v>
      </c>
      <c r="I35" s="107">
        <v>0</v>
      </c>
      <c r="J35" s="366">
        <v>469</v>
      </c>
      <c r="K35" s="105">
        <v>0.012225321273101686</v>
      </c>
      <c r="L35" s="298"/>
      <c r="M35" s="299"/>
      <c r="N35" s="299"/>
      <c r="O35" s="299"/>
      <c r="P35" s="299"/>
      <c r="Q35" s="299"/>
      <c r="R35" s="299"/>
      <c r="S35" s="299"/>
      <c r="T35" s="299"/>
    </row>
    <row r="36" spans="1:20" ht="14.25">
      <c r="A36" s="25">
        <v>62</v>
      </c>
      <c r="B36" s="26" t="s">
        <v>60</v>
      </c>
      <c r="C36" s="318">
        <v>82</v>
      </c>
      <c r="D36" s="104">
        <v>0.004321703383577527</v>
      </c>
      <c r="E36" s="318">
        <v>40</v>
      </c>
      <c r="F36" s="105">
        <v>0.0024316109422492403</v>
      </c>
      <c r="G36" s="357">
        <v>3</v>
      </c>
      <c r="H36" s="104">
        <v>0.0010231923601637107</v>
      </c>
      <c r="I36" s="107">
        <v>0</v>
      </c>
      <c r="J36" s="366">
        <v>125</v>
      </c>
      <c r="K36" s="105">
        <v>0.0032583478872872298</v>
      </c>
      <c r="L36" s="298"/>
      <c r="M36" s="299"/>
      <c r="N36" s="299"/>
      <c r="O36" s="299"/>
      <c r="P36" s="299"/>
      <c r="Q36" s="299"/>
      <c r="R36" s="299"/>
      <c r="S36" s="299"/>
      <c r="T36" s="299"/>
    </row>
    <row r="37" spans="1:20" ht="14.25">
      <c r="A37" s="25">
        <v>63</v>
      </c>
      <c r="B37" s="26" t="s">
        <v>61</v>
      </c>
      <c r="C37" s="318">
        <v>0</v>
      </c>
      <c r="D37" s="104">
        <v>0</v>
      </c>
      <c r="E37" s="318">
        <v>0</v>
      </c>
      <c r="F37" s="105">
        <v>0</v>
      </c>
      <c r="G37" s="357">
        <v>0</v>
      </c>
      <c r="H37" s="104">
        <v>0</v>
      </c>
      <c r="I37" s="107">
        <v>0</v>
      </c>
      <c r="J37" s="366">
        <v>0</v>
      </c>
      <c r="K37" s="105">
        <v>0</v>
      </c>
      <c r="L37" s="298"/>
      <c r="M37" s="299"/>
      <c r="N37" s="299"/>
      <c r="O37" s="299"/>
      <c r="P37" s="299"/>
      <c r="Q37" s="299"/>
      <c r="R37" s="299"/>
      <c r="S37" s="299"/>
      <c r="T37" s="299"/>
    </row>
    <row r="38" spans="1:20" ht="27.75" thickBot="1">
      <c r="A38" s="40">
        <v>69</v>
      </c>
      <c r="B38" s="41" t="s">
        <v>62</v>
      </c>
      <c r="C38" s="354">
        <v>33</v>
      </c>
      <c r="D38" s="120">
        <v>0.0017392220933909561</v>
      </c>
      <c r="E38" s="354">
        <v>14</v>
      </c>
      <c r="F38" s="121">
        <v>0.000851063829787234</v>
      </c>
      <c r="G38" s="360">
        <v>1</v>
      </c>
      <c r="H38" s="120">
        <v>0.00034106412005457026</v>
      </c>
      <c r="I38" s="123">
        <v>0</v>
      </c>
      <c r="J38" s="369">
        <v>48</v>
      </c>
      <c r="K38" s="121">
        <v>0.0012512055887182964</v>
      </c>
      <c r="L38" s="298"/>
      <c r="M38" s="299"/>
      <c r="N38" s="299"/>
      <c r="O38" s="299"/>
      <c r="P38" s="299"/>
      <c r="Q38" s="299"/>
      <c r="R38" s="299"/>
      <c r="S38" s="299"/>
      <c r="T38" s="299"/>
    </row>
    <row r="39" spans="1:20" ht="15" thickBot="1">
      <c r="A39" s="15">
        <v>7</v>
      </c>
      <c r="B39" s="16" t="s">
        <v>63</v>
      </c>
      <c r="C39" s="333">
        <v>300</v>
      </c>
      <c r="D39" s="96">
        <v>0.01581110993991778</v>
      </c>
      <c r="E39" s="333">
        <v>36</v>
      </c>
      <c r="F39" s="18">
        <v>0.002188449848024316</v>
      </c>
      <c r="G39" s="361">
        <v>1</v>
      </c>
      <c r="H39" s="96">
        <v>0.00034106412005457026</v>
      </c>
      <c r="I39" s="98">
        <v>0</v>
      </c>
      <c r="J39" s="361">
        <v>337</v>
      </c>
      <c r="K39" s="18">
        <v>0.008784505904126372</v>
      </c>
      <c r="L39" s="299"/>
      <c r="M39" s="299"/>
      <c r="N39" s="299"/>
      <c r="O39" s="299"/>
      <c r="P39" s="299"/>
      <c r="Q39" s="299"/>
      <c r="R39" s="299"/>
      <c r="S39" s="299"/>
      <c r="T39" s="299"/>
    </row>
    <row r="40" spans="1:20" ht="14.25">
      <c r="A40" s="20">
        <v>70</v>
      </c>
      <c r="B40" s="21" t="s">
        <v>101</v>
      </c>
      <c r="C40" s="324">
        <v>80</v>
      </c>
      <c r="D40" s="99">
        <v>0.004216295983978075</v>
      </c>
      <c r="E40" s="324">
        <v>8</v>
      </c>
      <c r="F40" s="23">
        <v>0.00048632218844984804</v>
      </c>
      <c r="G40" s="356">
        <v>0</v>
      </c>
      <c r="H40" s="99">
        <v>0</v>
      </c>
      <c r="I40" s="101">
        <v>0</v>
      </c>
      <c r="J40" s="365">
        <v>88</v>
      </c>
      <c r="K40" s="23">
        <v>0.00229387691265021</v>
      </c>
      <c r="L40" s="298"/>
      <c r="M40" s="299"/>
      <c r="N40" s="299"/>
      <c r="O40" s="299"/>
      <c r="P40" s="299"/>
      <c r="Q40" s="299"/>
      <c r="R40" s="299"/>
      <c r="S40" s="299"/>
      <c r="T40" s="299"/>
    </row>
    <row r="41" spans="1:20" ht="14.25">
      <c r="A41" s="25">
        <v>71</v>
      </c>
      <c r="B41" s="26" t="s">
        <v>65</v>
      </c>
      <c r="C41" s="318">
        <v>30</v>
      </c>
      <c r="D41" s="104">
        <v>0.0015811109939917781</v>
      </c>
      <c r="E41" s="318">
        <v>13</v>
      </c>
      <c r="F41" s="105">
        <v>0.000790273556231003</v>
      </c>
      <c r="G41" s="357">
        <v>1</v>
      </c>
      <c r="H41" s="104">
        <v>0.00034106412005457026</v>
      </c>
      <c r="I41" s="107">
        <v>0</v>
      </c>
      <c r="J41" s="366">
        <v>44</v>
      </c>
      <c r="K41" s="105">
        <v>0.001146938456325105</v>
      </c>
      <c r="L41" s="298"/>
      <c r="M41" s="299"/>
      <c r="N41" s="299"/>
      <c r="O41" s="299"/>
      <c r="P41" s="299"/>
      <c r="Q41" s="299"/>
      <c r="R41" s="299"/>
      <c r="S41" s="299"/>
      <c r="T41" s="299"/>
    </row>
    <row r="42" spans="1:20" ht="14.25">
      <c r="A42" s="25">
        <v>72</v>
      </c>
      <c r="B42" s="26" t="s">
        <v>66</v>
      </c>
      <c r="C42" s="318">
        <v>51</v>
      </c>
      <c r="D42" s="104">
        <v>0.002687888689786023</v>
      </c>
      <c r="E42" s="318">
        <v>12</v>
      </c>
      <c r="F42" s="105">
        <v>0.000729483282674772</v>
      </c>
      <c r="G42" s="357">
        <v>0</v>
      </c>
      <c r="H42" s="104">
        <v>0</v>
      </c>
      <c r="I42" s="107">
        <v>0</v>
      </c>
      <c r="J42" s="366">
        <v>63</v>
      </c>
      <c r="K42" s="105">
        <v>0.0016422073351927634</v>
      </c>
      <c r="L42" s="298"/>
      <c r="M42" s="299"/>
      <c r="N42" s="299"/>
      <c r="O42" s="299"/>
      <c r="P42" s="299"/>
      <c r="Q42" s="299"/>
      <c r="R42" s="299"/>
      <c r="S42" s="299"/>
      <c r="T42" s="299"/>
    </row>
    <row r="43" spans="1:20" ht="15" thickBot="1">
      <c r="A43" s="30">
        <v>79</v>
      </c>
      <c r="B43" s="31" t="s">
        <v>67</v>
      </c>
      <c r="C43" s="353">
        <v>139</v>
      </c>
      <c r="D43" s="110">
        <v>0.007325814272161906</v>
      </c>
      <c r="E43" s="353">
        <v>3</v>
      </c>
      <c r="F43" s="111">
        <v>0.000182370820668693</v>
      </c>
      <c r="G43" s="358">
        <v>0</v>
      </c>
      <c r="H43" s="110">
        <v>0</v>
      </c>
      <c r="I43" s="113">
        <v>0</v>
      </c>
      <c r="J43" s="367">
        <v>142</v>
      </c>
      <c r="K43" s="111">
        <v>0.003701483199958293</v>
      </c>
      <c r="L43" s="298"/>
      <c r="M43" s="299"/>
      <c r="N43" s="299"/>
      <c r="O43" s="299"/>
      <c r="P43" s="299"/>
      <c r="Q43" s="299"/>
      <c r="R43" s="299"/>
      <c r="S43" s="299"/>
      <c r="T43" s="299"/>
    </row>
    <row r="44" spans="1:20" ht="15" thickBot="1">
      <c r="A44" s="15">
        <v>8</v>
      </c>
      <c r="B44" s="16" t="s">
        <v>68</v>
      </c>
      <c r="C44" s="333">
        <v>5</v>
      </c>
      <c r="D44" s="351">
        <v>0.0002635184989986297</v>
      </c>
      <c r="E44" s="333">
        <v>7</v>
      </c>
      <c r="F44" s="351">
        <v>0.00042553191489361707</v>
      </c>
      <c r="G44" s="333">
        <v>1</v>
      </c>
      <c r="H44" s="351">
        <v>0.00034106412005457026</v>
      </c>
      <c r="I44" s="302">
        <v>1</v>
      </c>
      <c r="J44" s="333">
        <v>14</v>
      </c>
      <c r="K44" s="351">
        <v>0.00036493496337616977</v>
      </c>
      <c r="L44" s="299"/>
      <c r="M44" s="299"/>
      <c r="N44" s="299"/>
      <c r="O44" s="299"/>
      <c r="P44" s="299"/>
      <c r="Q44" s="299"/>
      <c r="R44" s="299"/>
      <c r="S44" s="299"/>
      <c r="T44" s="299"/>
    </row>
    <row r="45" spans="1:20" ht="14.25">
      <c r="A45" s="35">
        <v>80</v>
      </c>
      <c r="B45" s="36" t="s">
        <v>102</v>
      </c>
      <c r="C45" s="327">
        <v>0</v>
      </c>
      <c r="D45" s="115">
        <v>0</v>
      </c>
      <c r="E45" s="327">
        <v>1</v>
      </c>
      <c r="F45" s="38">
        <v>6.0790273556231004E-05</v>
      </c>
      <c r="G45" s="359">
        <v>0</v>
      </c>
      <c r="H45" s="115">
        <v>0</v>
      </c>
      <c r="I45" s="117">
        <v>0</v>
      </c>
      <c r="J45" s="368">
        <v>1</v>
      </c>
      <c r="K45" s="38">
        <v>2.6066783098297837E-05</v>
      </c>
      <c r="L45" s="298"/>
      <c r="M45" s="299"/>
      <c r="N45" s="299"/>
      <c r="O45" s="299"/>
      <c r="P45" s="299"/>
      <c r="Q45" s="299"/>
      <c r="R45" s="299"/>
      <c r="S45" s="299"/>
      <c r="T45" s="299"/>
    </row>
    <row r="46" spans="1:20" ht="14.25">
      <c r="A46" s="25">
        <v>81</v>
      </c>
      <c r="B46" s="26" t="s">
        <v>70</v>
      </c>
      <c r="C46" s="318">
        <v>4</v>
      </c>
      <c r="D46" s="104">
        <v>0.00021081479919890378</v>
      </c>
      <c r="E46" s="318">
        <v>5</v>
      </c>
      <c r="F46" s="105">
        <v>0.00030395136778115504</v>
      </c>
      <c r="G46" s="357">
        <v>1</v>
      </c>
      <c r="H46" s="104">
        <v>0.00034106412005457026</v>
      </c>
      <c r="I46" s="107">
        <v>1</v>
      </c>
      <c r="J46" s="366">
        <v>11</v>
      </c>
      <c r="K46" s="105">
        <v>0.00028673461408127625</v>
      </c>
      <c r="L46" s="298"/>
      <c r="M46" s="299"/>
      <c r="N46" s="299"/>
      <c r="O46" s="299"/>
      <c r="P46" s="299"/>
      <c r="Q46" s="299"/>
      <c r="R46" s="299"/>
      <c r="S46" s="299"/>
      <c r="T46" s="299"/>
    </row>
    <row r="47" spans="1:20" ht="14.25">
      <c r="A47" s="25">
        <v>82</v>
      </c>
      <c r="B47" s="26" t="s">
        <v>71</v>
      </c>
      <c r="C47" s="318">
        <v>0</v>
      </c>
      <c r="D47" s="104">
        <v>0</v>
      </c>
      <c r="E47" s="318">
        <v>0</v>
      </c>
      <c r="F47" s="105">
        <v>0</v>
      </c>
      <c r="G47" s="357">
        <v>0</v>
      </c>
      <c r="H47" s="104">
        <v>0</v>
      </c>
      <c r="I47" s="107">
        <v>0</v>
      </c>
      <c r="J47" s="366">
        <v>0</v>
      </c>
      <c r="K47" s="105">
        <v>0</v>
      </c>
      <c r="L47" s="298"/>
      <c r="M47" s="299"/>
      <c r="N47" s="299"/>
      <c r="O47" s="299"/>
      <c r="P47" s="299"/>
      <c r="Q47" s="299"/>
      <c r="R47" s="299"/>
      <c r="S47" s="299"/>
      <c r="T47" s="299"/>
    </row>
    <row r="48" spans="1:20" ht="15" thickBot="1">
      <c r="A48" s="40">
        <v>89</v>
      </c>
      <c r="B48" s="41" t="s">
        <v>72</v>
      </c>
      <c r="C48" s="354">
        <v>1</v>
      </c>
      <c r="D48" s="120">
        <v>5.2703699799725946E-05</v>
      </c>
      <c r="E48" s="354">
        <v>1</v>
      </c>
      <c r="F48" s="121">
        <v>6.0790273556231004E-05</v>
      </c>
      <c r="G48" s="360">
        <v>0</v>
      </c>
      <c r="H48" s="120">
        <v>0</v>
      </c>
      <c r="I48" s="123">
        <v>0</v>
      </c>
      <c r="J48" s="369">
        <v>2</v>
      </c>
      <c r="K48" s="121">
        <v>5.2133566196595675E-05</v>
      </c>
      <c r="L48" s="298"/>
      <c r="M48" s="299"/>
      <c r="N48" s="299"/>
      <c r="O48" s="299"/>
      <c r="P48" s="299"/>
      <c r="Q48" s="299"/>
      <c r="R48" s="299"/>
      <c r="S48" s="299"/>
      <c r="T48" s="299"/>
    </row>
    <row r="49" spans="1:20" ht="15" thickBot="1">
      <c r="A49" s="15">
        <v>9</v>
      </c>
      <c r="B49" s="16" t="s">
        <v>73</v>
      </c>
      <c r="C49" s="333">
        <v>27</v>
      </c>
      <c r="D49" s="351">
        <v>0.0014229998945926004</v>
      </c>
      <c r="E49" s="333">
        <v>13</v>
      </c>
      <c r="F49" s="351">
        <v>0.0007902735562310031</v>
      </c>
      <c r="G49" s="333">
        <v>7</v>
      </c>
      <c r="H49" s="351">
        <v>0.0023874488403819918</v>
      </c>
      <c r="I49" s="302">
        <v>0</v>
      </c>
      <c r="J49" s="333">
        <v>47</v>
      </c>
      <c r="K49" s="351">
        <v>0.0012251388056199984</v>
      </c>
      <c r="L49" s="299"/>
      <c r="M49" s="299"/>
      <c r="N49" s="299"/>
      <c r="O49" s="299"/>
      <c r="P49" s="299"/>
      <c r="Q49" s="299"/>
      <c r="R49" s="299"/>
      <c r="S49" s="299"/>
      <c r="T49" s="299"/>
    </row>
    <row r="50" spans="1:20" ht="14.25">
      <c r="A50" s="20">
        <v>90</v>
      </c>
      <c r="B50" s="21" t="s">
        <v>74</v>
      </c>
      <c r="C50" s="324">
        <v>6</v>
      </c>
      <c r="D50" s="99">
        <v>0.00031622219879835566</v>
      </c>
      <c r="E50" s="324">
        <v>5</v>
      </c>
      <c r="F50" s="23">
        <v>0.00030395136778115504</v>
      </c>
      <c r="G50" s="356">
        <v>5</v>
      </c>
      <c r="H50" s="99">
        <v>0.0017053206002728514</v>
      </c>
      <c r="I50" s="101">
        <v>0</v>
      </c>
      <c r="J50" s="365">
        <v>16</v>
      </c>
      <c r="K50" s="23">
        <v>0.0004170685295727654</v>
      </c>
      <c r="L50" s="298"/>
      <c r="M50" s="299"/>
      <c r="N50" s="299"/>
      <c r="O50" s="299"/>
      <c r="P50" s="299"/>
      <c r="Q50" s="299"/>
      <c r="R50" s="299"/>
      <c r="S50" s="299"/>
      <c r="T50" s="299"/>
    </row>
    <row r="51" spans="1:20" ht="14.25">
      <c r="A51" s="25">
        <v>91</v>
      </c>
      <c r="B51" s="26" t="s">
        <v>75</v>
      </c>
      <c r="C51" s="318">
        <v>1</v>
      </c>
      <c r="D51" s="104">
        <v>5.2703699799725946E-05</v>
      </c>
      <c r="E51" s="318">
        <v>1</v>
      </c>
      <c r="F51" s="105">
        <v>6.0790273556231004E-05</v>
      </c>
      <c r="G51" s="357">
        <v>1</v>
      </c>
      <c r="H51" s="104">
        <v>0.00034106412005457026</v>
      </c>
      <c r="I51" s="107">
        <v>0</v>
      </c>
      <c r="J51" s="366">
        <v>3</v>
      </c>
      <c r="K51" s="105">
        <v>7.820034929489352E-05</v>
      </c>
      <c r="L51" s="298"/>
      <c r="M51" s="299"/>
      <c r="N51" s="299"/>
      <c r="O51" s="299"/>
      <c r="P51" s="299"/>
      <c r="Q51" s="299"/>
      <c r="R51" s="299"/>
      <c r="S51" s="299"/>
      <c r="T51" s="299"/>
    </row>
    <row r="52" spans="1:20" ht="14.25">
      <c r="A52" s="25">
        <v>92</v>
      </c>
      <c r="B52" s="26" t="s">
        <v>76</v>
      </c>
      <c r="C52" s="318">
        <v>5</v>
      </c>
      <c r="D52" s="104">
        <v>0.0002635184989986297</v>
      </c>
      <c r="E52" s="318">
        <v>3</v>
      </c>
      <c r="F52" s="105">
        <v>0.000182370820668693</v>
      </c>
      <c r="G52" s="357">
        <v>0</v>
      </c>
      <c r="H52" s="104">
        <v>0</v>
      </c>
      <c r="I52" s="107">
        <v>0</v>
      </c>
      <c r="J52" s="366">
        <v>8</v>
      </c>
      <c r="K52" s="105">
        <v>0.0002085342647863827</v>
      </c>
      <c r="L52" s="298"/>
      <c r="M52" s="299"/>
      <c r="N52" s="299"/>
      <c r="O52" s="299"/>
      <c r="P52" s="299"/>
      <c r="Q52" s="299"/>
      <c r="R52" s="299"/>
      <c r="S52" s="299"/>
      <c r="T52" s="299"/>
    </row>
    <row r="53" spans="1:20" ht="15" thickBot="1">
      <c r="A53" s="30">
        <v>99</v>
      </c>
      <c r="B53" s="31" t="s">
        <v>77</v>
      </c>
      <c r="C53" s="353">
        <v>15</v>
      </c>
      <c r="D53" s="110">
        <v>0.0007905554969958891</v>
      </c>
      <c r="E53" s="353">
        <v>4</v>
      </c>
      <c r="F53" s="111">
        <v>0.00024316109422492402</v>
      </c>
      <c r="G53" s="358">
        <v>1</v>
      </c>
      <c r="H53" s="110">
        <v>0.00034106412005457026</v>
      </c>
      <c r="I53" s="113">
        <v>0</v>
      </c>
      <c r="J53" s="367">
        <v>20</v>
      </c>
      <c r="K53" s="111">
        <v>0.0005213356619659568</v>
      </c>
      <c r="L53" s="298"/>
      <c r="M53" s="299"/>
      <c r="N53" s="299"/>
      <c r="O53" s="299"/>
      <c r="P53" s="299"/>
      <c r="Q53" s="299"/>
      <c r="R53" s="299"/>
      <c r="S53" s="299"/>
      <c r="T53" s="299"/>
    </row>
    <row r="54" spans="1:20" ht="27.75" thickBot="1">
      <c r="A54" s="15">
        <v>10</v>
      </c>
      <c r="B54" s="16" t="s">
        <v>78</v>
      </c>
      <c r="C54" s="333">
        <v>3</v>
      </c>
      <c r="D54" s="351">
        <v>0.00015811109939917783</v>
      </c>
      <c r="E54" s="333">
        <v>5</v>
      </c>
      <c r="F54" s="351">
        <v>0.00030395136778115504</v>
      </c>
      <c r="G54" s="333">
        <v>0</v>
      </c>
      <c r="H54" s="351">
        <v>0</v>
      </c>
      <c r="I54" s="302">
        <v>0</v>
      </c>
      <c r="J54" s="333">
        <v>8</v>
      </c>
      <c r="K54" s="351">
        <v>0.0002085342647863827</v>
      </c>
      <c r="L54" s="299"/>
      <c r="M54" s="299"/>
      <c r="N54" s="299"/>
      <c r="O54" s="299"/>
      <c r="P54" s="299"/>
      <c r="Q54" s="299"/>
      <c r="R54" s="299"/>
      <c r="S54" s="299"/>
      <c r="T54" s="299"/>
    </row>
    <row r="55" spans="1:20" ht="27">
      <c r="A55" s="35">
        <v>100</v>
      </c>
      <c r="B55" s="36" t="s">
        <v>79</v>
      </c>
      <c r="C55" s="327">
        <v>2</v>
      </c>
      <c r="D55" s="115">
        <v>0.00010540739959945189</v>
      </c>
      <c r="E55" s="327">
        <v>2</v>
      </c>
      <c r="F55" s="38">
        <v>0.00012158054711246201</v>
      </c>
      <c r="G55" s="359">
        <v>0</v>
      </c>
      <c r="H55" s="115">
        <v>0</v>
      </c>
      <c r="I55" s="117">
        <v>0</v>
      </c>
      <c r="J55" s="368">
        <v>4</v>
      </c>
      <c r="K55" s="38">
        <v>0.00010426713239319135</v>
      </c>
      <c r="L55" s="298"/>
      <c r="M55" s="299"/>
      <c r="N55" s="299"/>
      <c r="O55" s="299"/>
      <c r="P55" s="299"/>
      <c r="Q55" s="299"/>
      <c r="R55" s="299"/>
      <c r="S55" s="299"/>
      <c r="T55" s="299"/>
    </row>
    <row r="56" spans="1:20" ht="14.25">
      <c r="A56" s="25">
        <v>101</v>
      </c>
      <c r="B56" s="26" t="s">
        <v>80</v>
      </c>
      <c r="C56" s="318">
        <v>1</v>
      </c>
      <c r="D56" s="104">
        <v>5.2703699799725946E-05</v>
      </c>
      <c r="E56" s="318">
        <v>1</v>
      </c>
      <c r="F56" s="105">
        <v>6.0790273556231004E-05</v>
      </c>
      <c r="G56" s="357">
        <v>0</v>
      </c>
      <c r="H56" s="104">
        <v>0</v>
      </c>
      <c r="I56" s="107">
        <v>0</v>
      </c>
      <c r="J56" s="366">
        <v>2</v>
      </c>
      <c r="K56" s="105">
        <v>5.2133566196595675E-05</v>
      </c>
      <c r="L56" s="298"/>
      <c r="M56" s="299"/>
      <c r="N56" s="299"/>
      <c r="O56" s="299"/>
      <c r="P56" s="299"/>
      <c r="Q56" s="299"/>
      <c r="R56" s="299"/>
      <c r="S56" s="299"/>
      <c r="T56" s="299"/>
    </row>
    <row r="57" spans="1:20" ht="14.25">
      <c r="A57" s="25">
        <v>102</v>
      </c>
      <c r="B57" s="26" t="s">
        <v>81</v>
      </c>
      <c r="C57" s="318">
        <v>0</v>
      </c>
      <c r="D57" s="104">
        <v>0</v>
      </c>
      <c r="E57" s="318">
        <v>0</v>
      </c>
      <c r="F57" s="105">
        <v>0</v>
      </c>
      <c r="G57" s="357">
        <v>0</v>
      </c>
      <c r="H57" s="104">
        <v>0</v>
      </c>
      <c r="I57" s="107">
        <v>0</v>
      </c>
      <c r="J57" s="366">
        <v>0</v>
      </c>
      <c r="K57" s="105">
        <v>0</v>
      </c>
      <c r="L57" s="298"/>
      <c r="M57" s="299"/>
      <c r="N57" s="299"/>
      <c r="O57" s="299"/>
      <c r="P57" s="299"/>
      <c r="Q57" s="299"/>
      <c r="R57" s="299"/>
      <c r="S57" s="299"/>
      <c r="T57" s="299"/>
    </row>
    <row r="58" spans="1:20" ht="14.25">
      <c r="A58" s="25">
        <v>103</v>
      </c>
      <c r="B58" s="26" t="s">
        <v>82</v>
      </c>
      <c r="C58" s="318">
        <v>0</v>
      </c>
      <c r="D58" s="104">
        <v>0</v>
      </c>
      <c r="E58" s="318">
        <v>0</v>
      </c>
      <c r="F58" s="105">
        <v>0</v>
      </c>
      <c r="G58" s="357">
        <v>0</v>
      </c>
      <c r="H58" s="104">
        <v>0</v>
      </c>
      <c r="I58" s="107">
        <v>0</v>
      </c>
      <c r="J58" s="366">
        <v>0</v>
      </c>
      <c r="K58" s="105">
        <v>0</v>
      </c>
      <c r="L58" s="298"/>
      <c r="M58" s="299"/>
      <c r="N58" s="299"/>
      <c r="O58" s="299"/>
      <c r="P58" s="299"/>
      <c r="Q58" s="299"/>
      <c r="R58" s="299"/>
      <c r="S58" s="299"/>
      <c r="T58" s="299"/>
    </row>
    <row r="59" spans="1:20" ht="27.75" thickBot="1">
      <c r="A59" s="40">
        <v>109</v>
      </c>
      <c r="B59" s="41" t="s">
        <v>83</v>
      </c>
      <c r="C59" s="354">
        <v>0</v>
      </c>
      <c r="D59" s="120">
        <v>0</v>
      </c>
      <c r="E59" s="354">
        <v>2</v>
      </c>
      <c r="F59" s="121">
        <v>0.00012158054711246201</v>
      </c>
      <c r="G59" s="360">
        <v>0</v>
      </c>
      <c r="H59" s="120">
        <v>0</v>
      </c>
      <c r="I59" s="123">
        <v>0</v>
      </c>
      <c r="J59" s="369">
        <v>2</v>
      </c>
      <c r="K59" s="121">
        <v>5.2133566196595675E-05</v>
      </c>
      <c r="L59" s="298"/>
      <c r="M59" s="299"/>
      <c r="N59" s="299"/>
      <c r="O59" s="299"/>
      <c r="P59" s="299"/>
      <c r="Q59" s="299"/>
      <c r="R59" s="299"/>
      <c r="S59" s="299"/>
      <c r="T59" s="299"/>
    </row>
    <row r="60" spans="1:20" ht="15" thickBot="1">
      <c r="A60" s="15">
        <v>11</v>
      </c>
      <c r="B60" s="16" t="s">
        <v>84</v>
      </c>
      <c r="C60" s="333">
        <v>307</v>
      </c>
      <c r="D60" s="351">
        <v>0.016180035838515863</v>
      </c>
      <c r="E60" s="333">
        <v>294</v>
      </c>
      <c r="F60" s="351">
        <v>0.017872340425531916</v>
      </c>
      <c r="G60" s="333">
        <v>128</v>
      </c>
      <c r="H60" s="351">
        <v>0.04365620736698499</v>
      </c>
      <c r="I60" s="302">
        <v>0</v>
      </c>
      <c r="J60" s="333">
        <v>729</v>
      </c>
      <c r="K60" s="351">
        <v>0.019002684878659123</v>
      </c>
      <c r="L60" s="299"/>
      <c r="M60" s="299"/>
      <c r="N60" s="299"/>
      <c r="O60" s="299"/>
      <c r="P60" s="299"/>
      <c r="Q60" s="299"/>
      <c r="R60" s="299"/>
      <c r="S60" s="299"/>
      <c r="T60" s="299"/>
    </row>
    <row r="61" spans="1:20" ht="14.25">
      <c r="A61" s="20">
        <v>110</v>
      </c>
      <c r="B61" s="21" t="s">
        <v>85</v>
      </c>
      <c r="C61" s="324">
        <v>54</v>
      </c>
      <c r="D61" s="99">
        <v>0.002845999789185201</v>
      </c>
      <c r="E61" s="324">
        <v>42</v>
      </c>
      <c r="F61" s="23">
        <v>0.002553191489361702</v>
      </c>
      <c r="G61" s="356">
        <v>9</v>
      </c>
      <c r="H61" s="99">
        <v>0.003069577080491133</v>
      </c>
      <c r="I61" s="101">
        <v>0</v>
      </c>
      <c r="J61" s="365">
        <v>105</v>
      </c>
      <c r="K61" s="23">
        <v>0.002737012225321273</v>
      </c>
      <c r="L61" s="298"/>
      <c r="M61" s="299"/>
      <c r="N61" s="299"/>
      <c r="O61" s="299"/>
      <c r="P61" s="299"/>
      <c r="Q61" s="299"/>
      <c r="R61" s="299"/>
      <c r="S61" s="299"/>
      <c r="T61" s="299"/>
    </row>
    <row r="62" spans="1:20" ht="14.25">
      <c r="A62" s="25">
        <v>111</v>
      </c>
      <c r="B62" s="26" t="s">
        <v>86</v>
      </c>
      <c r="C62" s="318">
        <v>169</v>
      </c>
      <c r="D62" s="104">
        <v>0.008906925266153684</v>
      </c>
      <c r="E62" s="318">
        <v>131</v>
      </c>
      <c r="F62" s="105">
        <v>0.00796352583586626</v>
      </c>
      <c r="G62" s="357">
        <v>47</v>
      </c>
      <c r="H62" s="104">
        <v>0.016030013642564803</v>
      </c>
      <c r="I62" s="107">
        <v>0</v>
      </c>
      <c r="J62" s="366">
        <v>347</v>
      </c>
      <c r="K62" s="105">
        <v>0.00904517373510935</v>
      </c>
      <c r="L62" s="298"/>
      <c r="M62" s="299"/>
      <c r="N62" s="299"/>
      <c r="O62" s="299"/>
      <c r="P62" s="299"/>
      <c r="Q62" s="299"/>
      <c r="R62" s="299"/>
      <c r="S62" s="299"/>
      <c r="T62" s="299"/>
    </row>
    <row r="63" spans="1:20" ht="14.25">
      <c r="A63" s="25">
        <v>112</v>
      </c>
      <c r="B63" s="26" t="s">
        <v>87</v>
      </c>
      <c r="C63" s="318">
        <v>49</v>
      </c>
      <c r="D63" s="104">
        <v>0.002582481290186571</v>
      </c>
      <c r="E63" s="318">
        <v>106</v>
      </c>
      <c r="F63" s="105">
        <v>0.006443768996960486</v>
      </c>
      <c r="G63" s="357">
        <v>69</v>
      </c>
      <c r="H63" s="104">
        <v>0.02353342428376535</v>
      </c>
      <c r="I63" s="107">
        <v>0</v>
      </c>
      <c r="J63" s="366">
        <v>224</v>
      </c>
      <c r="K63" s="105">
        <v>0.005838959414018716</v>
      </c>
      <c r="L63" s="298"/>
      <c r="M63" s="299"/>
      <c r="N63" s="299"/>
      <c r="O63" s="299"/>
      <c r="P63" s="299"/>
      <c r="Q63" s="299"/>
      <c r="R63" s="299"/>
      <c r="S63" s="299"/>
      <c r="T63" s="299"/>
    </row>
    <row r="64" spans="1:20" ht="15" thickBot="1">
      <c r="A64" s="30">
        <v>119</v>
      </c>
      <c r="B64" s="31" t="s">
        <v>88</v>
      </c>
      <c r="C64" s="353">
        <v>35</v>
      </c>
      <c r="D64" s="110">
        <v>0.001844629492990408</v>
      </c>
      <c r="E64" s="353">
        <v>15</v>
      </c>
      <c r="F64" s="111">
        <v>0.0009118541033434652</v>
      </c>
      <c r="G64" s="358">
        <v>3</v>
      </c>
      <c r="H64" s="110">
        <v>0.0010231923601637107</v>
      </c>
      <c r="I64" s="113">
        <v>0</v>
      </c>
      <c r="J64" s="367">
        <v>53</v>
      </c>
      <c r="K64" s="111">
        <v>0.0013815395042097855</v>
      </c>
      <c r="L64" s="298"/>
      <c r="M64" s="299"/>
      <c r="N64" s="299"/>
      <c r="O64" s="299"/>
      <c r="P64" s="299"/>
      <c r="Q64" s="299"/>
      <c r="R64" s="299"/>
      <c r="S64" s="299"/>
      <c r="T64" s="299"/>
    </row>
    <row r="65" spans="1:20" ht="15" thickBot="1">
      <c r="A65" s="45">
        <v>120</v>
      </c>
      <c r="B65" s="46" t="s">
        <v>89</v>
      </c>
      <c r="C65" s="322">
        <v>114</v>
      </c>
      <c r="D65" s="125">
        <v>0.0060082217771687575</v>
      </c>
      <c r="E65" s="322">
        <v>127</v>
      </c>
      <c r="F65" s="13">
        <v>0.0077203647416413355</v>
      </c>
      <c r="G65" s="362">
        <v>46</v>
      </c>
      <c r="H65" s="125">
        <v>0.015688949522510234</v>
      </c>
      <c r="I65" s="127">
        <v>0</v>
      </c>
      <c r="J65" s="370">
        <v>287</v>
      </c>
      <c r="K65" s="13">
        <v>0.007481166749211479</v>
      </c>
      <c r="L65" s="298"/>
      <c r="M65" s="299"/>
      <c r="N65" s="299"/>
      <c r="O65" s="299"/>
      <c r="P65" s="299"/>
      <c r="Q65" s="299"/>
      <c r="R65" s="299"/>
      <c r="S65" s="299"/>
      <c r="T65" s="299"/>
    </row>
    <row r="66" spans="1:20" ht="27.75" thickBot="1">
      <c r="A66" s="47">
        <v>999</v>
      </c>
      <c r="B66" s="48" t="s">
        <v>90</v>
      </c>
      <c r="C66" s="329">
        <v>786</v>
      </c>
      <c r="D66" s="96">
        <v>0.041425108042584584</v>
      </c>
      <c r="E66" s="329">
        <v>230</v>
      </c>
      <c r="F66" s="18">
        <v>0.013981762917933132</v>
      </c>
      <c r="G66" s="363">
        <v>46</v>
      </c>
      <c r="H66" s="96">
        <v>0.015688949522510234</v>
      </c>
      <c r="I66" s="129">
        <v>2</v>
      </c>
      <c r="J66" s="371">
        <v>1064</v>
      </c>
      <c r="K66" s="18">
        <v>0.0277350572165889</v>
      </c>
      <c r="L66" s="298"/>
      <c r="M66" s="299"/>
      <c r="N66" s="299"/>
      <c r="O66" s="299"/>
      <c r="P66" s="299"/>
      <c r="Q66" s="299"/>
      <c r="R66" s="299"/>
      <c r="S66" s="299"/>
      <c r="T66" s="299"/>
    </row>
    <row r="67" spans="1:18" ht="15" thickBot="1">
      <c r="A67" s="503" t="s">
        <v>91</v>
      </c>
      <c r="B67" s="533"/>
      <c r="C67" s="355">
        <v>18974</v>
      </c>
      <c r="D67" s="131">
        <v>1</v>
      </c>
      <c r="E67" s="355">
        <v>16450</v>
      </c>
      <c r="F67" s="132">
        <v>1</v>
      </c>
      <c r="G67" s="364">
        <v>2932</v>
      </c>
      <c r="H67" s="131">
        <v>1</v>
      </c>
      <c r="I67" s="134">
        <v>7</v>
      </c>
      <c r="J67" s="364">
        <v>38363</v>
      </c>
      <c r="K67" s="132">
        <v>1</v>
      </c>
      <c r="L67" s="307"/>
      <c r="M67" s="299"/>
      <c r="N67" s="299"/>
      <c r="O67" s="299"/>
      <c r="P67" s="299"/>
      <c r="Q67" s="299"/>
      <c r="R67" s="299"/>
    </row>
    <row r="68" spans="1:18" ht="14.25">
      <c r="A68" s="53"/>
      <c r="B68" s="54"/>
      <c r="C68" s="135"/>
      <c r="D68" s="136"/>
      <c r="E68" s="135"/>
      <c r="F68" s="136"/>
      <c r="G68" s="135"/>
      <c r="H68" s="136"/>
      <c r="I68" s="135"/>
      <c r="J68" s="135"/>
      <c r="K68" s="136"/>
      <c r="M68" s="299"/>
      <c r="N68" s="299"/>
      <c r="O68" s="299"/>
      <c r="P68" s="299"/>
      <c r="Q68" s="299"/>
      <c r="R68" s="299"/>
    </row>
    <row r="69" spans="1:18" ht="14.2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137"/>
      <c r="K69" s="87"/>
      <c r="M69" s="299"/>
      <c r="N69" s="299"/>
      <c r="O69" s="299"/>
      <c r="P69" s="299"/>
      <c r="Q69" s="299"/>
      <c r="R69" s="299"/>
    </row>
    <row r="70" spans="1:18" ht="14.2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137"/>
      <c r="K70" s="87"/>
      <c r="M70" s="299"/>
      <c r="N70" s="299"/>
      <c r="O70" s="299"/>
      <c r="P70" s="299"/>
      <c r="Q70" s="299"/>
      <c r="R70" s="299"/>
    </row>
    <row r="71" spans="1:11" ht="14.25">
      <c r="A71" s="138"/>
      <c r="B71" s="139"/>
      <c r="C71" s="139"/>
      <c r="D71" s="139"/>
      <c r="E71" s="139"/>
      <c r="F71" s="139"/>
      <c r="G71" s="139"/>
      <c r="H71" s="139"/>
      <c r="I71" s="139"/>
      <c r="J71" s="140"/>
      <c r="K71" s="139"/>
    </row>
  </sheetData>
  <sheetProtection/>
  <mergeCells count="10">
    <mergeCell ref="A67:B67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273" customWidth="1"/>
    <col min="2" max="2" width="75.7109375" style="273" bestFit="1" customWidth="1"/>
    <col min="3" max="12" width="12.00390625" style="273" customWidth="1"/>
    <col min="13" max="16384" width="9.140625" style="273" customWidth="1"/>
  </cols>
  <sheetData>
    <row r="1" spans="1:12" ht="24.75" customHeight="1" thickBot="1" thickTop="1">
      <c r="A1" s="495" t="s">
        <v>260</v>
      </c>
      <c r="B1" s="496"/>
      <c r="C1" s="542"/>
      <c r="D1" s="542"/>
      <c r="E1" s="542"/>
      <c r="F1" s="542"/>
      <c r="G1" s="542"/>
      <c r="H1" s="542"/>
      <c r="I1" s="542"/>
      <c r="J1" s="542"/>
      <c r="K1" s="542"/>
      <c r="L1" s="543"/>
    </row>
    <row r="2" spans="1:12" ht="24.75" customHeight="1" thickBot="1" thickTop="1">
      <c r="A2" s="507" t="s">
        <v>108</v>
      </c>
      <c r="B2" s="519" t="s">
        <v>1</v>
      </c>
      <c r="C2" s="507" t="s">
        <v>109</v>
      </c>
      <c r="D2" s="522"/>
      <c r="E2" s="523"/>
      <c r="F2" s="523"/>
      <c r="G2" s="523"/>
      <c r="H2" s="523"/>
      <c r="I2" s="523"/>
      <c r="J2" s="523"/>
      <c r="K2" s="523"/>
      <c r="L2" s="520"/>
    </row>
    <row r="3" spans="1:12" ht="24.75" customHeight="1" thickBot="1">
      <c r="A3" s="507"/>
      <c r="B3" s="519"/>
      <c r="C3" s="534" t="s">
        <v>107</v>
      </c>
      <c r="D3" s="535"/>
      <c r="E3" s="535"/>
      <c r="F3" s="535"/>
      <c r="G3" s="535"/>
      <c r="H3" s="535"/>
      <c r="I3" s="535"/>
      <c r="J3" s="535"/>
      <c r="K3" s="537" t="s">
        <v>91</v>
      </c>
      <c r="L3" s="538"/>
    </row>
    <row r="4" spans="1:12" ht="24.75" customHeight="1">
      <c r="A4" s="507"/>
      <c r="B4" s="519"/>
      <c r="C4" s="529" t="s">
        <v>96</v>
      </c>
      <c r="D4" s="530"/>
      <c r="E4" s="531" t="s">
        <v>97</v>
      </c>
      <c r="F4" s="532"/>
      <c r="G4" s="529" t="s">
        <v>98</v>
      </c>
      <c r="H4" s="532"/>
      <c r="I4" s="529" t="s">
        <v>99</v>
      </c>
      <c r="J4" s="532"/>
      <c r="K4" s="539"/>
      <c r="L4" s="540"/>
    </row>
    <row r="5" spans="1:12" ht="24.75" customHeight="1" thickBot="1">
      <c r="A5" s="508"/>
      <c r="B5" s="520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15" thickBot="1">
      <c r="A6" s="90">
        <v>0</v>
      </c>
      <c r="B6" s="11" t="s">
        <v>29</v>
      </c>
      <c r="C6" s="352">
        <v>1532</v>
      </c>
      <c r="D6" s="483">
        <v>0.04838302172814553</v>
      </c>
      <c r="E6" s="352">
        <v>1121</v>
      </c>
      <c r="F6" s="483">
        <v>0.02743984529899885</v>
      </c>
      <c r="G6" s="352">
        <v>341</v>
      </c>
      <c r="H6" s="483">
        <v>0.038190166871990144</v>
      </c>
      <c r="I6" s="352">
        <v>10</v>
      </c>
      <c r="J6" s="483">
        <v>0.16949152542372878</v>
      </c>
      <c r="K6" s="352">
        <v>3004</v>
      </c>
      <c r="L6" s="483">
        <v>0.036855278009520535</v>
      </c>
      <c r="M6" s="306"/>
    </row>
    <row r="7" spans="1:13" ht="15" thickBot="1">
      <c r="A7" s="15" t="s">
        <v>30</v>
      </c>
      <c r="B7" s="16" t="s">
        <v>31</v>
      </c>
      <c r="C7" s="373">
        <v>19248</v>
      </c>
      <c r="D7" s="484">
        <v>0.6078827690752905</v>
      </c>
      <c r="E7" s="373">
        <v>20745</v>
      </c>
      <c r="F7" s="484">
        <v>0.5077962450738012</v>
      </c>
      <c r="G7" s="373">
        <v>2203</v>
      </c>
      <c r="H7" s="484">
        <v>0.24672415724045246</v>
      </c>
      <c r="I7" s="373">
        <v>2</v>
      </c>
      <c r="J7" s="484">
        <v>0.03389830508474576</v>
      </c>
      <c r="K7" s="373">
        <v>42198</v>
      </c>
      <c r="L7" s="484">
        <v>0.5177160524120332</v>
      </c>
      <c r="M7" s="305"/>
    </row>
    <row r="8" spans="1:13" ht="14.25">
      <c r="A8" s="20">
        <v>10</v>
      </c>
      <c r="B8" s="21" t="s">
        <v>32</v>
      </c>
      <c r="C8" s="324">
        <v>3745</v>
      </c>
      <c r="D8" s="99">
        <v>0.11827311773623045</v>
      </c>
      <c r="E8" s="324">
        <v>3169</v>
      </c>
      <c r="F8" s="23">
        <v>0.0775708026338335</v>
      </c>
      <c r="G8" s="356">
        <v>233</v>
      </c>
      <c r="H8" s="99">
        <v>0.026094747452122303</v>
      </c>
      <c r="I8" s="324">
        <v>1</v>
      </c>
      <c r="J8" s="142">
        <v>0.01694915254237288</v>
      </c>
      <c r="K8" s="365">
        <v>7148</v>
      </c>
      <c r="L8" s="23">
        <v>0.08769691318643569</v>
      </c>
      <c r="M8" s="306"/>
    </row>
    <row r="9" spans="1:13" ht="14.25">
      <c r="A9" s="25">
        <v>11</v>
      </c>
      <c r="B9" s="26" t="s">
        <v>33</v>
      </c>
      <c r="C9" s="318">
        <v>9685</v>
      </c>
      <c r="D9" s="104">
        <v>0.30586786255684684</v>
      </c>
      <c r="E9" s="318">
        <v>11135</v>
      </c>
      <c r="F9" s="105">
        <v>0.27256260250165226</v>
      </c>
      <c r="G9" s="357">
        <v>1194</v>
      </c>
      <c r="H9" s="104">
        <v>0.1337215813640945</v>
      </c>
      <c r="I9" s="318">
        <v>1</v>
      </c>
      <c r="J9" s="143">
        <v>0.01694915254237288</v>
      </c>
      <c r="K9" s="366">
        <v>22015</v>
      </c>
      <c r="L9" s="105">
        <v>0.27009618687736175</v>
      </c>
      <c r="M9" s="306"/>
    </row>
    <row r="10" spans="1:13" ht="14.25">
      <c r="A10" s="25">
        <v>12</v>
      </c>
      <c r="B10" s="26" t="s">
        <v>34</v>
      </c>
      <c r="C10" s="318">
        <v>5086</v>
      </c>
      <c r="D10" s="104">
        <v>0.16062405255179382</v>
      </c>
      <c r="E10" s="318">
        <v>5693</v>
      </c>
      <c r="F10" s="105">
        <v>0.13935329106797542</v>
      </c>
      <c r="G10" s="357">
        <v>640</v>
      </c>
      <c r="H10" s="104">
        <v>0.07167655952514278</v>
      </c>
      <c r="I10" s="318">
        <v>0</v>
      </c>
      <c r="J10" s="143">
        <v>0</v>
      </c>
      <c r="K10" s="366">
        <v>11419</v>
      </c>
      <c r="L10" s="105">
        <v>0.14009667762673603</v>
      </c>
      <c r="M10" s="306"/>
    </row>
    <row r="11" spans="1:13" ht="14.25">
      <c r="A11" s="25">
        <v>13</v>
      </c>
      <c r="B11" s="26" t="s">
        <v>35</v>
      </c>
      <c r="C11" s="318">
        <v>134</v>
      </c>
      <c r="D11" s="104">
        <v>0.004231935320869126</v>
      </c>
      <c r="E11" s="318">
        <v>216</v>
      </c>
      <c r="F11" s="105">
        <v>0.005287249406408342</v>
      </c>
      <c r="G11" s="357">
        <v>85</v>
      </c>
      <c r="H11" s="104">
        <v>0.009519543061933027</v>
      </c>
      <c r="I11" s="318">
        <v>0</v>
      </c>
      <c r="J11" s="143">
        <v>0</v>
      </c>
      <c r="K11" s="366">
        <v>435</v>
      </c>
      <c r="L11" s="105">
        <v>0.005336899445453207</v>
      </c>
      <c r="M11" s="306"/>
    </row>
    <row r="12" spans="1:13" ht="15" thickBot="1">
      <c r="A12" s="30">
        <v>19</v>
      </c>
      <c r="B12" s="31" t="s">
        <v>36</v>
      </c>
      <c r="C12" s="353">
        <v>598</v>
      </c>
      <c r="D12" s="110">
        <v>0.01888580090955028</v>
      </c>
      <c r="E12" s="353">
        <v>532</v>
      </c>
      <c r="F12" s="111">
        <v>0.013022299463931656</v>
      </c>
      <c r="G12" s="358">
        <v>51</v>
      </c>
      <c r="H12" s="110">
        <v>0.005711725837159817</v>
      </c>
      <c r="I12" s="353">
        <v>0</v>
      </c>
      <c r="J12" s="144">
        <v>0</v>
      </c>
      <c r="K12" s="367">
        <v>1181</v>
      </c>
      <c r="L12" s="111">
        <v>0.014489375276046525</v>
      </c>
      <c r="M12" s="306"/>
    </row>
    <row r="13" spans="1:13" ht="15" thickBot="1">
      <c r="A13" s="15">
        <v>2</v>
      </c>
      <c r="B13" s="16" t="s">
        <v>37</v>
      </c>
      <c r="C13" s="333">
        <v>1119</v>
      </c>
      <c r="D13" s="351">
        <v>0.03533981808994442</v>
      </c>
      <c r="E13" s="333">
        <v>2433</v>
      </c>
      <c r="F13" s="351">
        <v>0.0595549898416273</v>
      </c>
      <c r="G13" s="333">
        <v>2473</v>
      </c>
      <c r="H13" s="351">
        <v>0.2769627057901221</v>
      </c>
      <c r="I13" s="333">
        <v>1</v>
      </c>
      <c r="J13" s="351">
        <v>0.01694915254237288</v>
      </c>
      <c r="K13" s="333">
        <v>6026</v>
      </c>
      <c r="L13" s="351">
        <v>0.07393139323747362</v>
      </c>
      <c r="M13" s="305"/>
    </row>
    <row r="14" spans="1:13" ht="14.25">
      <c r="A14" s="35">
        <v>20</v>
      </c>
      <c r="B14" s="36" t="s">
        <v>38</v>
      </c>
      <c r="C14" s="327">
        <v>493</v>
      </c>
      <c r="D14" s="115">
        <v>0.015569732187973724</v>
      </c>
      <c r="E14" s="327">
        <v>1114</v>
      </c>
      <c r="F14" s="38">
        <v>0.0272684992534208</v>
      </c>
      <c r="G14" s="359">
        <v>1048</v>
      </c>
      <c r="H14" s="115">
        <v>0.11737036622242131</v>
      </c>
      <c r="I14" s="327">
        <v>0</v>
      </c>
      <c r="J14" s="145">
        <v>0</v>
      </c>
      <c r="K14" s="368">
        <v>2655</v>
      </c>
      <c r="L14" s="38">
        <v>0.032573489718800606</v>
      </c>
      <c r="M14" s="306"/>
    </row>
    <row r="15" spans="1:13" ht="14.25">
      <c r="A15" s="25">
        <v>21</v>
      </c>
      <c r="B15" s="26" t="s">
        <v>39</v>
      </c>
      <c r="C15" s="318">
        <v>488</v>
      </c>
      <c r="D15" s="104">
        <v>0.01541182415361294</v>
      </c>
      <c r="E15" s="318">
        <v>1076</v>
      </c>
      <c r="F15" s="105">
        <v>0.02633833500599711</v>
      </c>
      <c r="G15" s="357">
        <v>1138</v>
      </c>
      <c r="H15" s="104">
        <v>0.12744988240564453</v>
      </c>
      <c r="I15" s="318">
        <v>1</v>
      </c>
      <c r="J15" s="143">
        <v>0.01694915254237288</v>
      </c>
      <c r="K15" s="366">
        <v>2703</v>
      </c>
      <c r="L15" s="105">
        <v>0.033162388967954065</v>
      </c>
      <c r="M15" s="306"/>
    </row>
    <row r="16" spans="1:13" ht="14.25">
      <c r="A16" s="25">
        <v>22</v>
      </c>
      <c r="B16" s="26" t="s">
        <v>40</v>
      </c>
      <c r="C16" s="318">
        <v>60</v>
      </c>
      <c r="D16" s="104">
        <v>0.0018948964123294595</v>
      </c>
      <c r="E16" s="318">
        <v>116</v>
      </c>
      <c r="F16" s="105">
        <v>0.002839448755293369</v>
      </c>
      <c r="G16" s="357">
        <v>194</v>
      </c>
      <c r="H16" s="104">
        <v>0.02172695710605891</v>
      </c>
      <c r="I16" s="318">
        <v>0</v>
      </c>
      <c r="J16" s="143">
        <v>0</v>
      </c>
      <c r="K16" s="366">
        <v>370</v>
      </c>
      <c r="L16" s="105">
        <v>0.004539431712224567</v>
      </c>
      <c r="M16" s="306"/>
    </row>
    <row r="17" spans="1:13" ht="15" thickBot="1">
      <c r="A17" s="40">
        <v>29</v>
      </c>
      <c r="B17" s="41" t="s">
        <v>41</v>
      </c>
      <c r="C17" s="354">
        <v>78</v>
      </c>
      <c r="D17" s="120">
        <v>0.002463365336028297</v>
      </c>
      <c r="E17" s="354">
        <v>127</v>
      </c>
      <c r="F17" s="121">
        <v>0.003108706826916016</v>
      </c>
      <c r="G17" s="360">
        <v>93</v>
      </c>
      <c r="H17" s="120">
        <v>0.010415500055997314</v>
      </c>
      <c r="I17" s="354">
        <v>0</v>
      </c>
      <c r="J17" s="146">
        <v>0</v>
      </c>
      <c r="K17" s="369">
        <v>298</v>
      </c>
      <c r="L17" s="121">
        <v>0.0036560828384943813</v>
      </c>
      <c r="M17" s="306"/>
    </row>
    <row r="18" spans="1:13" ht="15" thickBot="1">
      <c r="A18" s="15">
        <v>3</v>
      </c>
      <c r="B18" s="308" t="s">
        <v>42</v>
      </c>
      <c r="C18" s="333">
        <v>5992</v>
      </c>
      <c r="D18" s="351">
        <v>0.1892369883779687</v>
      </c>
      <c r="E18" s="333">
        <v>12439</v>
      </c>
      <c r="F18" s="351">
        <v>0.3044084889726581</v>
      </c>
      <c r="G18" s="333">
        <v>2766</v>
      </c>
      <c r="H18" s="351">
        <v>0.3097771306977265</v>
      </c>
      <c r="I18" s="333">
        <v>0</v>
      </c>
      <c r="J18" s="351">
        <v>0</v>
      </c>
      <c r="K18" s="333">
        <v>21197</v>
      </c>
      <c r="L18" s="351">
        <v>0.26006036217303824</v>
      </c>
      <c r="M18" s="305"/>
    </row>
    <row r="19" spans="1:13" ht="14.25">
      <c r="A19" s="20">
        <v>30</v>
      </c>
      <c r="B19" s="21" t="s">
        <v>43</v>
      </c>
      <c r="C19" s="324">
        <v>2293</v>
      </c>
      <c r="D19" s="99">
        <v>0.07241662455785752</v>
      </c>
      <c r="E19" s="324">
        <v>4611</v>
      </c>
      <c r="F19" s="23">
        <v>0.11281913200988913</v>
      </c>
      <c r="G19" s="356">
        <v>921</v>
      </c>
      <c r="H19" s="99">
        <v>0.10314704894165082</v>
      </c>
      <c r="I19" s="324">
        <v>0</v>
      </c>
      <c r="J19" s="142">
        <v>0</v>
      </c>
      <c r="K19" s="365">
        <v>7825</v>
      </c>
      <c r="L19" s="23">
        <v>0.09600284634637092</v>
      </c>
      <c r="M19" s="306"/>
    </row>
    <row r="20" spans="1:13" ht="14.25">
      <c r="A20" s="25">
        <v>31</v>
      </c>
      <c r="B20" s="26" t="s">
        <v>44</v>
      </c>
      <c r="C20" s="318">
        <v>335</v>
      </c>
      <c r="D20" s="104">
        <v>0.010579838302172816</v>
      </c>
      <c r="E20" s="318">
        <v>656</v>
      </c>
      <c r="F20" s="105">
        <v>0.016057572271314227</v>
      </c>
      <c r="G20" s="357">
        <v>230</v>
      </c>
      <c r="H20" s="104">
        <v>0.02575876357934819</v>
      </c>
      <c r="I20" s="318">
        <v>0</v>
      </c>
      <c r="J20" s="143">
        <v>0</v>
      </c>
      <c r="K20" s="366">
        <v>1221</v>
      </c>
      <c r="L20" s="105">
        <v>0.014980124650341068</v>
      </c>
      <c r="M20" s="306"/>
    </row>
    <row r="21" spans="1:13" ht="14.25">
      <c r="A21" s="25">
        <v>32</v>
      </c>
      <c r="B21" s="26" t="s">
        <v>45</v>
      </c>
      <c r="C21" s="318">
        <v>2702</v>
      </c>
      <c r="D21" s="104">
        <v>0.08533350176856999</v>
      </c>
      <c r="E21" s="318">
        <v>5916</v>
      </c>
      <c r="F21" s="105">
        <v>0.14478740851345068</v>
      </c>
      <c r="G21" s="357">
        <v>1327</v>
      </c>
      <c r="H21" s="104">
        <v>0.14861686639041327</v>
      </c>
      <c r="I21" s="318">
        <v>0</v>
      </c>
      <c r="J21" s="143">
        <v>0</v>
      </c>
      <c r="K21" s="366">
        <v>9945</v>
      </c>
      <c r="L21" s="105">
        <v>0.12201256318398195</v>
      </c>
      <c r="M21" s="306"/>
    </row>
    <row r="22" spans="1:13" ht="15" thickBot="1">
      <c r="A22" s="30">
        <v>39</v>
      </c>
      <c r="B22" s="31" t="s">
        <v>46</v>
      </c>
      <c r="C22" s="353">
        <v>662</v>
      </c>
      <c r="D22" s="110">
        <v>0.020907023749368366</v>
      </c>
      <c r="E22" s="353">
        <v>1256</v>
      </c>
      <c r="F22" s="111">
        <v>0.030744376178004063</v>
      </c>
      <c r="G22" s="358">
        <v>288</v>
      </c>
      <c r="H22" s="110">
        <v>0.03225445178631426</v>
      </c>
      <c r="I22" s="353">
        <v>0</v>
      </c>
      <c r="J22" s="144">
        <v>0</v>
      </c>
      <c r="K22" s="367">
        <v>2206</v>
      </c>
      <c r="L22" s="111">
        <v>0.02706482799234431</v>
      </c>
      <c r="M22" s="306"/>
    </row>
    <row r="23" spans="1:13" ht="15" thickBot="1">
      <c r="A23" s="15">
        <v>4</v>
      </c>
      <c r="B23" s="16" t="s">
        <v>47</v>
      </c>
      <c r="C23" s="333">
        <v>21</v>
      </c>
      <c r="D23" s="351">
        <v>0.0006632137443153107</v>
      </c>
      <c r="E23" s="333">
        <v>31</v>
      </c>
      <c r="F23" s="351">
        <v>0.0007588182018456416</v>
      </c>
      <c r="G23" s="333">
        <v>172</v>
      </c>
      <c r="H23" s="351">
        <v>0.019263075372382126</v>
      </c>
      <c r="I23" s="333">
        <v>1</v>
      </c>
      <c r="J23" s="351">
        <v>0.01694915254237288</v>
      </c>
      <c r="K23" s="333">
        <v>225</v>
      </c>
      <c r="L23" s="351">
        <v>0.0027604652304068313</v>
      </c>
      <c r="M23" s="305"/>
    </row>
    <row r="24" spans="1:13" ht="14.25">
      <c r="A24" s="35">
        <v>40</v>
      </c>
      <c r="B24" s="309" t="s">
        <v>48</v>
      </c>
      <c r="C24" s="327">
        <v>11</v>
      </c>
      <c r="D24" s="115">
        <v>0.0003473976755937342</v>
      </c>
      <c r="E24" s="327">
        <v>22</v>
      </c>
      <c r="F24" s="38">
        <v>0.000538516143245294</v>
      </c>
      <c r="G24" s="359">
        <v>113</v>
      </c>
      <c r="H24" s="115">
        <v>0.012655392541158024</v>
      </c>
      <c r="I24" s="327">
        <v>0</v>
      </c>
      <c r="J24" s="145">
        <v>0</v>
      </c>
      <c r="K24" s="368">
        <v>146</v>
      </c>
      <c r="L24" s="38">
        <v>0.0017912352161750995</v>
      </c>
      <c r="M24" s="306"/>
    </row>
    <row r="25" spans="1:13" ht="15" thickBot="1">
      <c r="A25" s="40">
        <v>41</v>
      </c>
      <c r="B25" s="41" t="s">
        <v>49</v>
      </c>
      <c r="C25" s="354">
        <v>10</v>
      </c>
      <c r="D25" s="120">
        <v>0.00031581606872157657</v>
      </c>
      <c r="E25" s="354">
        <v>9</v>
      </c>
      <c r="F25" s="121">
        <v>0.00022030205860034755</v>
      </c>
      <c r="G25" s="360">
        <v>59</v>
      </c>
      <c r="H25" s="120">
        <v>0.006607682831224101</v>
      </c>
      <c r="I25" s="354">
        <v>1</v>
      </c>
      <c r="J25" s="146">
        <v>0.01694915254237288</v>
      </c>
      <c r="K25" s="369">
        <v>79</v>
      </c>
      <c r="L25" s="121">
        <v>0.0009692300142317319</v>
      </c>
      <c r="M25" s="306"/>
    </row>
    <row r="26" spans="1:13" ht="15" thickBot="1">
      <c r="A26" s="15">
        <v>5</v>
      </c>
      <c r="B26" s="16" t="s">
        <v>50</v>
      </c>
      <c r="C26" s="333">
        <v>1126</v>
      </c>
      <c r="D26" s="351">
        <v>0.035560889338049524</v>
      </c>
      <c r="E26" s="333">
        <v>2071</v>
      </c>
      <c r="F26" s="351">
        <v>0.0506939514845911</v>
      </c>
      <c r="G26" s="333">
        <v>466</v>
      </c>
      <c r="H26" s="351">
        <v>0.0521894949042446</v>
      </c>
      <c r="I26" s="333">
        <v>16</v>
      </c>
      <c r="J26" s="351">
        <v>0.2711864406779661</v>
      </c>
      <c r="K26" s="333">
        <v>3679</v>
      </c>
      <c r="L26" s="351">
        <v>0.04513667370074102</v>
      </c>
      <c r="M26" s="305"/>
    </row>
    <row r="27" spans="1:13" ht="14.25">
      <c r="A27" s="20">
        <v>50</v>
      </c>
      <c r="B27" s="310" t="s">
        <v>52</v>
      </c>
      <c r="C27" s="324">
        <v>508</v>
      </c>
      <c r="D27" s="99">
        <v>0.01604345629105609</v>
      </c>
      <c r="E27" s="324">
        <v>1087</v>
      </c>
      <c r="F27" s="23">
        <v>0.02660759307761976</v>
      </c>
      <c r="G27" s="356">
        <v>205</v>
      </c>
      <c r="H27" s="99">
        <v>0.0229588979728973</v>
      </c>
      <c r="I27" s="324">
        <v>2</v>
      </c>
      <c r="J27" s="142">
        <v>0.03389830508474576</v>
      </c>
      <c r="K27" s="365">
        <v>1802</v>
      </c>
      <c r="L27" s="23">
        <v>0.022108259311969376</v>
      </c>
      <c r="M27" s="306"/>
    </row>
    <row r="28" spans="1:13" ht="14.25">
      <c r="A28" s="25">
        <v>51</v>
      </c>
      <c r="B28" s="26" t="s">
        <v>52</v>
      </c>
      <c r="C28" s="318">
        <v>105</v>
      </c>
      <c r="D28" s="104">
        <v>0.0033160687215765543</v>
      </c>
      <c r="E28" s="318">
        <v>238</v>
      </c>
      <c r="F28" s="105">
        <v>0.005825765549653636</v>
      </c>
      <c r="G28" s="357">
        <v>32</v>
      </c>
      <c r="H28" s="104">
        <v>0.0035838279762571397</v>
      </c>
      <c r="I28" s="318">
        <v>1</v>
      </c>
      <c r="J28" s="143">
        <v>0.01694915254237288</v>
      </c>
      <c r="K28" s="366">
        <v>376</v>
      </c>
      <c r="L28" s="105">
        <v>0.004613044118368749</v>
      </c>
      <c r="M28" s="306"/>
    </row>
    <row r="29" spans="1:13" ht="14.25">
      <c r="A29" s="25">
        <v>52</v>
      </c>
      <c r="B29" s="26" t="s">
        <v>53</v>
      </c>
      <c r="C29" s="318">
        <v>420</v>
      </c>
      <c r="D29" s="104">
        <v>0.013264274886306217</v>
      </c>
      <c r="E29" s="318">
        <v>620</v>
      </c>
      <c r="F29" s="105">
        <v>0.015176364036912833</v>
      </c>
      <c r="G29" s="357">
        <v>193</v>
      </c>
      <c r="H29" s="104">
        <v>0.02161496248180088</v>
      </c>
      <c r="I29" s="318">
        <v>11</v>
      </c>
      <c r="J29" s="143">
        <v>0.1864406779661017</v>
      </c>
      <c r="K29" s="366">
        <v>1244</v>
      </c>
      <c r="L29" s="105">
        <v>0.015262305540560432</v>
      </c>
      <c r="M29" s="306"/>
    </row>
    <row r="30" spans="1:13" ht="27">
      <c r="A30" s="25">
        <v>53</v>
      </c>
      <c r="B30" s="26" t="s">
        <v>54</v>
      </c>
      <c r="C30" s="318">
        <v>3</v>
      </c>
      <c r="D30" s="104">
        <v>9.474482061647295E-05</v>
      </c>
      <c r="E30" s="318">
        <v>7</v>
      </c>
      <c r="F30" s="105">
        <v>0.00017134604557804813</v>
      </c>
      <c r="G30" s="357">
        <v>5</v>
      </c>
      <c r="H30" s="104">
        <v>0.000559973121290178</v>
      </c>
      <c r="I30" s="318">
        <v>2</v>
      </c>
      <c r="J30" s="143">
        <v>0.03389830508474576</v>
      </c>
      <c r="K30" s="366">
        <v>17</v>
      </c>
      <c r="L30" s="105">
        <v>0.00020856848407518276</v>
      </c>
      <c r="M30" s="306"/>
    </row>
    <row r="31" spans="1:13" ht="14.25">
      <c r="A31" s="25">
        <v>54</v>
      </c>
      <c r="B31" s="26" t="s">
        <v>55</v>
      </c>
      <c r="C31" s="318">
        <v>29</v>
      </c>
      <c r="D31" s="104">
        <v>0.000915866599292572</v>
      </c>
      <c r="E31" s="318">
        <v>30</v>
      </c>
      <c r="F31" s="105">
        <v>0.000734340195334492</v>
      </c>
      <c r="G31" s="357">
        <v>3</v>
      </c>
      <c r="H31" s="104">
        <v>0.0003359838727741069</v>
      </c>
      <c r="I31" s="318">
        <v>0</v>
      </c>
      <c r="J31" s="143">
        <v>0</v>
      </c>
      <c r="K31" s="366">
        <v>62</v>
      </c>
      <c r="L31" s="105">
        <v>0.000760661530156549</v>
      </c>
      <c r="M31" s="306"/>
    </row>
    <row r="32" spans="1:13" ht="15" thickBot="1">
      <c r="A32" s="30">
        <v>59</v>
      </c>
      <c r="B32" s="31" t="s">
        <v>56</v>
      </c>
      <c r="C32" s="353">
        <v>61</v>
      </c>
      <c r="D32" s="110">
        <v>0.0019264780192016174</v>
      </c>
      <c r="E32" s="353">
        <v>89</v>
      </c>
      <c r="F32" s="111">
        <v>0.002178542579492326</v>
      </c>
      <c r="G32" s="358">
        <v>28</v>
      </c>
      <c r="H32" s="110">
        <v>0.0031358494792249974</v>
      </c>
      <c r="I32" s="353">
        <v>0</v>
      </c>
      <c r="J32" s="144">
        <v>0</v>
      </c>
      <c r="K32" s="367">
        <v>178</v>
      </c>
      <c r="L32" s="111">
        <v>0.002183834715610738</v>
      </c>
      <c r="M32" s="306"/>
    </row>
    <row r="33" spans="1:13" ht="15" thickBot="1">
      <c r="A33" s="15">
        <v>6</v>
      </c>
      <c r="B33" s="16" t="s">
        <v>57</v>
      </c>
      <c r="C33" s="333">
        <v>677</v>
      </c>
      <c r="D33" s="351">
        <v>0.021380747852450734</v>
      </c>
      <c r="E33" s="333">
        <v>735</v>
      </c>
      <c r="F33" s="374">
        <v>0.017991334785695052</v>
      </c>
      <c r="G33" s="333">
        <v>88</v>
      </c>
      <c r="H33" s="374">
        <v>0.009855526934707133</v>
      </c>
      <c r="I33" s="333">
        <v>0</v>
      </c>
      <c r="J33" s="374">
        <v>0</v>
      </c>
      <c r="K33" s="333">
        <v>1500</v>
      </c>
      <c r="L33" s="351">
        <v>0.018403101536045543</v>
      </c>
      <c r="M33" s="305"/>
    </row>
    <row r="34" spans="1:13" ht="14.25">
      <c r="A34" s="35">
        <v>60</v>
      </c>
      <c r="B34" s="36" t="s">
        <v>100</v>
      </c>
      <c r="C34" s="327">
        <v>114</v>
      </c>
      <c r="D34" s="115">
        <v>0.003600303183425973</v>
      </c>
      <c r="E34" s="327">
        <v>159</v>
      </c>
      <c r="F34" s="38">
        <v>0.0038920030352728075</v>
      </c>
      <c r="G34" s="359">
        <v>17</v>
      </c>
      <c r="H34" s="115">
        <v>0.0019039086123866053</v>
      </c>
      <c r="I34" s="327">
        <v>0</v>
      </c>
      <c r="J34" s="145">
        <v>0</v>
      </c>
      <c r="K34" s="368">
        <v>290</v>
      </c>
      <c r="L34" s="38">
        <v>0.003557932963635471</v>
      </c>
      <c r="M34" s="306"/>
    </row>
    <row r="35" spans="1:13" ht="14.25">
      <c r="A35" s="25">
        <v>61</v>
      </c>
      <c r="B35" s="26" t="s">
        <v>59</v>
      </c>
      <c r="C35" s="318">
        <v>295</v>
      </c>
      <c r="D35" s="104">
        <v>0.00931657402728651</v>
      </c>
      <c r="E35" s="318">
        <v>332</v>
      </c>
      <c r="F35" s="105">
        <v>0.008126698161701711</v>
      </c>
      <c r="G35" s="357">
        <v>45</v>
      </c>
      <c r="H35" s="104">
        <v>0.005039758091611602</v>
      </c>
      <c r="I35" s="318">
        <v>0</v>
      </c>
      <c r="J35" s="143">
        <v>0</v>
      </c>
      <c r="K35" s="366">
        <v>672</v>
      </c>
      <c r="L35" s="105">
        <v>0.008244589488148402</v>
      </c>
      <c r="M35" s="306"/>
    </row>
    <row r="36" spans="1:13" ht="14.25">
      <c r="A36" s="25">
        <v>62</v>
      </c>
      <c r="B36" s="26" t="s">
        <v>60</v>
      </c>
      <c r="C36" s="318">
        <v>215</v>
      </c>
      <c r="D36" s="104">
        <v>0.006790045477513896</v>
      </c>
      <c r="E36" s="318">
        <v>202</v>
      </c>
      <c r="F36" s="105">
        <v>0.004944557315252246</v>
      </c>
      <c r="G36" s="357">
        <v>20</v>
      </c>
      <c r="H36" s="104">
        <v>0.002239892485160712</v>
      </c>
      <c r="I36" s="318">
        <v>0</v>
      </c>
      <c r="J36" s="143">
        <v>0</v>
      </c>
      <c r="K36" s="366">
        <v>437</v>
      </c>
      <c r="L36" s="105">
        <v>0.005361436914167936</v>
      </c>
      <c r="M36" s="306"/>
    </row>
    <row r="37" spans="1:13" ht="14.25">
      <c r="A37" s="25">
        <v>63</v>
      </c>
      <c r="B37" s="26" t="s">
        <v>61</v>
      </c>
      <c r="C37" s="318">
        <v>5</v>
      </c>
      <c r="D37" s="104">
        <v>0.00015790803436078828</v>
      </c>
      <c r="E37" s="318">
        <v>0</v>
      </c>
      <c r="F37" s="105">
        <v>0</v>
      </c>
      <c r="G37" s="357">
        <v>0</v>
      </c>
      <c r="H37" s="104">
        <v>0</v>
      </c>
      <c r="I37" s="318">
        <v>0</v>
      </c>
      <c r="J37" s="143">
        <v>0</v>
      </c>
      <c r="K37" s="366">
        <v>5</v>
      </c>
      <c r="L37" s="105">
        <v>6.134367178681846E-05</v>
      </c>
      <c r="M37" s="306"/>
    </row>
    <row r="38" spans="1:13" ht="27.75" thickBot="1">
      <c r="A38" s="40">
        <v>69</v>
      </c>
      <c r="B38" s="41" t="s">
        <v>62</v>
      </c>
      <c r="C38" s="354">
        <v>48</v>
      </c>
      <c r="D38" s="120">
        <v>0.0015159171298635673</v>
      </c>
      <c r="E38" s="354">
        <v>42</v>
      </c>
      <c r="F38" s="121">
        <v>0.0010280762734682885</v>
      </c>
      <c r="G38" s="360">
        <v>6</v>
      </c>
      <c r="H38" s="120">
        <v>0.0006719677455482138</v>
      </c>
      <c r="I38" s="354">
        <v>0</v>
      </c>
      <c r="J38" s="146">
        <v>0</v>
      </c>
      <c r="K38" s="369">
        <v>96</v>
      </c>
      <c r="L38" s="121">
        <v>0.0011777984983069147</v>
      </c>
      <c r="M38" s="306"/>
    </row>
    <row r="39" spans="1:13" ht="15" thickBot="1">
      <c r="A39" s="15">
        <v>7</v>
      </c>
      <c r="B39" s="16" t="s">
        <v>63</v>
      </c>
      <c r="C39" s="333">
        <v>190</v>
      </c>
      <c r="D39" s="351">
        <v>0.0060005053057099545</v>
      </c>
      <c r="E39" s="333">
        <v>93</v>
      </c>
      <c r="F39" s="351">
        <v>0.0022764546055369255</v>
      </c>
      <c r="G39" s="333">
        <v>10</v>
      </c>
      <c r="H39" s="351">
        <v>0.0011199462425803561</v>
      </c>
      <c r="I39" s="333">
        <v>0</v>
      </c>
      <c r="J39" s="351">
        <v>0</v>
      </c>
      <c r="K39" s="333">
        <v>293</v>
      </c>
      <c r="L39" s="351">
        <v>0.003594739166707562</v>
      </c>
      <c r="M39" s="305"/>
    </row>
    <row r="40" spans="1:13" ht="14.25">
      <c r="A40" s="20">
        <v>70</v>
      </c>
      <c r="B40" s="310" t="s">
        <v>101</v>
      </c>
      <c r="C40" s="324">
        <v>74</v>
      </c>
      <c r="D40" s="99">
        <v>0.0023370389085396663</v>
      </c>
      <c r="E40" s="324">
        <v>26</v>
      </c>
      <c r="F40" s="23">
        <v>0.0006364281692898931</v>
      </c>
      <c r="G40" s="356">
        <v>0</v>
      </c>
      <c r="H40" s="99">
        <v>0</v>
      </c>
      <c r="I40" s="324">
        <v>0</v>
      </c>
      <c r="J40" s="142">
        <v>0</v>
      </c>
      <c r="K40" s="365">
        <v>100</v>
      </c>
      <c r="L40" s="23">
        <v>0.0012268734357363691</v>
      </c>
      <c r="M40" s="306"/>
    </row>
    <row r="41" spans="1:13" ht="14.25">
      <c r="A41" s="25">
        <v>71</v>
      </c>
      <c r="B41" s="26" t="s">
        <v>65</v>
      </c>
      <c r="C41" s="318">
        <v>46</v>
      </c>
      <c r="D41" s="104">
        <v>0.001452753916119252</v>
      </c>
      <c r="E41" s="318">
        <v>31</v>
      </c>
      <c r="F41" s="105">
        <v>0.0007588182018456417</v>
      </c>
      <c r="G41" s="357">
        <v>7</v>
      </c>
      <c r="H41" s="104">
        <v>0.0007839623698062493</v>
      </c>
      <c r="I41" s="318">
        <v>0</v>
      </c>
      <c r="J41" s="143">
        <v>0</v>
      </c>
      <c r="K41" s="366">
        <v>84</v>
      </c>
      <c r="L41" s="105">
        <v>0.0010305736860185502</v>
      </c>
      <c r="M41" s="306"/>
    </row>
    <row r="42" spans="1:13" ht="14.25">
      <c r="A42" s="25">
        <v>72</v>
      </c>
      <c r="B42" s="26" t="s">
        <v>66</v>
      </c>
      <c r="C42" s="318">
        <v>27</v>
      </c>
      <c r="D42" s="104">
        <v>0.0008527033855482567</v>
      </c>
      <c r="E42" s="318">
        <v>23</v>
      </c>
      <c r="F42" s="105">
        <v>0.0005629941497564438</v>
      </c>
      <c r="G42" s="357">
        <v>0</v>
      </c>
      <c r="H42" s="104">
        <v>0</v>
      </c>
      <c r="I42" s="318">
        <v>0</v>
      </c>
      <c r="J42" s="143">
        <v>0</v>
      </c>
      <c r="K42" s="366">
        <v>50</v>
      </c>
      <c r="L42" s="105">
        <v>0.0006134367178681846</v>
      </c>
      <c r="M42" s="306"/>
    </row>
    <row r="43" spans="1:13" ht="15" thickBot="1">
      <c r="A43" s="30">
        <v>79</v>
      </c>
      <c r="B43" s="31" t="s">
        <v>67</v>
      </c>
      <c r="C43" s="353">
        <v>43</v>
      </c>
      <c r="D43" s="110">
        <v>0.001358009095502779</v>
      </c>
      <c r="E43" s="353">
        <v>13</v>
      </c>
      <c r="F43" s="111">
        <v>0.00031821408464494653</v>
      </c>
      <c r="G43" s="358">
        <v>3</v>
      </c>
      <c r="H43" s="110">
        <v>0.0003359838727741069</v>
      </c>
      <c r="I43" s="353">
        <v>0</v>
      </c>
      <c r="J43" s="144">
        <v>0</v>
      </c>
      <c r="K43" s="367">
        <v>59</v>
      </c>
      <c r="L43" s="111">
        <v>0.0007238553270844579</v>
      </c>
      <c r="M43" s="306"/>
    </row>
    <row r="44" spans="1:13" ht="15" thickBot="1">
      <c r="A44" s="15">
        <v>8</v>
      </c>
      <c r="B44" s="16" t="s">
        <v>68</v>
      </c>
      <c r="C44" s="333">
        <v>20</v>
      </c>
      <c r="D44" s="351">
        <v>0.000631632137443153</v>
      </c>
      <c r="E44" s="333">
        <v>6</v>
      </c>
      <c r="F44" s="351">
        <v>0.00014686803906689837</v>
      </c>
      <c r="G44" s="333">
        <v>0</v>
      </c>
      <c r="H44" s="351">
        <v>0</v>
      </c>
      <c r="I44" s="333">
        <v>2</v>
      </c>
      <c r="J44" s="351">
        <v>0.03389830508474576</v>
      </c>
      <c r="K44" s="333">
        <v>28</v>
      </c>
      <c r="L44" s="351">
        <v>0.0003435245620061834</v>
      </c>
      <c r="M44" s="305"/>
    </row>
    <row r="45" spans="1:13" ht="14.25">
      <c r="A45" s="35">
        <v>80</v>
      </c>
      <c r="B45" s="309" t="s">
        <v>102</v>
      </c>
      <c r="C45" s="327">
        <v>0</v>
      </c>
      <c r="D45" s="115">
        <v>0</v>
      </c>
      <c r="E45" s="327">
        <v>0</v>
      </c>
      <c r="F45" s="38">
        <v>0</v>
      </c>
      <c r="G45" s="359">
        <v>0</v>
      </c>
      <c r="H45" s="115">
        <v>0</v>
      </c>
      <c r="I45" s="327">
        <v>2</v>
      </c>
      <c r="J45" s="145">
        <v>0.03389830508474576</v>
      </c>
      <c r="K45" s="368">
        <v>2</v>
      </c>
      <c r="L45" s="38">
        <v>2.4537468714727393E-05</v>
      </c>
      <c r="M45" s="306"/>
    </row>
    <row r="46" spans="1:13" ht="14.25">
      <c r="A46" s="25">
        <v>81</v>
      </c>
      <c r="B46" s="26" t="s">
        <v>70</v>
      </c>
      <c r="C46" s="318">
        <v>13</v>
      </c>
      <c r="D46" s="104">
        <v>0.00041056088933804946</v>
      </c>
      <c r="E46" s="318">
        <v>4</v>
      </c>
      <c r="F46" s="105">
        <v>9.791202604459893E-05</v>
      </c>
      <c r="G46" s="357">
        <v>0</v>
      </c>
      <c r="H46" s="104">
        <v>0</v>
      </c>
      <c r="I46" s="318">
        <v>0</v>
      </c>
      <c r="J46" s="143">
        <v>0</v>
      </c>
      <c r="K46" s="366">
        <v>17</v>
      </c>
      <c r="L46" s="105">
        <v>0.00020856848407518276</v>
      </c>
      <c r="M46" s="306"/>
    </row>
    <row r="47" spans="1:13" ht="14.25">
      <c r="A47" s="25">
        <v>82</v>
      </c>
      <c r="B47" s="26" t="s">
        <v>71</v>
      </c>
      <c r="C47" s="318">
        <v>0</v>
      </c>
      <c r="D47" s="104">
        <v>0</v>
      </c>
      <c r="E47" s="318">
        <v>1</v>
      </c>
      <c r="F47" s="105">
        <v>2.447800651114973E-05</v>
      </c>
      <c r="G47" s="357">
        <v>0</v>
      </c>
      <c r="H47" s="104">
        <v>0</v>
      </c>
      <c r="I47" s="318">
        <v>0</v>
      </c>
      <c r="J47" s="143">
        <v>0</v>
      </c>
      <c r="K47" s="366">
        <v>1</v>
      </c>
      <c r="L47" s="105">
        <v>1.2268734357363696E-05</v>
      </c>
      <c r="M47" s="306"/>
    </row>
    <row r="48" spans="1:13" ht="15" thickBot="1">
      <c r="A48" s="40">
        <v>89</v>
      </c>
      <c r="B48" s="41" t="s">
        <v>72</v>
      </c>
      <c r="C48" s="354">
        <v>7</v>
      </c>
      <c r="D48" s="120">
        <v>0.00022107124810510359</v>
      </c>
      <c r="E48" s="354">
        <v>1</v>
      </c>
      <c r="F48" s="121">
        <v>2.447800651114973E-05</v>
      </c>
      <c r="G48" s="360">
        <v>0</v>
      </c>
      <c r="H48" s="120">
        <v>0</v>
      </c>
      <c r="I48" s="354">
        <v>0</v>
      </c>
      <c r="J48" s="146">
        <v>0</v>
      </c>
      <c r="K48" s="369">
        <v>8</v>
      </c>
      <c r="L48" s="121">
        <v>9.814987485890957E-05</v>
      </c>
      <c r="M48" s="306"/>
    </row>
    <row r="49" spans="1:13" ht="15" thickBot="1">
      <c r="A49" s="15">
        <v>9</v>
      </c>
      <c r="B49" s="16" t="s">
        <v>73</v>
      </c>
      <c r="C49" s="333">
        <v>100</v>
      </c>
      <c r="D49" s="351">
        <v>0.0031581606872157658</v>
      </c>
      <c r="E49" s="333">
        <v>40</v>
      </c>
      <c r="F49" s="351">
        <v>0.0009791202604459894</v>
      </c>
      <c r="G49" s="333">
        <v>21</v>
      </c>
      <c r="H49" s="351">
        <v>0.002351887109418748</v>
      </c>
      <c r="I49" s="333">
        <v>1</v>
      </c>
      <c r="J49" s="351">
        <v>0.01694915254237288</v>
      </c>
      <c r="K49" s="333">
        <v>162</v>
      </c>
      <c r="L49" s="351">
        <v>0.001987534965892918</v>
      </c>
      <c r="M49" s="305"/>
    </row>
    <row r="50" spans="1:13" ht="14.25">
      <c r="A50" s="20">
        <v>90</v>
      </c>
      <c r="B50" s="21" t="s">
        <v>74</v>
      </c>
      <c r="C50" s="324">
        <v>38</v>
      </c>
      <c r="D50" s="99">
        <v>0.001200101061141991</v>
      </c>
      <c r="E50" s="324">
        <v>14</v>
      </c>
      <c r="F50" s="23">
        <v>0.00034269209115609625</v>
      </c>
      <c r="G50" s="356">
        <v>7</v>
      </c>
      <c r="H50" s="99">
        <v>0.0007839623698062493</v>
      </c>
      <c r="I50" s="324">
        <v>0</v>
      </c>
      <c r="J50" s="142">
        <v>0</v>
      </c>
      <c r="K50" s="365">
        <v>59</v>
      </c>
      <c r="L50" s="23">
        <v>0.0007238553270844579</v>
      </c>
      <c r="M50" s="306"/>
    </row>
    <row r="51" spans="1:13" ht="14.25">
      <c r="A51" s="25">
        <v>91</v>
      </c>
      <c r="B51" s="26" t="s">
        <v>75</v>
      </c>
      <c r="C51" s="318">
        <v>19</v>
      </c>
      <c r="D51" s="104">
        <v>0.0006000505305709955</v>
      </c>
      <c r="E51" s="318">
        <v>6</v>
      </c>
      <c r="F51" s="105">
        <v>0.0001468680390668984</v>
      </c>
      <c r="G51" s="357">
        <v>5</v>
      </c>
      <c r="H51" s="104">
        <v>0.000559973121290178</v>
      </c>
      <c r="I51" s="318">
        <v>0</v>
      </c>
      <c r="J51" s="143">
        <v>0</v>
      </c>
      <c r="K51" s="366">
        <v>30</v>
      </c>
      <c r="L51" s="105">
        <v>0.00036806203072091084</v>
      </c>
      <c r="M51" s="306"/>
    </row>
    <row r="52" spans="1:13" ht="14.25">
      <c r="A52" s="25">
        <v>92</v>
      </c>
      <c r="B52" s="26" t="s">
        <v>76</v>
      </c>
      <c r="C52" s="318">
        <v>13</v>
      </c>
      <c r="D52" s="104">
        <v>0.00041056088933804946</v>
      </c>
      <c r="E52" s="318">
        <v>16</v>
      </c>
      <c r="F52" s="105">
        <v>0.0003916481041783957</v>
      </c>
      <c r="G52" s="357">
        <v>1</v>
      </c>
      <c r="H52" s="104">
        <v>0.00011199462425803562</v>
      </c>
      <c r="I52" s="318">
        <v>0</v>
      </c>
      <c r="J52" s="143">
        <v>0</v>
      </c>
      <c r="K52" s="366">
        <v>30</v>
      </c>
      <c r="L52" s="105">
        <v>0.00036806203072091084</v>
      </c>
      <c r="M52" s="306"/>
    </row>
    <row r="53" spans="1:13" ht="15" thickBot="1">
      <c r="A53" s="30">
        <v>99</v>
      </c>
      <c r="B53" s="31" t="s">
        <v>77</v>
      </c>
      <c r="C53" s="353">
        <v>30</v>
      </c>
      <c r="D53" s="110">
        <v>0.0009474482061647298</v>
      </c>
      <c r="E53" s="353">
        <v>4</v>
      </c>
      <c r="F53" s="111">
        <v>9.791202604459893E-05</v>
      </c>
      <c r="G53" s="358">
        <v>8</v>
      </c>
      <c r="H53" s="110">
        <v>0.0008959569940642849</v>
      </c>
      <c r="I53" s="353">
        <v>1</v>
      </c>
      <c r="J53" s="144">
        <v>0.01694915254237288</v>
      </c>
      <c r="K53" s="367">
        <v>43</v>
      </c>
      <c r="L53" s="111">
        <v>0.0005275555773666388</v>
      </c>
      <c r="M53" s="306"/>
    </row>
    <row r="54" spans="1:13" ht="27.75" thickBot="1">
      <c r="A54" s="15">
        <v>10</v>
      </c>
      <c r="B54" s="16" t="s">
        <v>78</v>
      </c>
      <c r="C54" s="333">
        <v>44</v>
      </c>
      <c r="D54" s="351">
        <v>0.0013895907023749369</v>
      </c>
      <c r="E54" s="333">
        <v>45</v>
      </c>
      <c r="F54" s="351">
        <v>0.0011015102930017379</v>
      </c>
      <c r="G54" s="333">
        <v>1</v>
      </c>
      <c r="H54" s="351">
        <v>0.00011199462425803562</v>
      </c>
      <c r="I54" s="333">
        <v>1</v>
      </c>
      <c r="J54" s="351">
        <v>0.01694915254237288</v>
      </c>
      <c r="K54" s="333">
        <v>91</v>
      </c>
      <c r="L54" s="351">
        <v>0.0011164548265200963</v>
      </c>
      <c r="M54" s="305"/>
    </row>
    <row r="55" spans="1:13" ht="14.25">
      <c r="A55" s="35">
        <v>100</v>
      </c>
      <c r="B55" s="36" t="s">
        <v>79</v>
      </c>
      <c r="C55" s="327">
        <v>7</v>
      </c>
      <c r="D55" s="115">
        <v>0.00022107124810510359</v>
      </c>
      <c r="E55" s="327">
        <v>10</v>
      </c>
      <c r="F55" s="38">
        <v>0.0002447800651114973</v>
      </c>
      <c r="G55" s="359">
        <v>1</v>
      </c>
      <c r="H55" s="115">
        <v>0.00011199462425803562</v>
      </c>
      <c r="I55" s="327">
        <v>0</v>
      </c>
      <c r="J55" s="145">
        <v>0</v>
      </c>
      <c r="K55" s="368">
        <v>18</v>
      </c>
      <c r="L55" s="38">
        <v>0.00022083721843254648</v>
      </c>
      <c r="M55" s="306"/>
    </row>
    <row r="56" spans="1:13" ht="14.25">
      <c r="A56" s="25">
        <v>101</v>
      </c>
      <c r="B56" s="26" t="s">
        <v>80</v>
      </c>
      <c r="C56" s="318">
        <v>15</v>
      </c>
      <c r="D56" s="104">
        <v>0.0004737241030823649</v>
      </c>
      <c r="E56" s="318">
        <v>9</v>
      </c>
      <c r="F56" s="105">
        <v>0.00022030205860034755</v>
      </c>
      <c r="G56" s="357">
        <v>0</v>
      </c>
      <c r="H56" s="104">
        <v>0</v>
      </c>
      <c r="I56" s="318">
        <v>0</v>
      </c>
      <c r="J56" s="143">
        <v>0</v>
      </c>
      <c r="K56" s="366">
        <v>24</v>
      </c>
      <c r="L56" s="105">
        <v>0.0002944496245767287</v>
      </c>
      <c r="M56" s="306"/>
    </row>
    <row r="57" spans="1:13" ht="14.25">
      <c r="A57" s="25">
        <v>102</v>
      </c>
      <c r="B57" s="26" t="s">
        <v>81</v>
      </c>
      <c r="C57" s="318">
        <v>15</v>
      </c>
      <c r="D57" s="104">
        <v>0.0004737241030823649</v>
      </c>
      <c r="E57" s="318">
        <v>14</v>
      </c>
      <c r="F57" s="105">
        <v>0.00034269209115609625</v>
      </c>
      <c r="G57" s="357">
        <v>0</v>
      </c>
      <c r="H57" s="104">
        <v>0</v>
      </c>
      <c r="I57" s="318">
        <v>0</v>
      </c>
      <c r="J57" s="143">
        <v>0</v>
      </c>
      <c r="K57" s="366">
        <v>29</v>
      </c>
      <c r="L57" s="105">
        <v>0.0003557932963635471</v>
      </c>
      <c r="M57" s="306"/>
    </row>
    <row r="58" spans="1:13" ht="14.25">
      <c r="A58" s="25">
        <v>103</v>
      </c>
      <c r="B58" s="26" t="s">
        <v>82</v>
      </c>
      <c r="C58" s="318">
        <v>1</v>
      </c>
      <c r="D58" s="104">
        <v>3.158160687215766E-05</v>
      </c>
      <c r="E58" s="318">
        <v>0</v>
      </c>
      <c r="F58" s="105">
        <v>0</v>
      </c>
      <c r="G58" s="357">
        <v>0</v>
      </c>
      <c r="H58" s="104">
        <v>0</v>
      </c>
      <c r="I58" s="318">
        <v>0</v>
      </c>
      <c r="J58" s="143">
        <v>0</v>
      </c>
      <c r="K58" s="366">
        <v>1</v>
      </c>
      <c r="L58" s="105">
        <v>1.2268734357363696E-05</v>
      </c>
      <c r="M58" s="306"/>
    </row>
    <row r="59" spans="1:13" ht="27.75" thickBot="1">
      <c r="A59" s="40">
        <v>109</v>
      </c>
      <c r="B59" s="41" t="s">
        <v>83</v>
      </c>
      <c r="C59" s="354">
        <v>6</v>
      </c>
      <c r="D59" s="120">
        <v>0.0001894896412329459</v>
      </c>
      <c r="E59" s="354">
        <v>12</v>
      </c>
      <c r="F59" s="121">
        <v>0.0002937360781337968</v>
      </c>
      <c r="G59" s="360">
        <v>0</v>
      </c>
      <c r="H59" s="120">
        <v>0</v>
      </c>
      <c r="I59" s="354">
        <v>1</v>
      </c>
      <c r="J59" s="146">
        <v>0.01694915254237288</v>
      </c>
      <c r="K59" s="369">
        <v>19</v>
      </c>
      <c r="L59" s="121">
        <v>0.0002331059527899102</v>
      </c>
      <c r="M59" s="306"/>
    </row>
    <row r="60" spans="1:13" ht="15" thickBot="1">
      <c r="A60" s="15">
        <v>11</v>
      </c>
      <c r="B60" s="16" t="s">
        <v>84</v>
      </c>
      <c r="C60" s="333">
        <v>264</v>
      </c>
      <c r="D60" s="351">
        <v>0.00833754421424962</v>
      </c>
      <c r="E60" s="333">
        <v>326</v>
      </c>
      <c r="F60" s="351">
        <v>0.007979830122634812</v>
      </c>
      <c r="G60" s="333">
        <v>130</v>
      </c>
      <c r="H60" s="351">
        <v>0.01455930115354463</v>
      </c>
      <c r="I60" s="333">
        <v>0</v>
      </c>
      <c r="J60" s="351">
        <v>0</v>
      </c>
      <c r="K60" s="333">
        <v>720</v>
      </c>
      <c r="L60" s="351">
        <v>0.008833488737301859</v>
      </c>
      <c r="M60" s="305"/>
    </row>
    <row r="61" spans="1:13" ht="14.25">
      <c r="A61" s="20">
        <v>110</v>
      </c>
      <c r="B61" s="21" t="s">
        <v>103</v>
      </c>
      <c r="C61" s="324">
        <v>88</v>
      </c>
      <c r="D61" s="99">
        <v>0.0027791814047498737</v>
      </c>
      <c r="E61" s="324">
        <v>107</v>
      </c>
      <c r="F61" s="23">
        <v>0.002619146696693021</v>
      </c>
      <c r="G61" s="356">
        <v>22</v>
      </c>
      <c r="H61" s="99">
        <v>0.0024638817336767836</v>
      </c>
      <c r="I61" s="324">
        <v>0</v>
      </c>
      <c r="J61" s="142">
        <v>0</v>
      </c>
      <c r="K61" s="365">
        <v>217</v>
      </c>
      <c r="L61" s="23">
        <v>0.0026623153555479216</v>
      </c>
      <c r="M61" s="306"/>
    </row>
    <row r="62" spans="1:13" ht="14.25">
      <c r="A62" s="25">
        <v>111</v>
      </c>
      <c r="B62" s="26" t="s">
        <v>86</v>
      </c>
      <c r="C62" s="318">
        <v>82</v>
      </c>
      <c r="D62" s="104">
        <v>0.002589691763516928</v>
      </c>
      <c r="E62" s="318">
        <v>83</v>
      </c>
      <c r="F62" s="105">
        <v>0.0020316745404254277</v>
      </c>
      <c r="G62" s="357">
        <v>39</v>
      </c>
      <c r="H62" s="104">
        <v>0.004367790346063389</v>
      </c>
      <c r="I62" s="318">
        <v>0</v>
      </c>
      <c r="J62" s="143">
        <v>0</v>
      </c>
      <c r="K62" s="366">
        <v>204</v>
      </c>
      <c r="L62" s="105">
        <v>0.0025028218089021936</v>
      </c>
      <c r="M62" s="306"/>
    </row>
    <row r="63" spans="1:13" ht="14.25">
      <c r="A63" s="25">
        <v>112</v>
      </c>
      <c r="B63" s="26" t="s">
        <v>87</v>
      </c>
      <c r="C63" s="318">
        <v>61</v>
      </c>
      <c r="D63" s="104">
        <v>0.0019264780192016174</v>
      </c>
      <c r="E63" s="318">
        <v>114</v>
      </c>
      <c r="F63" s="105">
        <v>0.0027904927422710696</v>
      </c>
      <c r="G63" s="357">
        <v>56</v>
      </c>
      <c r="H63" s="104">
        <v>0.006271698958449995</v>
      </c>
      <c r="I63" s="318">
        <v>0</v>
      </c>
      <c r="J63" s="143">
        <v>0</v>
      </c>
      <c r="K63" s="366">
        <v>231</v>
      </c>
      <c r="L63" s="105">
        <v>0.0028340776365510132</v>
      </c>
      <c r="M63" s="306"/>
    </row>
    <row r="64" spans="1:13" ht="15" thickBot="1">
      <c r="A64" s="30">
        <v>119</v>
      </c>
      <c r="B64" s="31" t="s">
        <v>88</v>
      </c>
      <c r="C64" s="353">
        <v>33</v>
      </c>
      <c r="D64" s="110">
        <v>0.0010421930267812023</v>
      </c>
      <c r="E64" s="353">
        <v>22</v>
      </c>
      <c r="F64" s="111">
        <v>0.000538516143245294</v>
      </c>
      <c r="G64" s="358">
        <v>13</v>
      </c>
      <c r="H64" s="110">
        <v>0.001455930115354463</v>
      </c>
      <c r="I64" s="353">
        <v>0</v>
      </c>
      <c r="J64" s="144">
        <v>0</v>
      </c>
      <c r="K64" s="367">
        <v>68</v>
      </c>
      <c r="L64" s="111">
        <v>0.000834273936300731</v>
      </c>
      <c r="M64" s="306"/>
    </row>
    <row r="65" spans="1:13" ht="15" thickBot="1">
      <c r="A65" s="45">
        <v>120</v>
      </c>
      <c r="B65" s="46" t="s">
        <v>89</v>
      </c>
      <c r="C65" s="322">
        <v>103</v>
      </c>
      <c r="D65" s="125">
        <v>0.003252905507832239</v>
      </c>
      <c r="E65" s="322">
        <v>232</v>
      </c>
      <c r="F65" s="13">
        <v>0.005678897510586738</v>
      </c>
      <c r="G65" s="362">
        <v>139</v>
      </c>
      <c r="H65" s="125">
        <v>0.01556725277186695</v>
      </c>
      <c r="I65" s="322">
        <v>8</v>
      </c>
      <c r="J65" s="147">
        <v>0.13559322033898305</v>
      </c>
      <c r="K65" s="370">
        <v>482</v>
      </c>
      <c r="L65" s="13">
        <v>0.005913529960249301</v>
      </c>
      <c r="M65" s="306"/>
    </row>
    <row r="66" spans="1:13" ht="15" thickBot="1">
      <c r="A66" s="47">
        <v>999</v>
      </c>
      <c r="B66" s="48" t="s">
        <v>90</v>
      </c>
      <c r="C66" s="329">
        <v>1228</v>
      </c>
      <c r="D66" s="96">
        <v>0.03878221323900961</v>
      </c>
      <c r="E66" s="329">
        <v>539</v>
      </c>
      <c r="F66" s="18">
        <v>0.013193645509509709</v>
      </c>
      <c r="G66" s="363">
        <v>119</v>
      </c>
      <c r="H66" s="96">
        <v>0.013327360286706239</v>
      </c>
      <c r="I66" s="329">
        <v>17</v>
      </c>
      <c r="J66" s="148">
        <v>0.28813559322033894</v>
      </c>
      <c r="K66" s="371">
        <v>1903</v>
      </c>
      <c r="L66" s="18">
        <v>0.023347401482063112</v>
      </c>
      <c r="M66" s="306"/>
    </row>
    <row r="67" spans="1:13" ht="15" thickBot="1">
      <c r="A67" s="503" t="s">
        <v>91</v>
      </c>
      <c r="B67" s="541"/>
      <c r="C67" s="355">
        <v>31664</v>
      </c>
      <c r="D67" s="131">
        <v>1</v>
      </c>
      <c r="E67" s="355">
        <v>40856</v>
      </c>
      <c r="F67" s="132">
        <v>1</v>
      </c>
      <c r="G67" s="133">
        <v>8929</v>
      </c>
      <c r="H67" s="131">
        <v>1</v>
      </c>
      <c r="I67" s="355">
        <v>59</v>
      </c>
      <c r="J67" s="132">
        <v>1</v>
      </c>
      <c r="K67" s="364">
        <v>81508</v>
      </c>
      <c r="L67" s="132">
        <v>1</v>
      </c>
      <c r="M67" s="307"/>
    </row>
    <row r="68" spans="1:12" ht="14.25">
      <c r="A68" s="53"/>
      <c r="B68" s="54"/>
      <c r="C68" s="135"/>
      <c r="D68" s="136"/>
      <c r="E68" s="135"/>
      <c r="F68" s="136"/>
      <c r="G68" s="135"/>
      <c r="H68" s="136"/>
      <c r="I68" s="135"/>
      <c r="J68" s="136"/>
      <c r="K68" s="135"/>
      <c r="L68" s="136"/>
    </row>
    <row r="69" spans="1:12" ht="14.2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87"/>
      <c r="K69" s="137"/>
      <c r="L69" s="87"/>
    </row>
    <row r="70" spans="1:12" ht="14.2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87"/>
      <c r="K70" s="137"/>
      <c r="L70" s="87"/>
    </row>
    <row r="71" spans="1:12" ht="14.25">
      <c r="A71" s="149"/>
      <c r="B71" s="87"/>
      <c r="C71" s="87"/>
      <c r="D71" s="87"/>
      <c r="E71" s="87"/>
      <c r="F71" s="87"/>
      <c r="G71" s="87"/>
      <c r="H71" s="87"/>
      <c r="I71" s="87"/>
      <c r="J71" s="87"/>
      <c r="K71" s="137"/>
      <c r="L71" s="87"/>
    </row>
    <row r="72" spans="1:12" ht="14.2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137"/>
      <c r="L72" s="87"/>
    </row>
    <row r="73" spans="1:12" ht="14.2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137"/>
      <c r="L73" s="87"/>
    </row>
    <row r="74" spans="1:12" ht="14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137"/>
      <c r="L74" s="87"/>
    </row>
    <row r="75" spans="1:12" ht="14.25">
      <c r="A75" s="87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4.2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4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84"/>
    </row>
    <row r="78" spans="1:12" ht="14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14.25">
      <c r="A79" s="84"/>
      <c r="B79" s="84"/>
      <c r="C79" s="87"/>
      <c r="D79" s="84"/>
      <c r="E79" s="87"/>
      <c r="F79" s="84"/>
      <c r="G79" s="87"/>
      <c r="H79" s="84"/>
      <c r="I79" s="87"/>
      <c r="J79" s="84"/>
      <c r="K79" s="87"/>
      <c r="L79" s="84"/>
    </row>
    <row r="80" spans="1:12" ht="14.25">
      <c r="A80" s="84"/>
      <c r="B80" s="84"/>
      <c r="C80" s="87"/>
      <c r="D80" s="84"/>
      <c r="E80" s="87"/>
      <c r="F80" s="84"/>
      <c r="G80" s="87"/>
      <c r="H80" s="84"/>
      <c r="I80" s="87"/>
      <c r="J80" s="84"/>
      <c r="K80" s="87"/>
      <c r="L80" s="84"/>
    </row>
    <row r="81" spans="1:12" ht="14.25">
      <c r="A81" s="84"/>
      <c r="B81" s="84"/>
      <c r="C81" s="87"/>
      <c r="D81" s="84"/>
      <c r="E81" s="87"/>
      <c r="F81" s="84"/>
      <c r="G81" s="87"/>
      <c r="H81" s="84"/>
      <c r="I81" s="87"/>
      <c r="J81" s="84"/>
      <c r="K81" s="87"/>
      <c r="L81" s="84"/>
    </row>
    <row r="82" spans="1:12" ht="14.25">
      <c r="A82" s="84"/>
      <c r="B82" s="84"/>
      <c r="C82" s="87"/>
      <c r="D82" s="84"/>
      <c r="E82" s="87"/>
      <c r="F82" s="84"/>
      <c r="G82" s="87"/>
      <c r="H82" s="84"/>
      <c r="I82" s="87"/>
      <c r="J82" s="84"/>
      <c r="K82" s="87"/>
      <c r="L82" s="84"/>
    </row>
    <row r="83" spans="1:12" ht="14.25">
      <c r="A83" s="84"/>
      <c r="B83" s="84"/>
      <c r="C83" s="87"/>
      <c r="D83" s="84"/>
      <c r="E83" s="87"/>
      <c r="F83" s="84"/>
      <c r="G83" s="87"/>
      <c r="H83" s="84"/>
      <c r="I83" s="87"/>
      <c r="J83" s="84"/>
      <c r="K83" s="87"/>
      <c r="L83" s="84"/>
    </row>
    <row r="84" spans="1:12" ht="14.25">
      <c r="A84" s="84"/>
      <c r="B84" s="84"/>
      <c r="C84" s="87"/>
      <c r="D84" s="84"/>
      <c r="E84" s="87"/>
      <c r="F84" s="84"/>
      <c r="G84" s="87"/>
      <c r="H84" s="84"/>
      <c r="I84" s="87"/>
      <c r="J84" s="84"/>
      <c r="K84" s="87"/>
      <c r="L84" s="84"/>
    </row>
    <row r="85" spans="1:12" ht="14.25">
      <c r="A85" s="84"/>
      <c r="B85" s="84"/>
      <c r="C85" s="87"/>
      <c r="D85" s="84"/>
      <c r="E85" s="87"/>
      <c r="F85" s="84"/>
      <c r="G85" s="87"/>
      <c r="H85" s="84"/>
      <c r="I85" s="87"/>
      <c r="J85" s="84"/>
      <c r="K85" s="87"/>
      <c r="L85" s="84"/>
    </row>
    <row r="86" spans="1:12" ht="14.25">
      <c r="A86" s="84"/>
      <c r="B86" s="84"/>
      <c r="C86" s="87"/>
      <c r="D86" s="84"/>
      <c r="E86" s="87"/>
      <c r="F86" s="84"/>
      <c r="G86" s="87"/>
      <c r="H86" s="84"/>
      <c r="I86" s="87"/>
      <c r="J86" s="84"/>
      <c r="K86" s="87"/>
      <c r="L86" s="84"/>
    </row>
    <row r="87" spans="1:12" ht="14.25">
      <c r="A87" s="84"/>
      <c r="B87" s="84"/>
      <c r="C87" s="87"/>
      <c r="D87" s="84"/>
      <c r="E87" s="87"/>
      <c r="F87" s="84"/>
      <c r="G87" s="87"/>
      <c r="H87" s="84"/>
      <c r="I87" s="87"/>
      <c r="J87" s="84"/>
      <c r="K87" s="87"/>
      <c r="L87" s="84"/>
    </row>
    <row r="88" spans="1:12" ht="14.25">
      <c r="A88" s="84"/>
      <c r="B88" s="84"/>
      <c r="C88" s="87"/>
      <c r="D88" s="84"/>
      <c r="E88" s="87"/>
      <c r="F88" s="84"/>
      <c r="G88" s="87"/>
      <c r="H88" s="84"/>
      <c r="I88" s="87"/>
      <c r="J88" s="84"/>
      <c r="K88" s="87"/>
      <c r="L88" s="84"/>
    </row>
    <row r="89" spans="1:12" ht="14.25">
      <c r="A89" s="84"/>
      <c r="B89" s="84"/>
      <c r="C89" s="87"/>
      <c r="D89" s="84"/>
      <c r="E89" s="87"/>
      <c r="F89" s="84"/>
      <c r="G89" s="87"/>
      <c r="H89" s="84"/>
      <c r="I89" s="87"/>
      <c r="J89" s="84"/>
      <c r="K89" s="87"/>
      <c r="L89" s="84"/>
    </row>
    <row r="90" spans="1:12" ht="14.25">
      <c r="A90" s="84"/>
      <c r="B90" s="84"/>
      <c r="C90" s="87"/>
      <c r="D90" s="84"/>
      <c r="E90" s="87"/>
      <c r="F90" s="84"/>
      <c r="G90" s="87"/>
      <c r="H90" s="84"/>
      <c r="I90" s="87"/>
      <c r="J90" s="84"/>
      <c r="K90" s="87"/>
      <c r="L90" s="84"/>
    </row>
    <row r="91" spans="1:12" ht="14.25">
      <c r="A91" s="84"/>
      <c r="B91" s="84"/>
      <c r="C91" s="87"/>
      <c r="D91" s="84"/>
      <c r="E91" s="87"/>
      <c r="F91" s="84"/>
      <c r="G91" s="87"/>
      <c r="H91" s="84"/>
      <c r="I91" s="87"/>
      <c r="J91" s="84"/>
      <c r="K91" s="87"/>
      <c r="L91" s="84"/>
    </row>
    <row r="92" spans="1:12" ht="14.25">
      <c r="A92" s="84"/>
      <c r="B92" s="84"/>
      <c r="C92" s="87"/>
      <c r="D92" s="84"/>
      <c r="E92" s="87"/>
      <c r="F92" s="84"/>
      <c r="G92" s="87"/>
      <c r="H92" s="84"/>
      <c r="I92" s="87"/>
      <c r="J92" s="84"/>
      <c r="K92" s="87"/>
      <c r="L92" s="84"/>
    </row>
    <row r="93" spans="1:12" ht="14.25">
      <c r="A93" s="84"/>
      <c r="B93" s="84"/>
      <c r="C93" s="87"/>
      <c r="D93" s="84"/>
      <c r="E93" s="87"/>
      <c r="F93" s="84"/>
      <c r="G93" s="87"/>
      <c r="H93" s="84"/>
      <c r="I93" s="87"/>
      <c r="J93" s="84"/>
      <c r="K93" s="87"/>
      <c r="L93" s="84"/>
    </row>
    <row r="94" spans="1:12" ht="14.25">
      <c r="A94" s="84"/>
      <c r="B94" s="84"/>
      <c r="C94" s="87"/>
      <c r="D94" s="84"/>
      <c r="E94" s="87"/>
      <c r="F94" s="84"/>
      <c r="G94" s="87"/>
      <c r="H94" s="84"/>
      <c r="I94" s="87"/>
      <c r="J94" s="84"/>
      <c r="K94" s="87"/>
      <c r="L94" s="84"/>
    </row>
    <row r="95" spans="1:12" ht="14.25">
      <c r="A95" s="84"/>
      <c r="B95" s="84"/>
      <c r="C95" s="87"/>
      <c r="D95" s="84"/>
      <c r="E95" s="87"/>
      <c r="F95" s="84"/>
      <c r="G95" s="87"/>
      <c r="H95" s="84"/>
      <c r="I95" s="87"/>
      <c r="J95" s="84"/>
      <c r="K95" s="87"/>
      <c r="L95" s="84"/>
    </row>
    <row r="96" spans="1:12" ht="14.25">
      <c r="A96" s="84"/>
      <c r="B96" s="84"/>
      <c r="C96" s="87"/>
      <c r="D96" s="84"/>
      <c r="E96" s="87"/>
      <c r="F96" s="84"/>
      <c r="G96" s="87"/>
      <c r="H96" s="84"/>
      <c r="I96" s="87"/>
      <c r="J96" s="84"/>
      <c r="K96" s="87"/>
      <c r="L96" s="84"/>
    </row>
    <row r="97" spans="1:12" ht="14.25">
      <c r="A97" s="84"/>
      <c r="B97" s="84"/>
      <c r="C97" s="87"/>
      <c r="D97" s="84"/>
      <c r="E97" s="87"/>
      <c r="F97" s="84"/>
      <c r="G97" s="87"/>
      <c r="H97" s="84"/>
      <c r="I97" s="87"/>
      <c r="J97" s="84"/>
      <c r="K97" s="87"/>
      <c r="L97" s="84"/>
    </row>
    <row r="98" spans="1:12" ht="14.25">
      <c r="A98" s="84"/>
      <c r="B98" s="84"/>
      <c r="C98" s="87"/>
      <c r="D98" s="84"/>
      <c r="E98" s="87"/>
      <c r="F98" s="84"/>
      <c r="G98" s="87"/>
      <c r="H98" s="84"/>
      <c r="I98" s="87"/>
      <c r="J98" s="84"/>
      <c r="K98" s="87"/>
      <c r="L98" s="84"/>
    </row>
    <row r="99" spans="1:12" ht="14.25">
      <c r="A99" s="84"/>
      <c r="B99" s="84"/>
      <c r="C99" s="87"/>
      <c r="D99" s="84"/>
      <c r="E99" s="87"/>
      <c r="F99" s="84"/>
      <c r="G99" s="87"/>
      <c r="H99" s="84"/>
      <c r="I99" s="87"/>
      <c r="J99" s="84"/>
      <c r="K99" s="87"/>
      <c r="L99" s="84"/>
    </row>
    <row r="100" spans="1:12" ht="14.25">
      <c r="A100" s="84"/>
      <c r="B100" s="84"/>
      <c r="C100" s="87"/>
      <c r="D100" s="84"/>
      <c r="E100" s="87"/>
      <c r="F100" s="84"/>
      <c r="G100" s="87"/>
      <c r="H100" s="84"/>
      <c r="I100" s="87"/>
      <c r="J100" s="84"/>
      <c r="K100" s="87"/>
      <c r="L100" s="84"/>
    </row>
    <row r="101" spans="1:12" ht="14.25">
      <c r="A101" s="84"/>
      <c r="B101" s="84"/>
      <c r="C101" s="87"/>
      <c r="D101" s="84"/>
      <c r="E101" s="87"/>
      <c r="F101" s="84"/>
      <c r="G101" s="87"/>
      <c r="H101" s="84"/>
      <c r="I101" s="87"/>
      <c r="J101" s="84"/>
      <c r="K101" s="87"/>
      <c r="L101" s="84"/>
    </row>
    <row r="102" spans="1:12" ht="14.25">
      <c r="A102" s="84"/>
      <c r="B102" s="84"/>
      <c r="C102" s="87"/>
      <c r="D102" s="84"/>
      <c r="E102" s="87"/>
      <c r="F102" s="84"/>
      <c r="G102" s="87"/>
      <c r="H102" s="84"/>
      <c r="I102" s="87"/>
      <c r="J102" s="84"/>
      <c r="K102" s="87"/>
      <c r="L102" s="84"/>
    </row>
    <row r="103" spans="1:12" ht="14.25">
      <c r="A103" s="84"/>
      <c r="B103" s="84"/>
      <c r="C103" s="87"/>
      <c r="D103" s="84"/>
      <c r="E103" s="87"/>
      <c r="F103" s="84"/>
      <c r="G103" s="87"/>
      <c r="H103" s="84"/>
      <c r="I103" s="87"/>
      <c r="J103" s="84"/>
      <c r="K103" s="87"/>
      <c r="L103" s="84"/>
    </row>
    <row r="104" spans="1:12" ht="14.25">
      <c r="A104" s="84"/>
      <c r="B104" s="84"/>
      <c r="C104" s="87"/>
      <c r="D104" s="84"/>
      <c r="E104" s="87"/>
      <c r="F104" s="84"/>
      <c r="G104" s="87"/>
      <c r="H104" s="84"/>
      <c r="I104" s="87"/>
      <c r="J104" s="84"/>
      <c r="K104" s="87"/>
      <c r="L104" s="84"/>
    </row>
    <row r="105" spans="1:12" ht="14.25">
      <c r="A105" s="84"/>
      <c r="B105" s="84"/>
      <c r="C105" s="87"/>
      <c r="D105" s="84"/>
      <c r="E105" s="87"/>
      <c r="F105" s="84"/>
      <c r="G105" s="87"/>
      <c r="H105" s="84"/>
      <c r="I105" s="87"/>
      <c r="J105" s="84"/>
      <c r="K105" s="87"/>
      <c r="L105" s="84"/>
    </row>
    <row r="106" spans="1:12" ht="14.25">
      <c r="A106" s="84"/>
      <c r="B106" s="84"/>
      <c r="C106" s="87"/>
      <c r="D106" s="84"/>
      <c r="E106" s="87"/>
      <c r="F106" s="84"/>
      <c r="G106" s="87"/>
      <c r="H106" s="84"/>
      <c r="I106" s="87"/>
      <c r="J106" s="84"/>
      <c r="K106" s="87"/>
      <c r="L106" s="84"/>
    </row>
    <row r="107" spans="1:12" ht="14.25">
      <c r="A107" s="84"/>
      <c r="B107" s="84"/>
      <c r="C107" s="87"/>
      <c r="D107" s="84"/>
      <c r="E107" s="87"/>
      <c r="F107" s="84"/>
      <c r="G107" s="87"/>
      <c r="H107" s="84"/>
      <c r="I107" s="87"/>
      <c r="J107" s="84"/>
      <c r="K107" s="87"/>
      <c r="L107" s="84"/>
    </row>
    <row r="108" spans="1:12" ht="14.25">
      <c r="A108" s="84"/>
      <c r="B108" s="84"/>
      <c r="C108" s="87"/>
      <c r="D108" s="84"/>
      <c r="E108" s="87"/>
      <c r="F108" s="84"/>
      <c r="G108" s="87"/>
      <c r="H108" s="84"/>
      <c r="I108" s="87"/>
      <c r="J108" s="84"/>
      <c r="K108" s="87"/>
      <c r="L108" s="84"/>
    </row>
    <row r="109" spans="1:12" ht="14.25">
      <c r="A109" s="84"/>
      <c r="B109" s="84"/>
      <c r="C109" s="87"/>
      <c r="D109" s="84"/>
      <c r="E109" s="87"/>
      <c r="F109" s="84"/>
      <c r="G109" s="87"/>
      <c r="H109" s="84"/>
      <c r="I109" s="87"/>
      <c r="J109" s="84"/>
      <c r="K109" s="87"/>
      <c r="L109" s="84"/>
    </row>
    <row r="110" spans="1:12" ht="14.25">
      <c r="A110" s="84"/>
      <c r="B110" s="84"/>
      <c r="C110" s="87"/>
      <c r="D110" s="84"/>
      <c r="E110" s="87"/>
      <c r="F110" s="84"/>
      <c r="G110" s="87"/>
      <c r="H110" s="84"/>
      <c r="I110" s="87"/>
      <c r="J110" s="84"/>
      <c r="K110" s="87"/>
      <c r="L110" s="84"/>
    </row>
    <row r="111" spans="1:12" ht="14.25">
      <c r="A111" s="84"/>
      <c r="B111" s="84"/>
      <c r="C111" s="87"/>
      <c r="D111" s="84"/>
      <c r="E111" s="87"/>
      <c r="F111" s="84"/>
      <c r="G111" s="87"/>
      <c r="H111" s="84"/>
      <c r="I111" s="87"/>
      <c r="J111" s="84"/>
      <c r="K111" s="87"/>
      <c r="L111" s="84"/>
    </row>
    <row r="112" spans="1:12" ht="14.25">
      <c r="A112" s="84"/>
      <c r="B112" s="84"/>
      <c r="C112" s="87"/>
      <c r="D112" s="84"/>
      <c r="E112" s="87"/>
      <c r="F112" s="84"/>
      <c r="G112" s="87"/>
      <c r="H112" s="84"/>
      <c r="I112" s="87"/>
      <c r="J112" s="84"/>
      <c r="K112" s="87"/>
      <c r="L112" s="84"/>
    </row>
    <row r="113" spans="1:12" ht="14.25">
      <c r="A113" s="84"/>
      <c r="B113" s="84"/>
      <c r="C113" s="87"/>
      <c r="D113" s="84"/>
      <c r="E113" s="87"/>
      <c r="F113" s="84"/>
      <c r="G113" s="87"/>
      <c r="H113" s="84"/>
      <c r="I113" s="87"/>
      <c r="J113" s="84"/>
      <c r="K113" s="87"/>
      <c r="L113" s="84"/>
    </row>
    <row r="114" spans="1:12" ht="14.25">
      <c r="A114" s="84"/>
      <c r="B114" s="84"/>
      <c r="C114" s="87"/>
      <c r="D114" s="84"/>
      <c r="E114" s="87"/>
      <c r="F114" s="84"/>
      <c r="G114" s="87"/>
      <c r="H114" s="84"/>
      <c r="I114" s="87"/>
      <c r="J114" s="84"/>
      <c r="K114" s="87"/>
      <c r="L114" s="84"/>
    </row>
    <row r="115" spans="1:12" ht="14.25">
      <c r="A115" s="84"/>
      <c r="B115" s="84"/>
      <c r="C115" s="87"/>
      <c r="D115" s="84"/>
      <c r="E115" s="87"/>
      <c r="F115" s="84"/>
      <c r="G115" s="87"/>
      <c r="H115" s="84"/>
      <c r="I115" s="87"/>
      <c r="J115" s="84"/>
      <c r="K115" s="87"/>
      <c r="L115" s="84"/>
    </row>
    <row r="116" spans="1:12" ht="14.25">
      <c r="A116" s="84"/>
      <c r="B116" s="84"/>
      <c r="C116" s="87"/>
      <c r="D116" s="84"/>
      <c r="E116" s="87"/>
      <c r="F116" s="84"/>
      <c r="G116" s="87"/>
      <c r="H116" s="84"/>
      <c r="I116" s="87"/>
      <c r="J116" s="84"/>
      <c r="K116" s="87"/>
      <c r="L116" s="84"/>
    </row>
    <row r="117" spans="1:12" ht="14.25">
      <c r="A117" s="84"/>
      <c r="B117" s="84"/>
      <c r="C117" s="87"/>
      <c r="D117" s="84"/>
      <c r="E117" s="87"/>
      <c r="F117" s="84"/>
      <c r="G117" s="87"/>
      <c r="H117" s="84"/>
      <c r="I117" s="87"/>
      <c r="J117" s="84"/>
      <c r="K117" s="87"/>
      <c r="L117" s="84"/>
    </row>
    <row r="118" spans="1:12" ht="14.25">
      <c r="A118" s="84"/>
      <c r="B118" s="84"/>
      <c r="C118" s="87"/>
      <c r="D118" s="84"/>
      <c r="E118" s="87"/>
      <c r="F118" s="84"/>
      <c r="G118" s="87"/>
      <c r="H118" s="84"/>
      <c r="I118" s="87"/>
      <c r="J118" s="84"/>
      <c r="K118" s="87"/>
      <c r="L118" s="84"/>
    </row>
    <row r="119" spans="1:12" ht="14.25">
      <c r="A119" s="84"/>
      <c r="B119" s="84"/>
      <c r="C119" s="87"/>
      <c r="D119" s="84"/>
      <c r="E119" s="87"/>
      <c r="F119" s="84"/>
      <c r="G119" s="87"/>
      <c r="H119" s="84"/>
      <c r="I119" s="87"/>
      <c r="J119" s="84"/>
      <c r="K119" s="87"/>
      <c r="L119" s="84"/>
    </row>
    <row r="120" spans="1:12" ht="14.25">
      <c r="A120" s="84"/>
      <c r="B120" s="84"/>
      <c r="C120" s="87"/>
      <c r="D120" s="84"/>
      <c r="E120" s="87"/>
      <c r="F120" s="84"/>
      <c r="G120" s="87"/>
      <c r="H120" s="84"/>
      <c r="I120" s="87"/>
      <c r="J120" s="84"/>
      <c r="K120" s="87"/>
      <c r="L120" s="84"/>
    </row>
    <row r="121" spans="1:12" ht="14.25">
      <c r="A121" s="84"/>
      <c r="B121" s="84"/>
      <c r="C121" s="87"/>
      <c r="D121" s="84"/>
      <c r="E121" s="87"/>
      <c r="F121" s="84"/>
      <c r="G121" s="87"/>
      <c r="H121" s="84"/>
      <c r="I121" s="87"/>
      <c r="J121" s="84"/>
      <c r="K121" s="87"/>
      <c r="L121" s="84"/>
    </row>
    <row r="122" spans="1:12" ht="14.25">
      <c r="A122" s="84"/>
      <c r="B122" s="84"/>
      <c r="C122" s="87"/>
      <c r="D122" s="84"/>
      <c r="E122" s="87"/>
      <c r="F122" s="84"/>
      <c r="G122" s="87"/>
      <c r="H122" s="84"/>
      <c r="I122" s="87"/>
      <c r="J122" s="84"/>
      <c r="K122" s="87"/>
      <c r="L122" s="84"/>
    </row>
    <row r="123" spans="1:12" ht="14.25">
      <c r="A123" s="84"/>
      <c r="B123" s="84"/>
      <c r="C123" s="87"/>
      <c r="D123" s="84"/>
      <c r="E123" s="87"/>
      <c r="F123" s="84"/>
      <c r="G123" s="87"/>
      <c r="H123" s="84"/>
      <c r="I123" s="87"/>
      <c r="J123" s="84"/>
      <c r="K123" s="87"/>
      <c r="L123" s="84"/>
    </row>
    <row r="124" spans="1:12" ht="14.25">
      <c r="A124" s="84"/>
      <c r="B124" s="84"/>
      <c r="C124" s="87"/>
      <c r="D124" s="84"/>
      <c r="E124" s="87"/>
      <c r="F124" s="84"/>
      <c r="G124" s="87"/>
      <c r="H124" s="84"/>
      <c r="I124" s="87"/>
      <c r="J124" s="84"/>
      <c r="K124" s="87"/>
      <c r="L124" s="84"/>
    </row>
    <row r="125" spans="1:12" ht="14.25">
      <c r="A125" s="84"/>
      <c r="B125" s="84"/>
      <c r="C125" s="87"/>
      <c r="D125" s="84"/>
      <c r="E125" s="87"/>
      <c r="F125" s="84"/>
      <c r="G125" s="87"/>
      <c r="H125" s="84"/>
      <c r="I125" s="87"/>
      <c r="J125" s="84"/>
      <c r="K125" s="87"/>
      <c r="L125" s="84"/>
    </row>
    <row r="126" spans="1:12" ht="14.25">
      <c r="A126" s="84"/>
      <c r="B126" s="84"/>
      <c r="C126" s="87"/>
      <c r="D126" s="84"/>
      <c r="E126" s="87"/>
      <c r="F126" s="84"/>
      <c r="G126" s="87"/>
      <c r="H126" s="84"/>
      <c r="I126" s="87"/>
      <c r="J126" s="84"/>
      <c r="K126" s="87"/>
      <c r="L126" s="84"/>
    </row>
    <row r="127" spans="1:12" ht="14.25">
      <c r="A127" s="84"/>
      <c r="B127" s="84"/>
      <c r="C127" s="87"/>
      <c r="D127" s="84"/>
      <c r="E127" s="87"/>
      <c r="F127" s="84"/>
      <c r="G127" s="87"/>
      <c r="H127" s="84"/>
      <c r="I127" s="87"/>
      <c r="J127" s="84"/>
      <c r="K127" s="87"/>
      <c r="L127" s="84"/>
    </row>
    <row r="128" spans="1:12" ht="14.25">
      <c r="A128" s="84"/>
      <c r="B128" s="84"/>
      <c r="C128" s="87"/>
      <c r="D128" s="84"/>
      <c r="E128" s="87"/>
      <c r="F128" s="84"/>
      <c r="G128" s="87"/>
      <c r="H128" s="84"/>
      <c r="I128" s="87"/>
      <c r="J128" s="84"/>
      <c r="K128" s="87"/>
      <c r="L128" s="84"/>
    </row>
    <row r="129" spans="1:12" ht="14.25">
      <c r="A129" s="84"/>
      <c r="B129" s="84"/>
      <c r="C129" s="87"/>
      <c r="D129" s="84"/>
      <c r="E129" s="87"/>
      <c r="F129" s="84"/>
      <c r="G129" s="87"/>
      <c r="H129" s="84"/>
      <c r="I129" s="87"/>
      <c r="J129" s="84"/>
      <c r="K129" s="87"/>
      <c r="L129" s="84"/>
    </row>
    <row r="130" spans="1:12" ht="14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5"/>
      <c r="L130" s="84"/>
    </row>
    <row r="131" spans="1:12" ht="14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5"/>
      <c r="L131" s="84"/>
    </row>
    <row r="132" spans="1:12" ht="14.25">
      <c r="A132" s="84"/>
      <c r="B132" s="84"/>
      <c r="C132" s="150"/>
      <c r="D132" s="150"/>
      <c r="E132" s="84"/>
      <c r="F132" s="84"/>
      <c r="G132" s="84"/>
      <c r="H132" s="84"/>
      <c r="I132" s="84"/>
      <c r="J132" s="84"/>
      <c r="K132" s="85"/>
      <c r="L132" s="84"/>
    </row>
    <row r="133" spans="1:12" ht="14.25">
      <c r="A133" s="84"/>
      <c r="B133" s="84"/>
      <c r="C133" s="150"/>
      <c r="D133" s="150"/>
      <c r="E133" s="84"/>
      <c r="F133" s="84"/>
      <c r="G133" s="84"/>
      <c r="H133" s="84"/>
      <c r="I133" s="84"/>
      <c r="J133" s="84"/>
      <c r="K133" s="85"/>
      <c r="L133" s="84"/>
    </row>
    <row r="134" spans="1:12" ht="14.25">
      <c r="A134" s="84"/>
      <c r="B134" s="84"/>
      <c r="C134" s="150"/>
      <c r="D134" s="150"/>
      <c r="E134" s="84"/>
      <c r="F134" s="84"/>
      <c r="G134" s="84"/>
      <c r="H134" s="84"/>
      <c r="I134" s="84"/>
      <c r="J134" s="84"/>
      <c r="K134" s="85"/>
      <c r="L134" s="84"/>
    </row>
    <row r="135" spans="1:12" ht="14.25">
      <c r="A135" s="84"/>
      <c r="B135" s="84"/>
      <c r="C135" s="150"/>
      <c r="D135" s="150"/>
      <c r="E135" s="84"/>
      <c r="F135" s="84"/>
      <c r="G135" s="84"/>
      <c r="H135" s="84"/>
      <c r="I135" s="84"/>
      <c r="J135" s="84"/>
      <c r="K135" s="85"/>
      <c r="L135" s="84"/>
    </row>
    <row r="136" spans="1:12" ht="14.25">
      <c r="A136" s="84"/>
      <c r="B136" s="84"/>
      <c r="C136" s="150"/>
      <c r="D136" s="150"/>
      <c r="E136" s="84"/>
      <c r="F136" s="84"/>
      <c r="G136" s="84"/>
      <c r="H136" s="84"/>
      <c r="I136" s="84"/>
      <c r="J136" s="84"/>
      <c r="K136" s="85"/>
      <c r="L136" s="84"/>
    </row>
    <row r="137" spans="1:12" ht="14.25">
      <c r="A137" s="84"/>
      <c r="B137" s="84"/>
      <c r="C137" s="150"/>
      <c r="D137" s="150"/>
      <c r="E137" s="84"/>
      <c r="F137" s="84"/>
      <c r="G137" s="84"/>
      <c r="H137" s="84"/>
      <c r="I137" s="84"/>
      <c r="J137" s="84"/>
      <c r="K137" s="85"/>
      <c r="L137" s="84"/>
    </row>
    <row r="138" spans="1:12" ht="14.25">
      <c r="A138" s="84"/>
      <c r="B138" s="84"/>
      <c r="C138" s="150"/>
      <c r="D138" s="150"/>
      <c r="E138" s="84"/>
      <c r="F138" s="84"/>
      <c r="G138" s="84"/>
      <c r="H138" s="84"/>
      <c r="I138" s="84"/>
      <c r="J138" s="84"/>
      <c r="K138" s="85"/>
      <c r="L138" s="84"/>
    </row>
    <row r="139" spans="1:12" ht="14.25">
      <c r="A139" s="84"/>
      <c r="B139" s="84"/>
      <c r="C139" s="150"/>
      <c r="D139" s="150"/>
      <c r="E139" s="84"/>
      <c r="F139" s="84"/>
      <c r="G139" s="84"/>
      <c r="H139" s="84"/>
      <c r="I139" s="84"/>
      <c r="J139" s="84"/>
      <c r="K139" s="85"/>
      <c r="L139" s="84"/>
    </row>
    <row r="140" spans="1:12" ht="14.25">
      <c r="A140" s="84"/>
      <c r="B140" s="84"/>
      <c r="C140" s="150"/>
      <c r="D140" s="150"/>
      <c r="E140" s="84"/>
      <c r="F140" s="84"/>
      <c r="G140" s="84"/>
      <c r="H140" s="84"/>
      <c r="I140" s="84"/>
      <c r="J140" s="84"/>
      <c r="K140" s="85"/>
      <c r="L140" s="84"/>
    </row>
    <row r="141" spans="1:12" ht="14.25">
      <c r="A141" s="84"/>
      <c r="B141" s="84"/>
      <c r="C141" s="150"/>
      <c r="D141" s="150"/>
      <c r="E141" s="84"/>
      <c r="F141" s="84"/>
      <c r="G141" s="84"/>
      <c r="H141" s="84"/>
      <c r="I141" s="84"/>
      <c r="J141" s="84"/>
      <c r="K141" s="85"/>
      <c r="L141" s="84"/>
    </row>
    <row r="142" spans="1:12" ht="14.25">
      <c r="A142" s="84"/>
      <c r="B142" s="84"/>
      <c r="C142" s="150"/>
      <c r="D142" s="150"/>
      <c r="E142" s="84"/>
      <c r="F142" s="84"/>
      <c r="G142" s="84"/>
      <c r="H142" s="84"/>
      <c r="I142" s="84"/>
      <c r="J142" s="84"/>
      <c r="K142" s="85"/>
      <c r="L142" s="84"/>
    </row>
    <row r="143" spans="1:12" ht="14.25">
      <c r="A143" s="84"/>
      <c r="B143" s="84"/>
      <c r="C143" s="150"/>
      <c r="D143" s="150"/>
      <c r="E143" s="84"/>
      <c r="F143" s="84"/>
      <c r="G143" s="84"/>
      <c r="H143" s="84"/>
      <c r="I143" s="84"/>
      <c r="J143" s="84"/>
      <c r="K143" s="85"/>
      <c r="L143" s="84"/>
    </row>
    <row r="144" spans="1:12" ht="14.25">
      <c r="A144" s="84"/>
      <c r="B144" s="84"/>
      <c r="C144" s="150"/>
      <c r="D144" s="150"/>
      <c r="E144" s="84"/>
      <c r="F144" s="84"/>
      <c r="G144" s="84"/>
      <c r="H144" s="84"/>
      <c r="I144" s="84"/>
      <c r="J144" s="84"/>
      <c r="K144" s="85"/>
      <c r="L144" s="84"/>
    </row>
    <row r="145" spans="1:12" ht="14.25">
      <c r="A145" s="84"/>
      <c r="B145" s="84"/>
      <c r="C145" s="150"/>
      <c r="D145" s="150"/>
      <c r="E145" s="84"/>
      <c r="F145" s="84"/>
      <c r="G145" s="84"/>
      <c r="H145" s="84"/>
      <c r="I145" s="84"/>
      <c r="J145" s="84"/>
      <c r="K145" s="85"/>
      <c r="L145" s="84"/>
    </row>
    <row r="146" spans="1:12" ht="14.25">
      <c r="A146" s="84"/>
      <c r="B146" s="84"/>
      <c r="C146" s="150"/>
      <c r="D146" s="150"/>
      <c r="E146" s="84"/>
      <c r="F146" s="84"/>
      <c r="G146" s="84"/>
      <c r="H146" s="84"/>
      <c r="I146" s="84"/>
      <c r="J146" s="84"/>
      <c r="K146" s="85"/>
      <c r="L146" s="84"/>
    </row>
    <row r="147" spans="1:12" ht="14.25">
      <c r="A147" s="84"/>
      <c r="B147" s="84"/>
      <c r="C147" s="150"/>
      <c r="D147" s="150"/>
      <c r="E147" s="84"/>
      <c r="F147" s="84"/>
      <c r="G147" s="84"/>
      <c r="H147" s="84"/>
      <c r="I147" s="84"/>
      <c r="J147" s="84"/>
      <c r="K147" s="85"/>
      <c r="L147" s="84"/>
    </row>
    <row r="148" spans="1:12" ht="14.25">
      <c r="A148" s="84"/>
      <c r="B148" s="84"/>
      <c r="C148" s="150"/>
      <c r="D148" s="150"/>
      <c r="E148" s="84"/>
      <c r="F148" s="84"/>
      <c r="G148" s="84"/>
      <c r="H148" s="84"/>
      <c r="I148" s="84"/>
      <c r="J148" s="84"/>
      <c r="K148" s="85"/>
      <c r="L148" s="84"/>
    </row>
    <row r="149" spans="1:12" ht="14.25">
      <c r="A149" s="84"/>
      <c r="B149" s="84"/>
      <c r="C149" s="150"/>
      <c r="D149" s="150"/>
      <c r="E149" s="84"/>
      <c r="F149" s="84"/>
      <c r="G149" s="84"/>
      <c r="H149" s="84"/>
      <c r="I149" s="84"/>
      <c r="J149" s="84"/>
      <c r="K149" s="85"/>
      <c r="L149" s="84"/>
    </row>
    <row r="150" spans="1:12" ht="14.25">
      <c r="A150" s="84"/>
      <c r="B150" s="84"/>
      <c r="C150" s="150"/>
      <c r="D150" s="150"/>
      <c r="E150" s="84"/>
      <c r="F150" s="84"/>
      <c r="G150" s="84"/>
      <c r="H150" s="84"/>
      <c r="I150" s="84"/>
      <c r="J150" s="84"/>
      <c r="K150" s="85"/>
      <c r="L150" s="84"/>
    </row>
    <row r="151" spans="1:12" ht="14.25">
      <c r="A151" s="84"/>
      <c r="B151" s="84"/>
      <c r="C151" s="150"/>
      <c r="D151" s="150"/>
      <c r="E151" s="84"/>
      <c r="F151" s="84"/>
      <c r="G151" s="84"/>
      <c r="H151" s="84"/>
      <c r="I151" s="84"/>
      <c r="J151" s="84"/>
      <c r="K151" s="85"/>
      <c r="L151" s="84"/>
    </row>
    <row r="152" spans="1:12" ht="14.25">
      <c r="A152" s="84"/>
      <c r="B152" s="84"/>
      <c r="C152" s="150"/>
      <c r="D152" s="150"/>
      <c r="E152" s="84"/>
      <c r="F152" s="84"/>
      <c r="G152" s="84"/>
      <c r="H152" s="84"/>
      <c r="I152" s="84"/>
      <c r="J152" s="84"/>
      <c r="K152" s="85"/>
      <c r="L152" s="84"/>
    </row>
    <row r="153" spans="1:12" ht="14.25">
      <c r="A153" s="84"/>
      <c r="B153" s="84"/>
      <c r="C153" s="150"/>
      <c r="D153" s="150"/>
      <c r="E153" s="84"/>
      <c r="F153" s="84"/>
      <c r="G153" s="84"/>
      <c r="H153" s="84"/>
      <c r="I153" s="84"/>
      <c r="J153" s="84"/>
      <c r="K153" s="85"/>
      <c r="L153" s="84"/>
    </row>
    <row r="154" spans="1:12" ht="14.25">
      <c r="A154" s="84"/>
      <c r="B154" s="84"/>
      <c r="C154" s="150"/>
      <c r="D154" s="150"/>
      <c r="E154" s="84"/>
      <c r="F154" s="84"/>
      <c r="G154" s="84"/>
      <c r="H154" s="84"/>
      <c r="I154" s="84"/>
      <c r="J154" s="84"/>
      <c r="K154" s="85"/>
      <c r="L154" s="84"/>
    </row>
    <row r="155" spans="1:12" ht="14.25">
      <c r="A155" s="84"/>
      <c r="B155" s="84"/>
      <c r="C155" s="150"/>
      <c r="D155" s="150"/>
      <c r="E155" s="84"/>
      <c r="F155" s="84"/>
      <c r="G155" s="84"/>
      <c r="H155" s="84"/>
      <c r="I155" s="84"/>
      <c r="J155" s="84"/>
      <c r="K155" s="85"/>
      <c r="L155" s="84"/>
    </row>
    <row r="156" spans="1:12" ht="14.25">
      <c r="A156" s="84"/>
      <c r="B156" s="84"/>
      <c r="C156" s="150"/>
      <c r="D156" s="150"/>
      <c r="E156" s="84"/>
      <c r="F156" s="84"/>
      <c r="G156" s="84"/>
      <c r="H156" s="84"/>
      <c r="I156" s="84"/>
      <c r="J156" s="84"/>
      <c r="K156" s="85"/>
      <c r="L156" s="84"/>
    </row>
    <row r="157" spans="1:12" ht="14.25">
      <c r="A157" s="84"/>
      <c r="B157" s="84"/>
      <c r="C157" s="150"/>
      <c r="D157" s="150"/>
      <c r="E157" s="84"/>
      <c r="F157" s="84"/>
      <c r="G157" s="84"/>
      <c r="H157" s="84"/>
      <c r="I157" s="84"/>
      <c r="J157" s="84"/>
      <c r="K157" s="85"/>
      <c r="L157" s="84"/>
    </row>
    <row r="158" spans="1:12" ht="14.25">
      <c r="A158" s="84"/>
      <c r="B158" s="84"/>
      <c r="C158" s="150"/>
      <c r="D158" s="150"/>
      <c r="E158" s="84"/>
      <c r="F158" s="84"/>
      <c r="G158" s="84"/>
      <c r="H158" s="84"/>
      <c r="I158" s="84"/>
      <c r="J158" s="84"/>
      <c r="K158" s="85"/>
      <c r="L158" s="84"/>
    </row>
    <row r="159" spans="1:12" ht="14.25">
      <c r="A159" s="84"/>
      <c r="B159" s="84"/>
      <c r="C159" s="150"/>
      <c r="D159" s="150"/>
      <c r="E159" s="84"/>
      <c r="F159" s="84"/>
      <c r="G159" s="84"/>
      <c r="H159" s="84"/>
      <c r="I159" s="84"/>
      <c r="J159" s="84"/>
      <c r="K159" s="85"/>
      <c r="L159" s="84"/>
    </row>
    <row r="160" spans="1:12" ht="14.25">
      <c r="A160" s="84"/>
      <c r="B160" s="84"/>
      <c r="C160" s="150"/>
      <c r="D160" s="150"/>
      <c r="E160" s="84"/>
      <c r="F160" s="84"/>
      <c r="G160" s="84"/>
      <c r="H160" s="84"/>
      <c r="I160" s="84"/>
      <c r="J160" s="84"/>
      <c r="K160" s="85"/>
      <c r="L160" s="84"/>
    </row>
    <row r="161" spans="1:12" ht="14.25">
      <c r="A161" s="84"/>
      <c r="B161" s="84"/>
      <c r="C161" s="150"/>
      <c r="D161" s="150"/>
      <c r="E161" s="84"/>
      <c r="F161" s="84"/>
      <c r="G161" s="84"/>
      <c r="H161" s="84"/>
      <c r="I161" s="84"/>
      <c r="J161" s="84"/>
      <c r="K161" s="85"/>
      <c r="L161" s="84"/>
    </row>
    <row r="162" spans="1:12" ht="14.25">
      <c r="A162" s="84"/>
      <c r="B162" s="84"/>
      <c r="C162" s="150"/>
      <c r="D162" s="150"/>
      <c r="E162" s="84"/>
      <c r="F162" s="84"/>
      <c r="G162" s="84"/>
      <c r="H162" s="84"/>
      <c r="I162" s="84"/>
      <c r="J162" s="84"/>
      <c r="K162" s="85"/>
      <c r="L162" s="84"/>
    </row>
    <row r="163" spans="1:12" ht="14.25">
      <c r="A163" s="84"/>
      <c r="B163" s="84"/>
      <c r="C163" s="150"/>
      <c r="D163" s="150"/>
      <c r="E163" s="84"/>
      <c r="F163" s="84"/>
      <c r="G163" s="84"/>
      <c r="H163" s="84"/>
      <c r="I163" s="84"/>
      <c r="J163" s="84"/>
      <c r="K163" s="85"/>
      <c r="L163" s="84"/>
    </row>
    <row r="164" spans="1:12" ht="14.25">
      <c r="A164" s="84"/>
      <c r="B164" s="84"/>
      <c r="C164" s="150"/>
      <c r="D164" s="150"/>
      <c r="E164" s="84"/>
      <c r="F164" s="84"/>
      <c r="G164" s="84"/>
      <c r="H164" s="84"/>
      <c r="I164" s="84"/>
      <c r="J164" s="84"/>
      <c r="K164" s="85"/>
      <c r="L164" s="84"/>
    </row>
    <row r="165" spans="1:12" ht="14.25">
      <c r="A165" s="84"/>
      <c r="B165" s="84"/>
      <c r="C165" s="150"/>
      <c r="D165" s="150"/>
      <c r="E165" s="84"/>
      <c r="F165" s="84"/>
      <c r="G165" s="84"/>
      <c r="H165" s="84"/>
      <c r="I165" s="84"/>
      <c r="J165" s="84"/>
      <c r="K165" s="85"/>
      <c r="L165" s="84"/>
    </row>
    <row r="166" spans="1:12" ht="14.25">
      <c r="A166" s="84"/>
      <c r="B166" s="84"/>
      <c r="C166" s="150"/>
      <c r="D166" s="150"/>
      <c r="E166" s="84"/>
      <c r="F166" s="84"/>
      <c r="G166" s="84"/>
      <c r="H166" s="84"/>
      <c r="I166" s="84"/>
      <c r="J166" s="84"/>
      <c r="K166" s="85"/>
      <c r="L166" s="84"/>
    </row>
    <row r="167" spans="1:12" ht="14.25">
      <c r="A167" s="84"/>
      <c r="B167" s="84"/>
      <c r="C167" s="150"/>
      <c r="D167" s="150"/>
      <c r="E167" s="84"/>
      <c r="F167" s="84"/>
      <c r="G167" s="84"/>
      <c r="H167" s="84"/>
      <c r="I167" s="84"/>
      <c r="J167" s="84"/>
      <c r="K167" s="85"/>
      <c r="L167" s="84"/>
    </row>
    <row r="168" spans="1:12" ht="14.25">
      <c r="A168" s="84"/>
      <c r="B168" s="84"/>
      <c r="C168" s="150"/>
      <c r="D168" s="150"/>
      <c r="E168" s="84"/>
      <c r="F168" s="84"/>
      <c r="G168" s="84"/>
      <c r="H168" s="84"/>
      <c r="I168" s="84"/>
      <c r="J168" s="84"/>
      <c r="K168" s="85"/>
      <c r="L168" s="84"/>
    </row>
    <row r="169" spans="1:12" ht="14.25">
      <c r="A169" s="84"/>
      <c r="B169" s="84"/>
      <c r="C169" s="150"/>
      <c r="D169" s="150"/>
      <c r="E169" s="84"/>
      <c r="F169" s="84"/>
      <c r="G169" s="84"/>
      <c r="H169" s="84"/>
      <c r="I169" s="84"/>
      <c r="J169" s="84"/>
      <c r="K169" s="85"/>
      <c r="L169" s="84"/>
    </row>
    <row r="170" spans="1:12" ht="14.25">
      <c r="A170" s="84"/>
      <c r="B170" s="84"/>
      <c r="C170" s="150"/>
      <c r="D170" s="150"/>
      <c r="E170" s="84"/>
      <c r="F170" s="84"/>
      <c r="G170" s="84"/>
      <c r="H170" s="84"/>
      <c r="I170" s="84"/>
      <c r="J170" s="84"/>
      <c r="K170" s="85"/>
      <c r="L170" s="84"/>
    </row>
    <row r="171" spans="1:12" ht="14.25">
      <c r="A171" s="84"/>
      <c r="B171" s="84"/>
      <c r="C171" s="150"/>
      <c r="D171" s="150"/>
      <c r="E171" s="84"/>
      <c r="F171" s="84"/>
      <c r="G171" s="84"/>
      <c r="H171" s="84"/>
      <c r="I171" s="84"/>
      <c r="J171" s="84"/>
      <c r="K171" s="85"/>
      <c r="L171" s="84"/>
    </row>
    <row r="172" spans="1:12" ht="14.25">
      <c r="A172" s="84"/>
      <c r="B172" s="84"/>
      <c r="C172" s="150"/>
      <c r="D172" s="150"/>
      <c r="E172" s="84"/>
      <c r="F172" s="84"/>
      <c r="G172" s="84"/>
      <c r="H172" s="84"/>
      <c r="I172" s="84"/>
      <c r="J172" s="84"/>
      <c r="K172" s="85"/>
      <c r="L172" s="84"/>
    </row>
    <row r="173" spans="1:12" ht="14.25">
      <c r="A173" s="84"/>
      <c r="B173" s="84"/>
      <c r="C173" s="150"/>
      <c r="D173" s="150"/>
      <c r="E173" s="84"/>
      <c r="F173" s="84"/>
      <c r="G173" s="84"/>
      <c r="H173" s="84"/>
      <c r="I173" s="84"/>
      <c r="J173" s="84"/>
      <c r="K173" s="85"/>
      <c r="L173" s="84"/>
    </row>
    <row r="174" spans="1:12" ht="14.25">
      <c r="A174" s="84"/>
      <c r="B174" s="84"/>
      <c r="C174" s="150"/>
      <c r="D174" s="150"/>
      <c r="E174" s="84"/>
      <c r="F174" s="84"/>
      <c r="G174" s="84"/>
      <c r="H174" s="84"/>
      <c r="I174" s="84"/>
      <c r="J174" s="84"/>
      <c r="K174" s="85"/>
      <c r="L174" s="84"/>
    </row>
    <row r="175" spans="1:12" ht="14.25">
      <c r="A175" s="84"/>
      <c r="B175" s="84"/>
      <c r="C175" s="150"/>
      <c r="D175" s="150"/>
      <c r="E175" s="84"/>
      <c r="F175" s="84"/>
      <c r="G175" s="84"/>
      <c r="H175" s="84"/>
      <c r="I175" s="84"/>
      <c r="J175" s="84"/>
      <c r="K175" s="85"/>
      <c r="L175" s="84"/>
    </row>
    <row r="176" spans="1:12" ht="14.25">
      <c r="A176" s="84"/>
      <c r="B176" s="84"/>
      <c r="C176" s="150"/>
      <c r="D176" s="150"/>
      <c r="E176" s="84"/>
      <c r="F176" s="84"/>
      <c r="G176" s="84"/>
      <c r="H176" s="84"/>
      <c r="I176" s="84"/>
      <c r="J176" s="84"/>
      <c r="K176" s="85"/>
      <c r="L176" s="84"/>
    </row>
    <row r="177" spans="1:12" ht="14.25">
      <c r="A177" s="84"/>
      <c r="B177" s="84"/>
      <c r="C177" s="150"/>
      <c r="D177" s="150"/>
      <c r="E177" s="84"/>
      <c r="F177" s="84"/>
      <c r="G177" s="84"/>
      <c r="H177" s="84"/>
      <c r="I177" s="84"/>
      <c r="J177" s="84"/>
      <c r="K177" s="85"/>
      <c r="L177" s="84"/>
    </row>
    <row r="178" spans="1:12" ht="14.25">
      <c r="A178" s="84"/>
      <c r="B178" s="84"/>
      <c r="C178" s="150"/>
      <c r="D178" s="150"/>
      <c r="E178" s="84"/>
      <c r="F178" s="84"/>
      <c r="G178" s="84"/>
      <c r="H178" s="84"/>
      <c r="I178" s="84"/>
      <c r="J178" s="84"/>
      <c r="K178" s="85"/>
      <c r="L178" s="84"/>
    </row>
    <row r="179" spans="1:12" ht="14.25">
      <c r="A179" s="84"/>
      <c r="B179" s="84"/>
      <c r="C179" s="150"/>
      <c r="D179" s="150"/>
      <c r="E179" s="84"/>
      <c r="F179" s="84"/>
      <c r="G179" s="84"/>
      <c r="H179" s="84"/>
      <c r="I179" s="84"/>
      <c r="J179" s="84"/>
      <c r="K179" s="85"/>
      <c r="L179" s="84"/>
    </row>
    <row r="180" spans="1:12" ht="14.25">
      <c r="A180" s="84"/>
      <c r="B180" s="84"/>
      <c r="C180" s="150"/>
      <c r="D180" s="150"/>
      <c r="E180" s="84"/>
      <c r="F180" s="84"/>
      <c r="G180" s="84"/>
      <c r="H180" s="84"/>
      <c r="I180" s="84"/>
      <c r="J180" s="84"/>
      <c r="K180" s="85"/>
      <c r="L180" s="84"/>
    </row>
    <row r="181" spans="1:12" ht="14.25">
      <c r="A181" s="84"/>
      <c r="B181" s="84"/>
      <c r="C181" s="150"/>
      <c r="D181" s="150"/>
      <c r="E181" s="84"/>
      <c r="F181" s="84"/>
      <c r="G181" s="84"/>
      <c r="H181" s="84"/>
      <c r="I181" s="84"/>
      <c r="J181" s="84"/>
      <c r="K181" s="85"/>
      <c r="L181" s="84"/>
    </row>
    <row r="182" spans="1:12" ht="14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5"/>
      <c r="L182" s="84"/>
    </row>
    <row r="183" spans="1:12" ht="14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5"/>
      <c r="L183" s="84"/>
    </row>
    <row r="184" spans="1:12" ht="14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5"/>
      <c r="L184" s="84"/>
    </row>
    <row r="185" spans="1:12" ht="14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5"/>
      <c r="L185" s="84"/>
    </row>
    <row r="186" spans="1:12" ht="14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5"/>
      <c r="L186" s="84"/>
    </row>
    <row r="187" spans="1:12" ht="14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5"/>
      <c r="L187" s="84"/>
    </row>
    <row r="188" spans="1:12" ht="14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5"/>
      <c r="L188" s="84"/>
    </row>
    <row r="189" spans="1:12" ht="14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4"/>
    </row>
    <row r="190" spans="1:12" ht="14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4"/>
    </row>
    <row r="191" spans="1:12" ht="14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4"/>
    </row>
    <row r="192" spans="1:12" ht="14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4"/>
    </row>
    <row r="193" spans="1:12" ht="14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4"/>
    </row>
    <row r="194" spans="1:12" ht="14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4"/>
    </row>
    <row r="195" spans="1:12" ht="14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4"/>
    </row>
    <row r="196" spans="1:12" ht="14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5"/>
      <c r="L196" s="84"/>
    </row>
  </sheetData>
  <sheetProtection/>
  <mergeCells count="11"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M53" sqref="M53"/>
    </sheetView>
  </sheetViews>
  <sheetFormatPr defaultColWidth="9.140625" defaultRowHeight="15"/>
  <cols>
    <col min="1" max="1" width="7.7109375" style="273" customWidth="1"/>
    <col min="2" max="2" width="45.57421875" style="273" customWidth="1"/>
    <col min="3" max="11" width="10.8515625" style="273" customWidth="1"/>
    <col min="12" max="16384" width="9.140625" style="273" customWidth="1"/>
  </cols>
  <sheetData>
    <row r="1" spans="1:11" ht="49.5" customHeight="1" thickBot="1" thickTop="1">
      <c r="A1" s="610" t="s">
        <v>274</v>
      </c>
      <c r="B1" s="611"/>
      <c r="C1" s="611"/>
      <c r="D1" s="611"/>
      <c r="E1" s="611"/>
      <c r="F1" s="611"/>
      <c r="G1" s="611"/>
      <c r="H1" s="611"/>
      <c r="I1" s="611"/>
      <c r="J1" s="611"/>
      <c r="K1" s="612"/>
    </row>
    <row r="2" spans="1:11" ht="24.75" customHeight="1" thickBot="1" thickTop="1">
      <c r="A2" s="525" t="s">
        <v>24</v>
      </c>
      <c r="B2" s="557" t="s">
        <v>138</v>
      </c>
      <c r="C2" s="546" t="s">
        <v>95</v>
      </c>
      <c r="D2" s="511"/>
      <c r="E2" s="511"/>
      <c r="F2" s="511"/>
      <c r="G2" s="511"/>
      <c r="H2" s="511"/>
      <c r="I2" s="511"/>
      <c r="J2" s="560" t="s">
        <v>91</v>
      </c>
      <c r="K2" s="561"/>
    </row>
    <row r="3" spans="1:11" ht="24.75" customHeight="1">
      <c r="A3" s="527"/>
      <c r="B3" s="558"/>
      <c r="C3" s="529" t="s">
        <v>96</v>
      </c>
      <c r="D3" s="532"/>
      <c r="E3" s="529" t="s">
        <v>97</v>
      </c>
      <c r="F3" s="530"/>
      <c r="G3" s="529" t="s">
        <v>98</v>
      </c>
      <c r="H3" s="530"/>
      <c r="I3" s="63" t="s">
        <v>99</v>
      </c>
      <c r="J3" s="551"/>
      <c r="K3" s="562"/>
    </row>
    <row r="4" spans="1:11" ht="24.75" customHeight="1" thickBot="1">
      <c r="A4" s="556"/>
      <c r="B4" s="559"/>
      <c r="C4" s="6" t="s">
        <v>26</v>
      </c>
      <c r="D4" s="9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2" ht="15" thickBot="1">
      <c r="A5" s="167" t="s">
        <v>28</v>
      </c>
      <c r="B5" s="46" t="s">
        <v>139</v>
      </c>
      <c r="C5" s="91">
        <v>398</v>
      </c>
      <c r="D5" s="92">
        <v>0.021522820679212632</v>
      </c>
      <c r="E5" s="91">
        <v>140</v>
      </c>
      <c r="F5" s="70">
        <v>0.011541632316570486</v>
      </c>
      <c r="G5" s="93">
        <v>62</v>
      </c>
      <c r="H5" s="92">
        <v>0.02449624654286843</v>
      </c>
      <c r="I5" s="94">
        <v>1</v>
      </c>
      <c r="J5" s="93">
        <v>601</v>
      </c>
      <c r="K5" s="70">
        <v>0.01811932828846212</v>
      </c>
      <c r="L5" s="320"/>
    </row>
    <row r="6" spans="1:11" ht="15" thickBot="1">
      <c r="A6" s="15" t="s">
        <v>30</v>
      </c>
      <c r="B6" s="16" t="s">
        <v>140</v>
      </c>
      <c r="C6" s="71">
        <v>2769</v>
      </c>
      <c r="D6" s="92">
        <v>0.14974042829331602</v>
      </c>
      <c r="E6" s="71">
        <v>1062</v>
      </c>
      <c r="F6" s="70">
        <v>0.0875515251442704</v>
      </c>
      <c r="G6" s="270">
        <v>141</v>
      </c>
      <c r="H6" s="92">
        <v>0.05570920584749112</v>
      </c>
      <c r="I6" s="201">
        <v>2</v>
      </c>
      <c r="J6" s="270">
        <v>3974</v>
      </c>
      <c r="K6" s="70">
        <v>0.11981066658627032</v>
      </c>
    </row>
    <row r="7" spans="1:12" ht="14.25">
      <c r="A7" s="160" t="s">
        <v>141</v>
      </c>
      <c r="B7" s="21" t="s">
        <v>142</v>
      </c>
      <c r="C7" s="22">
        <v>511</v>
      </c>
      <c r="D7" s="99">
        <v>0.027633571274064465</v>
      </c>
      <c r="E7" s="22">
        <v>315</v>
      </c>
      <c r="F7" s="23">
        <v>0.025968672712283595</v>
      </c>
      <c r="G7" s="100">
        <v>50</v>
      </c>
      <c r="H7" s="99">
        <v>0.019755037534571317</v>
      </c>
      <c r="I7" s="101">
        <v>1</v>
      </c>
      <c r="J7" s="102">
        <v>877</v>
      </c>
      <c r="K7" s="23">
        <v>0.026440350930085323</v>
      </c>
      <c r="L7" s="320"/>
    </row>
    <row r="8" spans="1:12" ht="27">
      <c r="A8" s="161" t="s">
        <v>143</v>
      </c>
      <c r="B8" s="26" t="s">
        <v>144</v>
      </c>
      <c r="C8" s="103">
        <v>209</v>
      </c>
      <c r="D8" s="104">
        <v>0.011302184728531258</v>
      </c>
      <c r="E8" s="103">
        <v>171</v>
      </c>
      <c r="F8" s="105">
        <v>0.014097279472382523</v>
      </c>
      <c r="G8" s="106">
        <v>29</v>
      </c>
      <c r="H8" s="104">
        <v>0.011457921770051362</v>
      </c>
      <c r="I8" s="107">
        <v>1</v>
      </c>
      <c r="J8" s="108">
        <v>410</v>
      </c>
      <c r="K8" s="105">
        <v>0.012360939431396788</v>
      </c>
      <c r="L8" s="320"/>
    </row>
    <row r="9" spans="1:12" ht="14.25">
      <c r="A9" s="161" t="s">
        <v>145</v>
      </c>
      <c r="B9" s="26" t="s">
        <v>146</v>
      </c>
      <c r="C9" s="103">
        <v>681</v>
      </c>
      <c r="D9" s="104">
        <v>0.03682673588578845</v>
      </c>
      <c r="E9" s="103">
        <v>210</v>
      </c>
      <c r="F9" s="105">
        <v>0.01731244847485573</v>
      </c>
      <c r="G9" s="106">
        <v>19</v>
      </c>
      <c r="H9" s="104">
        <v>0.007506914263137099</v>
      </c>
      <c r="I9" s="107">
        <v>0</v>
      </c>
      <c r="J9" s="108">
        <v>910</v>
      </c>
      <c r="K9" s="105">
        <v>0.027435255811148966</v>
      </c>
      <c r="L9" s="320"/>
    </row>
    <row r="10" spans="1:12" ht="14.25">
      <c r="A10" s="161" t="s">
        <v>147</v>
      </c>
      <c r="B10" s="26" t="s">
        <v>148</v>
      </c>
      <c r="C10" s="103">
        <v>893</v>
      </c>
      <c r="D10" s="104">
        <v>0.048291152930997186</v>
      </c>
      <c r="E10" s="103">
        <v>206</v>
      </c>
      <c r="F10" s="105">
        <v>0.016982687551525145</v>
      </c>
      <c r="G10" s="106">
        <v>6</v>
      </c>
      <c r="H10" s="104">
        <v>0.002370604504148558</v>
      </c>
      <c r="I10" s="107">
        <v>0</v>
      </c>
      <c r="J10" s="108">
        <v>1105</v>
      </c>
      <c r="K10" s="105">
        <v>0.03331423919925231</v>
      </c>
      <c r="L10" s="320"/>
    </row>
    <row r="11" spans="1:12" ht="14.25">
      <c r="A11" s="161" t="s">
        <v>149</v>
      </c>
      <c r="B11" s="26" t="s">
        <v>150</v>
      </c>
      <c r="C11" s="103">
        <v>81</v>
      </c>
      <c r="D11" s="104">
        <v>0.004380272550292018</v>
      </c>
      <c r="E11" s="103">
        <v>31</v>
      </c>
      <c r="F11" s="105">
        <v>0.0025556471558120363</v>
      </c>
      <c r="G11" s="106">
        <v>18</v>
      </c>
      <c r="H11" s="104">
        <v>0.007111813512445674</v>
      </c>
      <c r="I11" s="107">
        <v>0</v>
      </c>
      <c r="J11" s="108">
        <v>130</v>
      </c>
      <c r="K11" s="105">
        <v>0.003919322258735566</v>
      </c>
      <c r="L11" s="320"/>
    </row>
    <row r="12" spans="1:12" ht="14.25">
      <c r="A12" s="161" t="s">
        <v>151</v>
      </c>
      <c r="B12" s="26" t="s">
        <v>152</v>
      </c>
      <c r="C12" s="103">
        <v>173</v>
      </c>
      <c r="D12" s="104">
        <v>0.009355396928401469</v>
      </c>
      <c r="E12" s="103">
        <v>9</v>
      </c>
      <c r="F12" s="105">
        <v>0.000741962077493817</v>
      </c>
      <c r="G12" s="106">
        <v>1</v>
      </c>
      <c r="H12" s="104">
        <v>0.0003951007506914263</v>
      </c>
      <c r="I12" s="107">
        <v>0</v>
      </c>
      <c r="J12" s="108">
        <v>183</v>
      </c>
      <c r="K12" s="105">
        <v>0.005517199794989297</v>
      </c>
      <c r="L12" s="320"/>
    </row>
    <row r="13" spans="1:12" ht="14.25">
      <c r="A13" s="161" t="s">
        <v>153</v>
      </c>
      <c r="B13" s="26" t="s">
        <v>154</v>
      </c>
      <c r="C13" s="103">
        <v>113</v>
      </c>
      <c r="D13" s="104">
        <v>0.006110750594851828</v>
      </c>
      <c r="E13" s="103">
        <v>62</v>
      </c>
      <c r="F13" s="105">
        <v>0.005111294311624073</v>
      </c>
      <c r="G13" s="106">
        <v>14</v>
      </c>
      <c r="H13" s="104">
        <v>0.005531410509679968</v>
      </c>
      <c r="I13" s="107">
        <v>0</v>
      </c>
      <c r="J13" s="108">
        <v>189</v>
      </c>
      <c r="K13" s="105">
        <v>0.005698091591546323</v>
      </c>
      <c r="L13" s="320"/>
    </row>
    <row r="14" spans="1:12" ht="15" thickBot="1">
      <c r="A14" s="162" t="s">
        <v>155</v>
      </c>
      <c r="B14" s="31" t="s">
        <v>156</v>
      </c>
      <c r="C14" s="109">
        <v>108</v>
      </c>
      <c r="D14" s="110">
        <v>0.005840363400389358</v>
      </c>
      <c r="E14" s="109">
        <v>58</v>
      </c>
      <c r="F14" s="111">
        <v>0.004781533388293486</v>
      </c>
      <c r="G14" s="112">
        <v>4</v>
      </c>
      <c r="H14" s="110">
        <v>0.0015804030027657052</v>
      </c>
      <c r="I14" s="113">
        <v>0</v>
      </c>
      <c r="J14" s="114">
        <v>170</v>
      </c>
      <c r="K14" s="111">
        <v>0.005125267569115741</v>
      </c>
      <c r="L14" s="320"/>
    </row>
    <row r="15" spans="1:11" ht="27.75" thickBot="1">
      <c r="A15" s="15" t="s">
        <v>157</v>
      </c>
      <c r="B15" s="16" t="s">
        <v>158</v>
      </c>
      <c r="C15" s="72">
        <v>377</v>
      </c>
      <c r="D15" s="96">
        <v>0.020387194462470257</v>
      </c>
      <c r="E15" s="72">
        <v>311</v>
      </c>
      <c r="F15" s="18">
        <v>0.02563891178895301</v>
      </c>
      <c r="G15" s="97">
        <v>47</v>
      </c>
      <c r="H15" s="96">
        <v>0.018569735282497037</v>
      </c>
      <c r="I15" s="98">
        <v>0</v>
      </c>
      <c r="J15" s="97">
        <v>735</v>
      </c>
      <c r="K15" s="18">
        <v>0.022159245078235704</v>
      </c>
    </row>
    <row r="16" spans="1:12" ht="27">
      <c r="A16" s="163" t="s">
        <v>159</v>
      </c>
      <c r="B16" s="36" t="s">
        <v>162</v>
      </c>
      <c r="C16" s="37">
        <v>218</v>
      </c>
      <c r="D16" s="115">
        <v>0.011788881678563703</v>
      </c>
      <c r="E16" s="37">
        <v>174</v>
      </c>
      <c r="F16" s="38">
        <v>0.014344600164880462</v>
      </c>
      <c r="G16" s="116">
        <v>24</v>
      </c>
      <c r="H16" s="115">
        <v>0.009482418016594232</v>
      </c>
      <c r="I16" s="117">
        <v>0</v>
      </c>
      <c r="J16" s="118">
        <v>416</v>
      </c>
      <c r="K16" s="38">
        <v>0.012541831227953812</v>
      </c>
      <c r="L16" s="320"/>
    </row>
    <row r="17" spans="1:12" ht="27">
      <c r="A17" s="161" t="s">
        <v>161</v>
      </c>
      <c r="B17" s="26" t="s">
        <v>162</v>
      </c>
      <c r="C17" s="103">
        <v>111</v>
      </c>
      <c r="D17" s="104">
        <v>0.006002595717066839</v>
      </c>
      <c r="E17" s="103">
        <v>92</v>
      </c>
      <c r="F17" s="105">
        <v>0.007584501236603463</v>
      </c>
      <c r="G17" s="106">
        <v>14</v>
      </c>
      <c r="H17" s="104">
        <v>0.005531410509679968</v>
      </c>
      <c r="I17" s="107">
        <v>0</v>
      </c>
      <c r="J17" s="108">
        <v>217</v>
      </c>
      <c r="K17" s="105">
        <v>0.006542253308812446</v>
      </c>
      <c r="L17" s="320"/>
    </row>
    <row r="18" spans="1:12" ht="15" thickBot="1">
      <c r="A18" s="164" t="s">
        <v>163</v>
      </c>
      <c r="B18" s="41" t="s">
        <v>164</v>
      </c>
      <c r="C18" s="119">
        <v>48</v>
      </c>
      <c r="D18" s="120">
        <v>0.0025957170668397143</v>
      </c>
      <c r="E18" s="119">
        <v>45</v>
      </c>
      <c r="F18" s="121">
        <v>0.003709810387469085</v>
      </c>
      <c r="G18" s="122">
        <v>9</v>
      </c>
      <c r="H18" s="120">
        <v>0.003555906756222837</v>
      </c>
      <c r="I18" s="123">
        <v>0</v>
      </c>
      <c r="J18" s="124">
        <v>102</v>
      </c>
      <c r="K18" s="121">
        <v>0.0030751605414694443</v>
      </c>
      <c r="L18" s="320"/>
    </row>
    <row r="19" spans="1:11" ht="27.75" thickBot="1">
      <c r="A19" s="15" t="s">
        <v>165</v>
      </c>
      <c r="B19" s="16" t="s">
        <v>166</v>
      </c>
      <c r="C19" s="72">
        <v>903</v>
      </c>
      <c r="D19" s="96">
        <v>0.04883192731992213</v>
      </c>
      <c r="E19" s="72">
        <v>1508</v>
      </c>
      <c r="F19" s="18">
        <v>0.12431986809563067</v>
      </c>
      <c r="G19" s="97">
        <v>241</v>
      </c>
      <c r="H19" s="96">
        <v>0.09521928091663373</v>
      </c>
      <c r="I19" s="98">
        <v>0</v>
      </c>
      <c r="J19" s="97">
        <v>2652</v>
      </c>
      <c r="K19" s="18">
        <v>0.07995417407820554</v>
      </c>
    </row>
    <row r="20" spans="1:12" ht="27">
      <c r="A20" s="160" t="s">
        <v>167</v>
      </c>
      <c r="B20" s="21" t="s">
        <v>168</v>
      </c>
      <c r="C20" s="22">
        <v>453</v>
      </c>
      <c r="D20" s="99">
        <v>0.024497079818299804</v>
      </c>
      <c r="E20" s="22">
        <v>790</v>
      </c>
      <c r="F20" s="23">
        <v>0.0651277823577906</v>
      </c>
      <c r="G20" s="100">
        <v>115</v>
      </c>
      <c r="H20" s="99">
        <v>0.04543658632951403</v>
      </c>
      <c r="I20" s="101">
        <v>0</v>
      </c>
      <c r="J20" s="102">
        <v>1358</v>
      </c>
      <c r="K20" s="23">
        <v>0.040941843287406916</v>
      </c>
      <c r="L20" s="320"/>
    </row>
    <row r="21" spans="1:12" ht="27">
      <c r="A21" s="161" t="s">
        <v>169</v>
      </c>
      <c r="B21" s="26" t="s">
        <v>168</v>
      </c>
      <c r="C21" s="103">
        <v>324</v>
      </c>
      <c r="D21" s="104">
        <v>0.01752109020116807</v>
      </c>
      <c r="E21" s="103">
        <v>515</v>
      </c>
      <c r="F21" s="105">
        <v>0.04245671887881287</v>
      </c>
      <c r="G21" s="106">
        <v>95</v>
      </c>
      <c r="H21" s="104">
        <v>0.0375345713156855</v>
      </c>
      <c r="I21" s="107">
        <v>0</v>
      </c>
      <c r="J21" s="108">
        <v>934</v>
      </c>
      <c r="K21" s="105">
        <v>0.02815882299737707</v>
      </c>
      <c r="L21" s="320"/>
    </row>
    <row r="22" spans="1:12" ht="15" thickBot="1">
      <c r="A22" s="162" t="s">
        <v>170</v>
      </c>
      <c r="B22" s="31" t="s">
        <v>171</v>
      </c>
      <c r="C22" s="109">
        <v>126</v>
      </c>
      <c r="D22" s="110">
        <v>0.006813757300454251</v>
      </c>
      <c r="E22" s="109">
        <v>203</v>
      </c>
      <c r="F22" s="111">
        <v>0.01673536685902721</v>
      </c>
      <c r="G22" s="112">
        <v>31</v>
      </c>
      <c r="H22" s="110">
        <v>0.012248123271434215</v>
      </c>
      <c r="I22" s="113">
        <v>0</v>
      </c>
      <c r="J22" s="114">
        <v>360</v>
      </c>
      <c r="K22" s="111">
        <v>0.010853507793421568</v>
      </c>
      <c r="L22" s="320"/>
    </row>
    <row r="23" spans="1:11" ht="15" thickBot="1">
      <c r="A23" s="15" t="s">
        <v>172</v>
      </c>
      <c r="B23" s="16" t="s">
        <v>173</v>
      </c>
      <c r="C23" s="72">
        <v>434</v>
      </c>
      <c r="D23" s="96">
        <v>0.023469608479342423</v>
      </c>
      <c r="E23" s="72">
        <v>443</v>
      </c>
      <c r="F23" s="18">
        <v>0.03652102225886233</v>
      </c>
      <c r="G23" s="97">
        <v>54</v>
      </c>
      <c r="H23" s="96">
        <v>0.021335440537337012</v>
      </c>
      <c r="I23" s="98">
        <v>1</v>
      </c>
      <c r="J23" s="97">
        <v>932</v>
      </c>
      <c r="K23" s="18">
        <v>0.02809852573185806</v>
      </c>
    </row>
    <row r="24" spans="1:12" ht="14.25">
      <c r="A24" s="163" t="s">
        <v>174</v>
      </c>
      <c r="B24" s="36" t="s">
        <v>175</v>
      </c>
      <c r="C24" s="37">
        <v>31</v>
      </c>
      <c r="D24" s="115">
        <v>0.0016764006056673155</v>
      </c>
      <c r="E24" s="37">
        <v>16</v>
      </c>
      <c r="F24" s="38">
        <v>0.0013190436933223416</v>
      </c>
      <c r="G24" s="116">
        <v>5</v>
      </c>
      <c r="H24" s="115">
        <v>0.0019755037534571317</v>
      </c>
      <c r="I24" s="117">
        <v>0</v>
      </c>
      <c r="J24" s="118">
        <v>52</v>
      </c>
      <c r="K24" s="38">
        <v>0.0015677289034942265</v>
      </c>
      <c r="L24" s="320"/>
    </row>
    <row r="25" spans="1:12" ht="27">
      <c r="A25" s="161" t="s">
        <v>176</v>
      </c>
      <c r="B25" s="26" t="s">
        <v>177</v>
      </c>
      <c r="C25" s="103">
        <v>249</v>
      </c>
      <c r="D25" s="104">
        <v>0.01346528228423102</v>
      </c>
      <c r="E25" s="103">
        <v>321</v>
      </c>
      <c r="F25" s="105">
        <v>0.02646331409727947</v>
      </c>
      <c r="G25" s="106">
        <v>33</v>
      </c>
      <c r="H25" s="104">
        <v>0.013038324772817064</v>
      </c>
      <c r="I25" s="107">
        <v>0</v>
      </c>
      <c r="J25" s="108">
        <v>603</v>
      </c>
      <c r="K25" s="105">
        <v>0.018179625553981126</v>
      </c>
      <c r="L25" s="320"/>
    </row>
    <row r="26" spans="1:12" ht="14.25">
      <c r="A26" s="161" t="s">
        <v>178</v>
      </c>
      <c r="B26" s="26" t="s">
        <v>179</v>
      </c>
      <c r="C26" s="103">
        <v>49</v>
      </c>
      <c r="D26" s="104">
        <v>0.0026497945057322087</v>
      </c>
      <c r="E26" s="103">
        <v>19</v>
      </c>
      <c r="F26" s="105">
        <v>0.0015663643858202802</v>
      </c>
      <c r="G26" s="106">
        <v>2</v>
      </c>
      <c r="H26" s="104">
        <v>0.0007902015013828526</v>
      </c>
      <c r="I26" s="107">
        <v>0</v>
      </c>
      <c r="J26" s="108">
        <v>70</v>
      </c>
      <c r="K26" s="105">
        <v>0.002110404293165305</v>
      </c>
      <c r="L26" s="320"/>
    </row>
    <row r="27" spans="1:12" ht="14.25">
      <c r="A27" s="161" t="s">
        <v>180</v>
      </c>
      <c r="B27" s="192" t="s">
        <v>181</v>
      </c>
      <c r="C27" s="103">
        <v>59</v>
      </c>
      <c r="D27" s="104">
        <v>0.003190568894657149</v>
      </c>
      <c r="E27" s="103">
        <v>45</v>
      </c>
      <c r="F27" s="105">
        <v>0.003709810387469085</v>
      </c>
      <c r="G27" s="106">
        <v>6</v>
      </c>
      <c r="H27" s="104">
        <v>0.002370604504148558</v>
      </c>
      <c r="I27" s="107">
        <v>0</v>
      </c>
      <c r="J27" s="108">
        <v>110</v>
      </c>
      <c r="K27" s="105">
        <v>0.0033163496035454793</v>
      </c>
      <c r="L27" s="320"/>
    </row>
    <row r="28" spans="1:12" ht="14.25">
      <c r="A28" s="161" t="s">
        <v>182</v>
      </c>
      <c r="B28" s="26" t="s">
        <v>183</v>
      </c>
      <c r="C28" s="103">
        <v>27</v>
      </c>
      <c r="D28" s="104">
        <v>0.0014600908500973396</v>
      </c>
      <c r="E28" s="103">
        <v>21</v>
      </c>
      <c r="F28" s="105">
        <v>0.0017312448474855727</v>
      </c>
      <c r="G28" s="106">
        <v>5</v>
      </c>
      <c r="H28" s="104">
        <v>0.0019755037534571317</v>
      </c>
      <c r="I28" s="107">
        <v>1</v>
      </c>
      <c r="J28" s="108">
        <v>54</v>
      </c>
      <c r="K28" s="105">
        <v>0.0016280261690132353</v>
      </c>
      <c r="L28" s="320"/>
    </row>
    <row r="29" spans="1:12" ht="15" thickBot="1">
      <c r="A29" s="164" t="s">
        <v>184</v>
      </c>
      <c r="B29" s="41" t="s">
        <v>185</v>
      </c>
      <c r="C29" s="119">
        <v>19</v>
      </c>
      <c r="D29" s="120">
        <v>0.001027471338957387</v>
      </c>
      <c r="E29" s="119">
        <v>21</v>
      </c>
      <c r="F29" s="121">
        <v>0.0017312448474855727</v>
      </c>
      <c r="G29" s="122">
        <v>3</v>
      </c>
      <c r="H29" s="120">
        <v>0.001185302252074279</v>
      </c>
      <c r="I29" s="123">
        <v>0</v>
      </c>
      <c r="J29" s="124">
        <v>43</v>
      </c>
      <c r="K29" s="121">
        <v>0.0012963912086586874</v>
      </c>
      <c r="L29" s="320"/>
    </row>
    <row r="30" spans="1:11" ht="15" thickBot="1">
      <c r="A30" s="15" t="s">
        <v>186</v>
      </c>
      <c r="B30" s="16" t="s">
        <v>187</v>
      </c>
      <c r="C30" s="72">
        <v>8274</v>
      </c>
      <c r="D30" s="96">
        <v>0.44743672939649576</v>
      </c>
      <c r="E30" s="72">
        <v>3954</v>
      </c>
      <c r="F30" s="18">
        <v>0.3259686727122836</v>
      </c>
      <c r="G30" s="97">
        <v>869</v>
      </c>
      <c r="H30" s="96">
        <v>0.3433425523508495</v>
      </c>
      <c r="I30" s="98">
        <v>0</v>
      </c>
      <c r="J30" s="97">
        <v>13097</v>
      </c>
      <c r="K30" s="18">
        <v>0.3948566432512286</v>
      </c>
    </row>
    <row r="31" spans="1:12" ht="27">
      <c r="A31" s="160" t="s">
        <v>188</v>
      </c>
      <c r="B31" s="21" t="s">
        <v>189</v>
      </c>
      <c r="C31" s="22">
        <v>93</v>
      </c>
      <c r="D31" s="99">
        <v>0.005029201817001947</v>
      </c>
      <c r="E31" s="22">
        <v>62</v>
      </c>
      <c r="F31" s="23">
        <v>0.005111294311624073</v>
      </c>
      <c r="G31" s="100">
        <v>10</v>
      </c>
      <c r="H31" s="99">
        <v>0.0039510075069142635</v>
      </c>
      <c r="I31" s="101">
        <v>0</v>
      </c>
      <c r="J31" s="102">
        <v>165</v>
      </c>
      <c r="K31" s="23">
        <v>0.004974524405318219</v>
      </c>
      <c r="L31" s="320"/>
    </row>
    <row r="32" spans="1:12" ht="14.25">
      <c r="A32" s="161" t="s">
        <v>190</v>
      </c>
      <c r="B32" s="26" t="s">
        <v>191</v>
      </c>
      <c r="C32" s="103">
        <v>508</v>
      </c>
      <c r="D32" s="104">
        <v>0.027471338957386977</v>
      </c>
      <c r="E32" s="103">
        <v>534</v>
      </c>
      <c r="F32" s="105">
        <v>0.04402308326463314</v>
      </c>
      <c r="G32" s="106">
        <v>209</v>
      </c>
      <c r="H32" s="104">
        <v>0.08257605689450812</v>
      </c>
      <c r="I32" s="107">
        <v>0</v>
      </c>
      <c r="J32" s="108">
        <v>1251</v>
      </c>
      <c r="K32" s="105">
        <v>0.03771593958213995</v>
      </c>
      <c r="L32" s="320"/>
    </row>
    <row r="33" spans="1:12" ht="14.25">
      <c r="A33" s="161" t="s">
        <v>192</v>
      </c>
      <c r="B33" s="26" t="s">
        <v>193</v>
      </c>
      <c r="C33" s="103">
        <v>866</v>
      </c>
      <c r="D33" s="104">
        <v>0.04683106208089985</v>
      </c>
      <c r="E33" s="103">
        <v>473</v>
      </c>
      <c r="F33" s="105">
        <v>0.03899422918384172</v>
      </c>
      <c r="G33" s="106">
        <v>164</v>
      </c>
      <c r="H33" s="104">
        <v>0.06479652311339391</v>
      </c>
      <c r="I33" s="107">
        <v>0</v>
      </c>
      <c r="J33" s="108">
        <v>1503</v>
      </c>
      <c r="K33" s="105">
        <v>0.045313395037535044</v>
      </c>
      <c r="L33" s="320"/>
    </row>
    <row r="34" spans="1:12" ht="14.25">
      <c r="A34" s="161" t="s">
        <v>194</v>
      </c>
      <c r="B34" s="26" t="s">
        <v>195</v>
      </c>
      <c r="C34" s="103">
        <v>1432</v>
      </c>
      <c r="D34" s="104">
        <v>0.07743889249405146</v>
      </c>
      <c r="E34" s="103">
        <v>743</v>
      </c>
      <c r="F34" s="105">
        <v>0.06125309150865622</v>
      </c>
      <c r="G34" s="106">
        <v>111</v>
      </c>
      <c r="H34" s="104">
        <v>0.04385618332674832</v>
      </c>
      <c r="I34" s="107">
        <v>0</v>
      </c>
      <c r="J34" s="108">
        <v>2286</v>
      </c>
      <c r="K34" s="105">
        <v>0.06891977448822696</v>
      </c>
      <c r="L34" s="320"/>
    </row>
    <row r="35" spans="1:12" ht="14.25">
      <c r="A35" s="161" t="s">
        <v>196</v>
      </c>
      <c r="B35" s="26" t="s">
        <v>197</v>
      </c>
      <c r="C35" s="103">
        <v>4700</v>
      </c>
      <c r="D35" s="104">
        <v>0.25416396279472203</v>
      </c>
      <c r="E35" s="103">
        <v>1529</v>
      </c>
      <c r="F35" s="105">
        <v>0.12605111294311624</v>
      </c>
      <c r="G35" s="106">
        <v>190</v>
      </c>
      <c r="H35" s="104">
        <v>0.075069142631371</v>
      </c>
      <c r="I35" s="107">
        <v>0</v>
      </c>
      <c r="J35" s="108">
        <v>6419</v>
      </c>
      <c r="K35" s="105">
        <v>0.19352407368325847</v>
      </c>
      <c r="L35" s="320"/>
    </row>
    <row r="36" spans="1:12" ht="14.25">
      <c r="A36" s="166">
        <v>55</v>
      </c>
      <c r="B36" s="26" t="s">
        <v>198</v>
      </c>
      <c r="C36" s="103">
        <v>538</v>
      </c>
      <c r="D36" s="104">
        <v>0.029093662124161798</v>
      </c>
      <c r="E36" s="103">
        <v>518</v>
      </c>
      <c r="F36" s="105">
        <v>0.04270403957131079</v>
      </c>
      <c r="G36" s="106">
        <v>161</v>
      </c>
      <c r="H36" s="104">
        <v>0.06361122086131964</v>
      </c>
      <c r="I36" s="107">
        <v>0</v>
      </c>
      <c r="J36" s="108">
        <v>1217</v>
      </c>
      <c r="K36" s="105">
        <v>0.0366908860683168</v>
      </c>
      <c r="L36" s="320"/>
    </row>
    <row r="37" spans="1:12" ht="27">
      <c r="A37" s="161" t="s">
        <v>199</v>
      </c>
      <c r="B37" s="26" t="s">
        <v>200</v>
      </c>
      <c r="C37" s="103">
        <v>125</v>
      </c>
      <c r="D37" s="104">
        <v>0.006759679861561756</v>
      </c>
      <c r="E37" s="103">
        <v>80</v>
      </c>
      <c r="F37" s="105">
        <v>0.006595218466611707</v>
      </c>
      <c r="G37" s="106">
        <v>20</v>
      </c>
      <c r="H37" s="104">
        <v>0.007902015013828527</v>
      </c>
      <c r="I37" s="107">
        <v>0</v>
      </c>
      <c r="J37" s="108">
        <v>225</v>
      </c>
      <c r="K37" s="105">
        <v>0.006783442370888479</v>
      </c>
      <c r="L37" s="320"/>
    </row>
    <row r="38" spans="1:12" ht="15" thickBot="1">
      <c r="A38" s="162" t="s">
        <v>201</v>
      </c>
      <c r="B38" s="31" t="s">
        <v>202</v>
      </c>
      <c r="C38" s="109">
        <v>12</v>
      </c>
      <c r="D38" s="110">
        <v>0.0006489292667099286</v>
      </c>
      <c r="E38" s="109">
        <v>15</v>
      </c>
      <c r="F38" s="111">
        <v>0.001236603462489695</v>
      </c>
      <c r="G38" s="112">
        <v>4</v>
      </c>
      <c r="H38" s="110">
        <v>0.0015804030027657052</v>
      </c>
      <c r="I38" s="113">
        <v>0</v>
      </c>
      <c r="J38" s="114">
        <v>31</v>
      </c>
      <c r="K38" s="111">
        <v>0.0009346076155446351</v>
      </c>
      <c r="L38" s="320"/>
    </row>
    <row r="39" spans="1:11" ht="15" thickBot="1">
      <c r="A39" s="15" t="s">
        <v>203</v>
      </c>
      <c r="B39" s="16" t="s">
        <v>204</v>
      </c>
      <c r="C39" s="72">
        <v>3895</v>
      </c>
      <c r="D39" s="96">
        <v>0.21063162448626432</v>
      </c>
      <c r="E39" s="72">
        <v>3872</v>
      </c>
      <c r="F39" s="18">
        <v>0.319126133553174</v>
      </c>
      <c r="G39" s="97">
        <v>884</v>
      </c>
      <c r="H39" s="96">
        <v>0.3492690636112208</v>
      </c>
      <c r="I39" s="98">
        <v>0</v>
      </c>
      <c r="J39" s="97">
        <v>8651</v>
      </c>
      <c r="K39" s="18">
        <v>0.26081582200247216</v>
      </c>
    </row>
    <row r="40" spans="1:12" ht="27">
      <c r="A40" s="163" t="s">
        <v>205</v>
      </c>
      <c r="B40" s="36" t="s">
        <v>206</v>
      </c>
      <c r="C40" s="37">
        <v>128</v>
      </c>
      <c r="D40" s="115">
        <v>0.006921912178239239</v>
      </c>
      <c r="E40" s="37">
        <v>97</v>
      </c>
      <c r="F40" s="38">
        <v>0.007996702390766695</v>
      </c>
      <c r="G40" s="116">
        <v>16</v>
      </c>
      <c r="H40" s="115">
        <v>0.006321612011062821</v>
      </c>
      <c r="I40" s="117">
        <v>0</v>
      </c>
      <c r="J40" s="118">
        <v>241</v>
      </c>
      <c r="K40" s="38">
        <v>0.00726582049504055</v>
      </c>
      <c r="L40" s="320"/>
    </row>
    <row r="41" spans="1:12" ht="14.25">
      <c r="A41" s="161" t="s">
        <v>207</v>
      </c>
      <c r="B41" s="26" t="s">
        <v>208</v>
      </c>
      <c r="C41" s="103">
        <v>104</v>
      </c>
      <c r="D41" s="104">
        <v>0.0056240536448193814</v>
      </c>
      <c r="E41" s="103">
        <v>92</v>
      </c>
      <c r="F41" s="105">
        <v>0.007584501236603463</v>
      </c>
      <c r="G41" s="106">
        <v>32</v>
      </c>
      <c r="H41" s="104">
        <v>0.012643224022125641</v>
      </c>
      <c r="I41" s="107">
        <v>0</v>
      </c>
      <c r="J41" s="108">
        <v>228</v>
      </c>
      <c r="K41" s="105">
        <v>0.006873888269166993</v>
      </c>
      <c r="L41" s="320"/>
    </row>
    <row r="42" spans="1:12" ht="14.25">
      <c r="A42" s="161" t="s">
        <v>209</v>
      </c>
      <c r="B42" s="26" t="s">
        <v>210</v>
      </c>
      <c r="C42" s="103">
        <v>1567</v>
      </c>
      <c r="D42" s="104">
        <v>0.08473934674453817</v>
      </c>
      <c r="E42" s="103">
        <v>1173</v>
      </c>
      <c r="F42" s="105">
        <v>0.09670239076669414</v>
      </c>
      <c r="G42" s="106">
        <v>389</v>
      </c>
      <c r="H42" s="104">
        <v>0.15369419201896484</v>
      </c>
      <c r="I42" s="107">
        <v>0</v>
      </c>
      <c r="J42" s="108">
        <v>3129</v>
      </c>
      <c r="K42" s="105">
        <v>0.09433507190448913</v>
      </c>
      <c r="L42" s="320"/>
    </row>
    <row r="43" spans="1:12" ht="14.25">
      <c r="A43" s="161" t="s">
        <v>211</v>
      </c>
      <c r="B43" s="26" t="s">
        <v>212</v>
      </c>
      <c r="C43" s="103">
        <v>885</v>
      </c>
      <c r="D43" s="104">
        <v>0.047858533419857234</v>
      </c>
      <c r="E43" s="103">
        <v>1134</v>
      </c>
      <c r="F43" s="105">
        <v>0.09340478153338831</v>
      </c>
      <c r="G43" s="106">
        <v>231</v>
      </c>
      <c r="H43" s="104">
        <v>0.09126827340971948</v>
      </c>
      <c r="I43" s="107">
        <v>0</v>
      </c>
      <c r="J43" s="108">
        <v>2250</v>
      </c>
      <c r="K43" s="105">
        <v>0.0678344237088848</v>
      </c>
      <c r="L43" s="320"/>
    </row>
    <row r="44" spans="1:12" ht="14.25">
      <c r="A44" s="161" t="s">
        <v>213</v>
      </c>
      <c r="B44" s="26" t="s">
        <v>214</v>
      </c>
      <c r="C44" s="103">
        <v>784</v>
      </c>
      <c r="D44" s="104">
        <v>0.04239671209171534</v>
      </c>
      <c r="E44" s="103">
        <v>1007</v>
      </c>
      <c r="F44" s="105">
        <v>0.08301731244847485</v>
      </c>
      <c r="G44" s="106">
        <v>177</v>
      </c>
      <c r="H44" s="104">
        <v>0.06993283287238246</v>
      </c>
      <c r="I44" s="107">
        <v>0</v>
      </c>
      <c r="J44" s="108">
        <v>1968</v>
      </c>
      <c r="K44" s="105">
        <v>0.059332509270704575</v>
      </c>
      <c r="L44" s="320"/>
    </row>
    <row r="45" spans="1:12" ht="14.25">
      <c r="A45" s="161" t="s">
        <v>215</v>
      </c>
      <c r="B45" s="26" t="s">
        <v>216</v>
      </c>
      <c r="C45" s="103">
        <v>279</v>
      </c>
      <c r="D45" s="104">
        <v>0.015087605451005843</v>
      </c>
      <c r="E45" s="103">
        <v>247</v>
      </c>
      <c r="F45" s="105">
        <v>0.020362737015663643</v>
      </c>
      <c r="G45" s="106">
        <v>16</v>
      </c>
      <c r="H45" s="104">
        <v>0.006321612011062821</v>
      </c>
      <c r="I45" s="107">
        <v>0</v>
      </c>
      <c r="J45" s="108">
        <v>542</v>
      </c>
      <c r="K45" s="105">
        <v>0.01634055895565136</v>
      </c>
      <c r="L45" s="320"/>
    </row>
    <row r="46" spans="1:12" ht="27">
      <c r="A46" s="161" t="s">
        <v>217</v>
      </c>
      <c r="B46" s="26" t="s">
        <v>218</v>
      </c>
      <c r="C46" s="103">
        <v>77</v>
      </c>
      <c r="D46" s="104">
        <v>0.004163962794722042</v>
      </c>
      <c r="E46" s="103">
        <v>69</v>
      </c>
      <c r="F46" s="105">
        <v>0.005688375927452597</v>
      </c>
      <c r="G46" s="106">
        <v>13</v>
      </c>
      <c r="H46" s="104">
        <v>0.005136309758988542</v>
      </c>
      <c r="I46" s="107">
        <v>0</v>
      </c>
      <c r="J46" s="108">
        <v>159</v>
      </c>
      <c r="K46" s="105">
        <v>0.004793632608761192</v>
      </c>
      <c r="L46" s="320"/>
    </row>
    <row r="47" spans="1:12" ht="15" thickBot="1">
      <c r="A47" s="164" t="s">
        <v>219</v>
      </c>
      <c r="B47" s="41" t="s">
        <v>220</v>
      </c>
      <c r="C47" s="119">
        <v>71</v>
      </c>
      <c r="D47" s="120">
        <v>0.003839498161367077</v>
      </c>
      <c r="E47" s="119">
        <v>53</v>
      </c>
      <c r="F47" s="121">
        <v>0.004369332234130255</v>
      </c>
      <c r="G47" s="122">
        <v>10</v>
      </c>
      <c r="H47" s="120">
        <v>0.0039510075069142635</v>
      </c>
      <c r="I47" s="123">
        <v>0</v>
      </c>
      <c r="J47" s="124">
        <v>134</v>
      </c>
      <c r="K47" s="121">
        <v>0.0040399167897735835</v>
      </c>
      <c r="L47" s="320"/>
    </row>
    <row r="48" spans="1:11" ht="27.75" thickBot="1">
      <c r="A48" s="15" t="s">
        <v>221</v>
      </c>
      <c r="B48" s="16" t="s">
        <v>222</v>
      </c>
      <c r="C48" s="72">
        <v>852</v>
      </c>
      <c r="D48" s="96">
        <v>0.04607397793640493</v>
      </c>
      <c r="E48" s="72">
        <v>651</v>
      </c>
      <c r="F48" s="18">
        <v>0.053668590272052764</v>
      </c>
      <c r="G48" s="97">
        <v>160</v>
      </c>
      <c r="H48" s="96">
        <v>0.06321612011062819</v>
      </c>
      <c r="I48" s="98">
        <v>5</v>
      </c>
      <c r="J48" s="97">
        <v>1668</v>
      </c>
      <c r="K48" s="18">
        <v>0.05028791944285327</v>
      </c>
    </row>
    <row r="49" spans="1:12" ht="27">
      <c r="A49" s="160" t="s">
        <v>223</v>
      </c>
      <c r="B49" s="21" t="s">
        <v>224</v>
      </c>
      <c r="C49" s="22">
        <v>76</v>
      </c>
      <c r="D49" s="99">
        <v>0.004109885355829548</v>
      </c>
      <c r="E49" s="22">
        <v>52</v>
      </c>
      <c r="F49" s="23">
        <v>0.004286892003297609</v>
      </c>
      <c r="G49" s="100">
        <v>15</v>
      </c>
      <c r="H49" s="99">
        <v>0.005926511260371394</v>
      </c>
      <c r="I49" s="101">
        <v>2</v>
      </c>
      <c r="J49" s="102">
        <v>145</v>
      </c>
      <c r="K49" s="23">
        <v>0.004371551750128132</v>
      </c>
      <c r="L49" s="320"/>
    </row>
    <row r="50" spans="1:12" ht="14.25">
      <c r="A50" s="161" t="s">
        <v>225</v>
      </c>
      <c r="B50" s="26" t="s">
        <v>226</v>
      </c>
      <c r="C50" s="103">
        <v>82</v>
      </c>
      <c r="D50" s="104">
        <v>0.004434349989184512</v>
      </c>
      <c r="E50" s="103">
        <v>52</v>
      </c>
      <c r="F50" s="105">
        <v>0.004286892003297609</v>
      </c>
      <c r="G50" s="106">
        <v>13</v>
      </c>
      <c r="H50" s="104">
        <v>0.005136309758988542</v>
      </c>
      <c r="I50" s="107">
        <v>0</v>
      </c>
      <c r="J50" s="108">
        <v>147</v>
      </c>
      <c r="K50" s="105">
        <v>0.0044318490156471406</v>
      </c>
      <c r="L50" s="320"/>
    </row>
    <row r="51" spans="1:12" ht="15" thickBot="1">
      <c r="A51" s="162" t="s">
        <v>227</v>
      </c>
      <c r="B51" s="31" t="s">
        <v>228</v>
      </c>
      <c r="C51" s="109">
        <v>694</v>
      </c>
      <c r="D51" s="110">
        <v>0.037529742591390865</v>
      </c>
      <c r="E51" s="109">
        <v>547</v>
      </c>
      <c r="F51" s="111">
        <v>0.045094806265457546</v>
      </c>
      <c r="G51" s="112">
        <v>132</v>
      </c>
      <c r="H51" s="110">
        <v>0.05215329909126826</v>
      </c>
      <c r="I51" s="113">
        <v>3</v>
      </c>
      <c r="J51" s="114">
        <v>1376</v>
      </c>
      <c r="K51" s="111">
        <v>0.041484518677077996</v>
      </c>
      <c r="L51" s="320"/>
    </row>
    <row r="52" spans="1:12" ht="15" thickBot="1">
      <c r="A52" s="184" t="s">
        <v>229</v>
      </c>
      <c r="B52" s="158" t="s">
        <v>230</v>
      </c>
      <c r="C52" s="12">
        <v>590</v>
      </c>
      <c r="D52" s="125">
        <v>0.03190568894657149</v>
      </c>
      <c r="E52" s="12">
        <v>190</v>
      </c>
      <c r="F52" s="13">
        <v>0.015663643858202802</v>
      </c>
      <c r="G52" s="126">
        <v>73</v>
      </c>
      <c r="H52" s="125">
        <v>0.028842354800474125</v>
      </c>
      <c r="I52" s="127">
        <v>6</v>
      </c>
      <c r="J52" s="128">
        <v>859</v>
      </c>
      <c r="K52" s="13">
        <v>0.025897675540414243</v>
      </c>
      <c r="L52" s="320"/>
    </row>
    <row r="53" spans="1:13" ht="15" thickBot="1">
      <c r="A53" s="503" t="s">
        <v>91</v>
      </c>
      <c r="B53" s="607"/>
      <c r="C53" s="193">
        <v>18492</v>
      </c>
      <c r="D53" s="194">
        <v>1</v>
      </c>
      <c r="E53" s="193">
        <v>12131</v>
      </c>
      <c r="F53" s="169">
        <v>1</v>
      </c>
      <c r="G53" s="195">
        <v>2531</v>
      </c>
      <c r="H53" s="194">
        <v>1</v>
      </c>
      <c r="I53" s="196">
        <v>15</v>
      </c>
      <c r="J53" s="195">
        <v>33169</v>
      </c>
      <c r="K53" s="169">
        <v>1</v>
      </c>
      <c r="L53" s="321"/>
      <c r="M53" s="494"/>
    </row>
    <row r="54" spans="1:11" ht="14.25">
      <c r="A54" s="53"/>
      <c r="B54" s="53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4.25">
      <c r="A55" s="58" t="s">
        <v>104</v>
      </c>
      <c r="B55" s="199"/>
      <c r="C55" s="199"/>
      <c r="D55" s="199"/>
      <c r="E55" s="199"/>
      <c r="F55" s="199"/>
      <c r="G55" s="199"/>
      <c r="H55" s="199"/>
      <c r="I55" s="199"/>
      <c r="J55" s="436"/>
      <c r="K55" s="199"/>
    </row>
    <row r="56" spans="1:11" ht="14.25">
      <c r="A56" s="505" t="s">
        <v>120</v>
      </c>
      <c r="B56" s="505"/>
      <c r="C56" s="505"/>
      <c r="D56" s="505"/>
      <c r="E56" s="505"/>
      <c r="F56" s="505"/>
      <c r="G56" s="505"/>
      <c r="H56" s="505"/>
      <c r="I56" s="505"/>
      <c r="J56" s="505"/>
      <c r="K56" s="505"/>
    </row>
    <row r="57" spans="1:11" ht="14.25">
      <c r="A57" s="86" t="s">
        <v>105</v>
      </c>
      <c r="B57" s="86"/>
      <c r="C57" s="86"/>
      <c r="D57" s="86"/>
      <c r="E57" s="86"/>
      <c r="F57" s="86"/>
      <c r="G57" s="86"/>
      <c r="H57" s="86"/>
      <c r="I57" s="86"/>
      <c r="J57" s="159"/>
      <c r="K57" s="86"/>
    </row>
    <row r="58" spans="1:11" ht="14.25">
      <c r="A58" s="149"/>
      <c r="B58" s="84"/>
      <c r="C58" s="84"/>
      <c r="D58" s="84"/>
      <c r="E58" s="84"/>
      <c r="F58" s="84"/>
      <c r="G58" s="84"/>
      <c r="H58" s="84"/>
      <c r="I58" s="84"/>
      <c r="J58" s="85"/>
      <c r="K58" s="84"/>
    </row>
    <row r="59" spans="1:11" ht="14.25">
      <c r="A59" s="191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4.25">
      <c r="A60" s="191"/>
      <c r="B60" s="84"/>
      <c r="C60" s="87"/>
      <c r="D60" s="87"/>
      <c r="E60" s="87"/>
      <c r="F60" s="87"/>
      <c r="G60" s="87"/>
      <c r="H60" s="87"/>
      <c r="I60" s="87"/>
      <c r="J60" s="137"/>
      <c r="K60" s="87"/>
    </row>
  </sheetData>
  <sheetProtection/>
  <mergeCells count="10">
    <mergeCell ref="A53:B53"/>
    <mergeCell ref="A56:K56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273" customWidth="1"/>
    <col min="2" max="2" width="80.421875" style="273" bestFit="1" customWidth="1"/>
    <col min="3" max="18" width="11.00390625" style="273" customWidth="1"/>
    <col min="19" max="16384" width="9.140625" style="273" customWidth="1"/>
  </cols>
  <sheetData>
    <row r="1" spans="1:18" ht="24.75" customHeight="1" thickBot="1" thickTop="1">
      <c r="A1" s="495" t="s">
        <v>261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518"/>
    </row>
    <row r="2" spans="1:18" ht="24.75" customHeight="1" thickBot="1" thickTop="1">
      <c r="A2" s="507" t="s">
        <v>24</v>
      </c>
      <c r="B2" s="519" t="s">
        <v>110</v>
      </c>
      <c r="C2" s="546" t="s">
        <v>111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6" t="s">
        <v>91</v>
      </c>
    </row>
    <row r="3" spans="1:18" ht="24.75" customHeight="1" thickBot="1">
      <c r="A3" s="544"/>
      <c r="B3" s="519"/>
      <c r="C3" s="547" t="s">
        <v>112</v>
      </c>
      <c r="D3" s="523"/>
      <c r="E3" s="523"/>
      <c r="F3" s="523"/>
      <c r="G3" s="523"/>
      <c r="H3" s="508" t="s">
        <v>113</v>
      </c>
      <c r="I3" s="523"/>
      <c r="J3" s="523"/>
      <c r="K3" s="523"/>
      <c r="L3" s="523"/>
      <c r="M3" s="508" t="s">
        <v>114</v>
      </c>
      <c r="N3" s="523"/>
      <c r="O3" s="523"/>
      <c r="P3" s="523"/>
      <c r="Q3" s="520"/>
      <c r="R3" s="516"/>
    </row>
    <row r="4" spans="1:18" ht="24.75" customHeight="1">
      <c r="A4" s="544"/>
      <c r="B4" s="519"/>
      <c r="C4" s="537" t="s">
        <v>107</v>
      </c>
      <c r="D4" s="548"/>
      <c r="E4" s="548"/>
      <c r="F4" s="538"/>
      <c r="G4" s="549" t="s">
        <v>91</v>
      </c>
      <c r="H4" s="537" t="s">
        <v>107</v>
      </c>
      <c r="I4" s="548"/>
      <c r="J4" s="548"/>
      <c r="K4" s="538"/>
      <c r="L4" s="549" t="s">
        <v>91</v>
      </c>
      <c r="M4" s="537" t="s">
        <v>107</v>
      </c>
      <c r="N4" s="548"/>
      <c r="O4" s="548"/>
      <c r="P4" s="538"/>
      <c r="Q4" s="549" t="s">
        <v>91</v>
      </c>
      <c r="R4" s="516"/>
    </row>
    <row r="5" spans="1:18" ht="24.75" customHeight="1" thickBot="1">
      <c r="A5" s="545"/>
      <c r="B5" s="520"/>
      <c r="C5" s="6" t="s">
        <v>96</v>
      </c>
      <c r="D5" s="200" t="s">
        <v>97</v>
      </c>
      <c r="E5" s="200" t="s">
        <v>98</v>
      </c>
      <c r="F5" s="7" t="s">
        <v>99</v>
      </c>
      <c r="G5" s="517"/>
      <c r="H5" s="6" t="s">
        <v>96</v>
      </c>
      <c r="I5" s="200" t="s">
        <v>97</v>
      </c>
      <c r="J5" s="200" t="s">
        <v>98</v>
      </c>
      <c r="K5" s="7" t="s">
        <v>99</v>
      </c>
      <c r="L5" s="517"/>
      <c r="M5" s="6" t="s">
        <v>96</v>
      </c>
      <c r="N5" s="200" t="s">
        <v>97</v>
      </c>
      <c r="O5" s="8" t="s">
        <v>98</v>
      </c>
      <c r="P5" s="7" t="s">
        <v>99</v>
      </c>
      <c r="Q5" s="517"/>
      <c r="R5" s="517"/>
    </row>
    <row r="6" spans="1:27" ht="15" thickBot="1">
      <c r="A6" s="90">
        <v>0</v>
      </c>
      <c r="B6" s="11" t="s">
        <v>29</v>
      </c>
      <c r="C6" s="352">
        <v>360</v>
      </c>
      <c r="D6" s="379">
        <v>255</v>
      </c>
      <c r="E6" s="379">
        <v>33</v>
      </c>
      <c r="F6" s="398">
        <v>0</v>
      </c>
      <c r="G6" s="303">
        <v>648</v>
      </c>
      <c r="H6" s="352">
        <v>1402</v>
      </c>
      <c r="I6" s="389">
        <v>997</v>
      </c>
      <c r="J6" s="379">
        <v>298</v>
      </c>
      <c r="K6" s="398">
        <v>9</v>
      </c>
      <c r="L6" s="303">
        <v>2706</v>
      </c>
      <c r="M6" s="352">
        <v>637</v>
      </c>
      <c r="N6" s="379">
        <v>312</v>
      </c>
      <c r="O6" s="379">
        <v>115</v>
      </c>
      <c r="P6" s="398">
        <v>3</v>
      </c>
      <c r="Q6" s="303">
        <v>1067</v>
      </c>
      <c r="R6" s="303">
        <v>4421</v>
      </c>
      <c r="S6" s="298"/>
      <c r="T6" s="489"/>
      <c r="U6" s="488">
        <f>R6+M6+H6</f>
        <v>6460</v>
      </c>
      <c r="V6" s="299"/>
      <c r="W6" s="299"/>
      <c r="X6" s="299"/>
      <c r="Y6" s="299"/>
      <c r="Z6" s="299"/>
      <c r="AA6" s="299"/>
    </row>
    <row r="7" spans="1:27" ht="15" thickBot="1">
      <c r="A7" s="15" t="s">
        <v>30</v>
      </c>
      <c r="B7" s="16" t="s">
        <v>31</v>
      </c>
      <c r="C7" s="333">
        <v>5968</v>
      </c>
      <c r="D7" s="374">
        <v>4850</v>
      </c>
      <c r="E7" s="374">
        <v>263</v>
      </c>
      <c r="F7" s="399">
        <v>1</v>
      </c>
      <c r="G7" s="302">
        <v>11082</v>
      </c>
      <c r="H7" s="333">
        <v>18712</v>
      </c>
      <c r="I7" s="390">
        <v>17956</v>
      </c>
      <c r="J7" s="374">
        <v>1800</v>
      </c>
      <c r="K7" s="399">
        <v>1</v>
      </c>
      <c r="L7" s="302">
        <v>38469</v>
      </c>
      <c r="M7" s="333">
        <v>5669</v>
      </c>
      <c r="N7" s="374">
        <v>5003</v>
      </c>
      <c r="O7" s="374">
        <v>770</v>
      </c>
      <c r="P7" s="399">
        <v>0</v>
      </c>
      <c r="Q7" s="302">
        <v>11442</v>
      </c>
      <c r="R7" s="302">
        <v>60993</v>
      </c>
      <c r="S7" s="299"/>
      <c r="T7" s="299"/>
      <c r="U7" s="299"/>
      <c r="V7" s="299"/>
      <c r="W7" s="299"/>
      <c r="X7" s="299"/>
      <c r="Y7" s="299"/>
      <c r="Z7" s="299"/>
      <c r="AA7" s="299"/>
    </row>
    <row r="8" spans="1:27" ht="14.25">
      <c r="A8" s="35">
        <v>10</v>
      </c>
      <c r="B8" s="36" t="s">
        <v>32</v>
      </c>
      <c r="C8" s="327">
        <v>1294</v>
      </c>
      <c r="D8" s="214">
        <v>707</v>
      </c>
      <c r="E8" s="215">
        <v>22</v>
      </c>
      <c r="F8" s="380">
        <v>0</v>
      </c>
      <c r="G8" s="217">
        <v>2023</v>
      </c>
      <c r="H8" s="359">
        <v>3895</v>
      </c>
      <c r="I8" s="391">
        <v>2572</v>
      </c>
      <c r="J8" s="215">
        <v>196</v>
      </c>
      <c r="K8" s="380">
        <v>1</v>
      </c>
      <c r="L8" s="217">
        <v>6664</v>
      </c>
      <c r="M8" s="359">
        <v>1115</v>
      </c>
      <c r="N8" s="214">
        <v>751</v>
      </c>
      <c r="O8" s="215">
        <v>71</v>
      </c>
      <c r="P8" s="380">
        <v>0</v>
      </c>
      <c r="Q8" s="217">
        <v>1937</v>
      </c>
      <c r="R8" s="217">
        <v>10624</v>
      </c>
      <c r="S8" s="298"/>
      <c r="T8" s="299"/>
      <c r="U8" s="299"/>
      <c r="V8" s="299"/>
      <c r="W8" s="299"/>
      <c r="X8" s="299"/>
      <c r="Y8" s="299"/>
      <c r="Z8" s="299"/>
      <c r="AA8" s="299"/>
    </row>
    <row r="9" spans="1:27" ht="14.25">
      <c r="A9" s="25">
        <v>11</v>
      </c>
      <c r="B9" s="26" t="s">
        <v>33</v>
      </c>
      <c r="C9" s="325">
        <v>3086</v>
      </c>
      <c r="D9" s="279">
        <v>2602</v>
      </c>
      <c r="E9" s="280">
        <v>117</v>
      </c>
      <c r="F9" s="381">
        <v>1</v>
      </c>
      <c r="G9" s="281">
        <v>5806</v>
      </c>
      <c r="H9" s="375">
        <v>9947</v>
      </c>
      <c r="I9" s="392">
        <v>10382</v>
      </c>
      <c r="J9" s="280">
        <v>1054</v>
      </c>
      <c r="K9" s="381">
        <v>0</v>
      </c>
      <c r="L9" s="281">
        <v>21383</v>
      </c>
      <c r="M9" s="375">
        <v>2999</v>
      </c>
      <c r="N9" s="279">
        <v>2814</v>
      </c>
      <c r="O9" s="280">
        <v>483</v>
      </c>
      <c r="P9" s="381">
        <v>0</v>
      </c>
      <c r="Q9" s="281">
        <v>6296</v>
      </c>
      <c r="R9" s="281">
        <v>33485</v>
      </c>
      <c r="S9" s="298"/>
      <c r="T9" s="299"/>
      <c r="U9" s="299"/>
      <c r="V9" s="299"/>
      <c r="W9" s="299"/>
      <c r="X9" s="299"/>
      <c r="Y9" s="299"/>
      <c r="Z9" s="299"/>
      <c r="AA9" s="299"/>
    </row>
    <row r="10" spans="1:27" ht="14.25">
      <c r="A10" s="25">
        <v>12</v>
      </c>
      <c r="B10" s="26" t="s">
        <v>34</v>
      </c>
      <c r="C10" s="325">
        <v>1352</v>
      </c>
      <c r="D10" s="279">
        <v>1381</v>
      </c>
      <c r="E10" s="280">
        <v>102</v>
      </c>
      <c r="F10" s="381">
        <v>0</v>
      </c>
      <c r="G10" s="281">
        <v>2835</v>
      </c>
      <c r="H10" s="375">
        <v>4096</v>
      </c>
      <c r="I10" s="392">
        <v>4411</v>
      </c>
      <c r="J10" s="280">
        <v>446</v>
      </c>
      <c r="K10" s="381">
        <v>0</v>
      </c>
      <c r="L10" s="281">
        <v>8953</v>
      </c>
      <c r="M10" s="375">
        <v>1341</v>
      </c>
      <c r="N10" s="279">
        <v>1273</v>
      </c>
      <c r="O10" s="280">
        <v>182</v>
      </c>
      <c r="P10" s="381">
        <v>0</v>
      </c>
      <c r="Q10" s="281">
        <v>2796</v>
      </c>
      <c r="R10" s="281">
        <v>14584</v>
      </c>
      <c r="S10" s="298"/>
      <c r="T10" s="299"/>
      <c r="U10" s="299"/>
      <c r="V10" s="299"/>
      <c r="W10" s="299"/>
      <c r="X10" s="299"/>
      <c r="Y10" s="299"/>
      <c r="Z10" s="299"/>
      <c r="AA10" s="299"/>
    </row>
    <row r="11" spans="1:27" ht="14.25">
      <c r="A11" s="25">
        <v>13</v>
      </c>
      <c r="B11" s="26" t="s">
        <v>35</v>
      </c>
      <c r="C11" s="325">
        <v>43</v>
      </c>
      <c r="D11" s="279">
        <v>56</v>
      </c>
      <c r="E11" s="280">
        <v>16</v>
      </c>
      <c r="F11" s="381">
        <v>0</v>
      </c>
      <c r="G11" s="281">
        <v>115</v>
      </c>
      <c r="H11" s="375">
        <v>125</v>
      </c>
      <c r="I11" s="392">
        <v>156</v>
      </c>
      <c r="J11" s="280">
        <v>58</v>
      </c>
      <c r="K11" s="381">
        <v>0</v>
      </c>
      <c r="L11" s="281">
        <v>339</v>
      </c>
      <c r="M11" s="375">
        <v>30</v>
      </c>
      <c r="N11" s="279">
        <v>49</v>
      </c>
      <c r="O11" s="280">
        <v>19</v>
      </c>
      <c r="P11" s="381">
        <v>0</v>
      </c>
      <c r="Q11" s="281">
        <v>98</v>
      </c>
      <c r="R11" s="281">
        <v>552</v>
      </c>
      <c r="S11" s="298"/>
      <c r="T11" s="299"/>
      <c r="U11" s="299"/>
      <c r="V11" s="299"/>
      <c r="W11" s="299"/>
      <c r="X11" s="299"/>
      <c r="Y11" s="299"/>
      <c r="Z11" s="299"/>
      <c r="AA11" s="299"/>
    </row>
    <row r="12" spans="1:27" ht="15" thickBot="1">
      <c r="A12" s="30">
        <v>19</v>
      </c>
      <c r="B12" s="31" t="s">
        <v>36</v>
      </c>
      <c r="C12" s="326">
        <v>193</v>
      </c>
      <c r="D12" s="282">
        <v>104</v>
      </c>
      <c r="E12" s="283">
        <v>6</v>
      </c>
      <c r="F12" s="382">
        <v>0</v>
      </c>
      <c r="G12" s="284">
        <v>303</v>
      </c>
      <c r="H12" s="376">
        <v>649</v>
      </c>
      <c r="I12" s="393">
        <v>435</v>
      </c>
      <c r="J12" s="283">
        <v>46</v>
      </c>
      <c r="K12" s="382">
        <v>0</v>
      </c>
      <c r="L12" s="284">
        <v>1130</v>
      </c>
      <c r="M12" s="376">
        <v>184</v>
      </c>
      <c r="N12" s="282">
        <v>116</v>
      </c>
      <c r="O12" s="283">
        <v>15</v>
      </c>
      <c r="P12" s="382">
        <v>0</v>
      </c>
      <c r="Q12" s="284">
        <v>315</v>
      </c>
      <c r="R12" s="284">
        <v>1748</v>
      </c>
      <c r="S12" s="298"/>
      <c r="T12" s="299"/>
      <c r="U12" s="299"/>
      <c r="V12" s="299"/>
      <c r="W12" s="299"/>
      <c r="X12" s="299"/>
      <c r="Y12" s="299"/>
      <c r="Z12" s="299"/>
      <c r="AA12" s="299"/>
    </row>
    <row r="13" spans="1:27" ht="15" thickBot="1">
      <c r="A13" s="15">
        <v>2</v>
      </c>
      <c r="B13" s="16" t="s">
        <v>37</v>
      </c>
      <c r="C13" s="333">
        <v>222</v>
      </c>
      <c r="D13" s="374">
        <v>413</v>
      </c>
      <c r="E13" s="374">
        <v>319</v>
      </c>
      <c r="F13" s="399">
        <v>0</v>
      </c>
      <c r="G13" s="302">
        <v>954</v>
      </c>
      <c r="H13" s="333">
        <v>972</v>
      </c>
      <c r="I13" s="390">
        <v>1983</v>
      </c>
      <c r="J13" s="374">
        <v>1894</v>
      </c>
      <c r="K13" s="399">
        <v>1</v>
      </c>
      <c r="L13" s="302">
        <v>4850</v>
      </c>
      <c r="M13" s="333">
        <v>370</v>
      </c>
      <c r="N13" s="374">
        <v>786</v>
      </c>
      <c r="O13" s="374">
        <v>992</v>
      </c>
      <c r="P13" s="399">
        <v>1</v>
      </c>
      <c r="Q13" s="302">
        <v>2149</v>
      </c>
      <c r="R13" s="302">
        <v>7953</v>
      </c>
      <c r="S13" s="299"/>
      <c r="T13" s="299"/>
      <c r="U13" s="299"/>
      <c r="V13" s="299"/>
      <c r="W13" s="299"/>
      <c r="X13" s="299"/>
      <c r="Y13" s="299"/>
      <c r="Z13" s="299"/>
      <c r="AA13" s="299"/>
    </row>
    <row r="14" spans="1:27" ht="14.25">
      <c r="A14" s="35">
        <v>20</v>
      </c>
      <c r="B14" s="36" t="s">
        <v>38</v>
      </c>
      <c r="C14" s="327">
        <v>114</v>
      </c>
      <c r="D14" s="214">
        <v>172</v>
      </c>
      <c r="E14" s="215">
        <v>153</v>
      </c>
      <c r="F14" s="380">
        <v>0</v>
      </c>
      <c r="G14" s="217">
        <v>439</v>
      </c>
      <c r="H14" s="359">
        <v>436</v>
      </c>
      <c r="I14" s="391">
        <v>930</v>
      </c>
      <c r="J14" s="215">
        <v>784</v>
      </c>
      <c r="K14" s="380">
        <v>0</v>
      </c>
      <c r="L14" s="217">
        <v>2150</v>
      </c>
      <c r="M14" s="359">
        <v>165</v>
      </c>
      <c r="N14" s="214">
        <v>353</v>
      </c>
      <c r="O14" s="215">
        <v>425</v>
      </c>
      <c r="P14" s="380">
        <v>0</v>
      </c>
      <c r="Q14" s="217">
        <v>943</v>
      </c>
      <c r="R14" s="217">
        <v>3532</v>
      </c>
      <c r="S14" s="298"/>
      <c r="T14" s="299"/>
      <c r="U14" s="299"/>
      <c r="V14" s="299"/>
      <c r="W14" s="299"/>
      <c r="X14" s="299"/>
      <c r="Y14" s="299"/>
      <c r="Z14" s="299"/>
      <c r="AA14" s="299"/>
    </row>
    <row r="15" spans="1:27" ht="14.25">
      <c r="A15" s="25">
        <v>21</v>
      </c>
      <c r="B15" s="26" t="s">
        <v>39</v>
      </c>
      <c r="C15" s="325">
        <v>86</v>
      </c>
      <c r="D15" s="279">
        <v>199</v>
      </c>
      <c r="E15" s="280">
        <v>139</v>
      </c>
      <c r="F15" s="381">
        <v>0</v>
      </c>
      <c r="G15" s="281">
        <v>424</v>
      </c>
      <c r="H15" s="375">
        <v>420</v>
      </c>
      <c r="I15" s="392">
        <v>862</v>
      </c>
      <c r="J15" s="280">
        <v>897</v>
      </c>
      <c r="K15" s="381">
        <v>0</v>
      </c>
      <c r="L15" s="281">
        <v>2179</v>
      </c>
      <c r="M15" s="375">
        <v>166</v>
      </c>
      <c r="N15" s="279">
        <v>369</v>
      </c>
      <c r="O15" s="280">
        <v>475</v>
      </c>
      <c r="P15" s="381">
        <v>1</v>
      </c>
      <c r="Q15" s="281">
        <v>1011</v>
      </c>
      <c r="R15" s="281">
        <v>3614</v>
      </c>
      <c r="S15" s="298"/>
      <c r="T15" s="299"/>
      <c r="U15" s="299"/>
      <c r="V15" s="299"/>
      <c r="W15" s="299"/>
      <c r="X15" s="299"/>
      <c r="Y15" s="299"/>
      <c r="Z15" s="299"/>
      <c r="AA15" s="299"/>
    </row>
    <row r="16" spans="1:27" ht="14.25">
      <c r="A16" s="25">
        <v>22</v>
      </c>
      <c r="B16" s="26" t="s">
        <v>40</v>
      </c>
      <c r="C16" s="325">
        <v>8</v>
      </c>
      <c r="D16" s="279">
        <v>17</v>
      </c>
      <c r="E16" s="280">
        <v>20</v>
      </c>
      <c r="F16" s="381">
        <v>0</v>
      </c>
      <c r="G16" s="281">
        <v>45</v>
      </c>
      <c r="H16" s="375">
        <v>47</v>
      </c>
      <c r="I16" s="392">
        <v>86</v>
      </c>
      <c r="J16" s="280">
        <v>145</v>
      </c>
      <c r="K16" s="381">
        <v>1</v>
      </c>
      <c r="L16" s="281">
        <v>279</v>
      </c>
      <c r="M16" s="375">
        <v>9</v>
      </c>
      <c r="N16" s="279">
        <v>25</v>
      </c>
      <c r="O16" s="280">
        <v>54</v>
      </c>
      <c r="P16" s="381">
        <v>0</v>
      </c>
      <c r="Q16" s="281">
        <v>88</v>
      </c>
      <c r="R16" s="281">
        <v>412</v>
      </c>
      <c r="S16" s="298"/>
      <c r="T16" s="299"/>
      <c r="U16" s="299"/>
      <c r="V16" s="299"/>
      <c r="W16" s="299"/>
      <c r="X16" s="299"/>
      <c r="Y16" s="299"/>
      <c r="Z16" s="299"/>
      <c r="AA16" s="299"/>
    </row>
    <row r="17" spans="1:27" ht="15" thickBot="1">
      <c r="A17" s="40">
        <v>29</v>
      </c>
      <c r="B17" s="41" t="s">
        <v>41</v>
      </c>
      <c r="C17" s="328">
        <v>14</v>
      </c>
      <c r="D17" s="285">
        <v>25</v>
      </c>
      <c r="E17" s="286">
        <v>7</v>
      </c>
      <c r="F17" s="383">
        <v>0</v>
      </c>
      <c r="G17" s="287">
        <v>46</v>
      </c>
      <c r="H17" s="377">
        <v>69</v>
      </c>
      <c r="I17" s="394">
        <v>105</v>
      </c>
      <c r="J17" s="286">
        <v>68</v>
      </c>
      <c r="K17" s="383">
        <v>0</v>
      </c>
      <c r="L17" s="287">
        <v>242</v>
      </c>
      <c r="M17" s="377">
        <v>30</v>
      </c>
      <c r="N17" s="285">
        <v>39</v>
      </c>
      <c r="O17" s="286">
        <v>38</v>
      </c>
      <c r="P17" s="383">
        <v>0</v>
      </c>
      <c r="Q17" s="287">
        <v>107</v>
      </c>
      <c r="R17" s="287">
        <v>395</v>
      </c>
      <c r="S17" s="298"/>
      <c r="T17" s="299"/>
      <c r="U17" s="299"/>
      <c r="V17" s="299"/>
      <c r="W17" s="299"/>
      <c r="X17" s="299"/>
      <c r="Y17" s="299"/>
      <c r="Z17" s="299"/>
      <c r="AA17" s="299"/>
    </row>
    <row r="18" spans="1:27" ht="15" thickBot="1">
      <c r="A18" s="15">
        <v>3</v>
      </c>
      <c r="B18" s="16" t="s">
        <v>42</v>
      </c>
      <c r="C18" s="333">
        <v>1539</v>
      </c>
      <c r="D18" s="374">
        <v>2675</v>
      </c>
      <c r="E18" s="374">
        <v>281</v>
      </c>
      <c r="F18" s="399">
        <v>0</v>
      </c>
      <c r="G18" s="302">
        <v>4495</v>
      </c>
      <c r="H18" s="333">
        <v>6224</v>
      </c>
      <c r="I18" s="390">
        <v>12223</v>
      </c>
      <c r="J18" s="374">
        <v>2487</v>
      </c>
      <c r="K18" s="399">
        <v>0</v>
      </c>
      <c r="L18" s="302">
        <v>20934</v>
      </c>
      <c r="M18" s="333">
        <v>1937</v>
      </c>
      <c r="N18" s="374">
        <v>3419</v>
      </c>
      <c r="O18" s="374">
        <v>1017</v>
      </c>
      <c r="P18" s="399">
        <v>0</v>
      </c>
      <c r="Q18" s="302">
        <v>6373</v>
      </c>
      <c r="R18" s="302">
        <v>31802</v>
      </c>
      <c r="S18" s="299"/>
      <c r="T18" s="299"/>
      <c r="U18" s="299"/>
      <c r="V18" s="299"/>
      <c r="W18" s="299"/>
      <c r="X18" s="299"/>
      <c r="Y18" s="299"/>
      <c r="Z18" s="299"/>
      <c r="AA18" s="299"/>
    </row>
    <row r="19" spans="1:27" ht="14.25">
      <c r="A19" s="35">
        <v>30</v>
      </c>
      <c r="B19" s="36" t="s">
        <v>43</v>
      </c>
      <c r="C19" s="327">
        <v>538</v>
      </c>
      <c r="D19" s="214">
        <v>965</v>
      </c>
      <c r="E19" s="215">
        <v>87</v>
      </c>
      <c r="F19" s="380">
        <v>0</v>
      </c>
      <c r="G19" s="217">
        <v>1590</v>
      </c>
      <c r="H19" s="359">
        <v>2438</v>
      </c>
      <c r="I19" s="391">
        <v>4505</v>
      </c>
      <c r="J19" s="215">
        <v>814</v>
      </c>
      <c r="K19" s="380">
        <v>0</v>
      </c>
      <c r="L19" s="217">
        <v>7757</v>
      </c>
      <c r="M19" s="359">
        <v>784</v>
      </c>
      <c r="N19" s="214">
        <v>1260</v>
      </c>
      <c r="O19" s="215">
        <v>346</v>
      </c>
      <c r="P19" s="380">
        <v>0</v>
      </c>
      <c r="Q19" s="217">
        <v>2390</v>
      </c>
      <c r="R19" s="217">
        <v>11737</v>
      </c>
      <c r="S19" s="298"/>
      <c r="T19" s="299"/>
      <c r="U19" s="299"/>
      <c r="V19" s="299"/>
      <c r="W19" s="299"/>
      <c r="X19" s="299"/>
      <c r="Y19" s="299"/>
      <c r="Z19" s="299"/>
      <c r="AA19" s="299"/>
    </row>
    <row r="20" spans="1:27" ht="14.25">
      <c r="A20" s="25">
        <v>31</v>
      </c>
      <c r="B20" s="26" t="s">
        <v>44</v>
      </c>
      <c r="C20" s="325">
        <v>82</v>
      </c>
      <c r="D20" s="279">
        <v>120</v>
      </c>
      <c r="E20" s="280">
        <v>18</v>
      </c>
      <c r="F20" s="381">
        <v>0</v>
      </c>
      <c r="G20" s="281">
        <v>220</v>
      </c>
      <c r="H20" s="375">
        <v>342</v>
      </c>
      <c r="I20" s="392">
        <v>628</v>
      </c>
      <c r="J20" s="280">
        <v>207</v>
      </c>
      <c r="K20" s="381">
        <v>0</v>
      </c>
      <c r="L20" s="281">
        <v>1177</v>
      </c>
      <c r="M20" s="375">
        <v>88</v>
      </c>
      <c r="N20" s="279">
        <v>150</v>
      </c>
      <c r="O20" s="280">
        <v>80</v>
      </c>
      <c r="P20" s="381">
        <v>0</v>
      </c>
      <c r="Q20" s="281">
        <v>318</v>
      </c>
      <c r="R20" s="281">
        <v>1715</v>
      </c>
      <c r="S20" s="298"/>
      <c r="T20" s="299"/>
      <c r="U20" s="299"/>
      <c r="V20" s="299"/>
      <c r="W20" s="299"/>
      <c r="X20" s="299"/>
      <c r="Y20" s="299"/>
      <c r="Z20" s="299"/>
      <c r="AA20" s="299"/>
    </row>
    <row r="21" spans="1:27" ht="14.25">
      <c r="A21" s="25">
        <v>32</v>
      </c>
      <c r="B21" s="26" t="s">
        <v>45</v>
      </c>
      <c r="C21" s="325">
        <v>735</v>
      </c>
      <c r="D21" s="279">
        <v>1329</v>
      </c>
      <c r="E21" s="280">
        <v>145</v>
      </c>
      <c r="F21" s="381">
        <v>0</v>
      </c>
      <c r="G21" s="281">
        <v>2209</v>
      </c>
      <c r="H21" s="375">
        <v>2729</v>
      </c>
      <c r="I21" s="392">
        <v>5846</v>
      </c>
      <c r="J21" s="280">
        <v>1207</v>
      </c>
      <c r="K21" s="381">
        <v>0</v>
      </c>
      <c r="L21" s="281">
        <v>9782</v>
      </c>
      <c r="M21" s="375">
        <v>856</v>
      </c>
      <c r="N21" s="279">
        <v>1619</v>
      </c>
      <c r="O21" s="280">
        <v>477</v>
      </c>
      <c r="P21" s="381">
        <v>0</v>
      </c>
      <c r="Q21" s="281">
        <v>2952</v>
      </c>
      <c r="R21" s="281">
        <v>14943</v>
      </c>
      <c r="S21" s="298"/>
      <c r="T21" s="299"/>
      <c r="U21" s="299"/>
      <c r="V21" s="299"/>
      <c r="W21" s="299"/>
      <c r="X21" s="299"/>
      <c r="Y21" s="299"/>
      <c r="Z21" s="299"/>
      <c r="AA21" s="299"/>
    </row>
    <row r="22" spans="1:27" ht="15" thickBot="1">
      <c r="A22" s="30">
        <v>39</v>
      </c>
      <c r="B22" s="31" t="s">
        <v>46</v>
      </c>
      <c r="C22" s="326">
        <v>184</v>
      </c>
      <c r="D22" s="282">
        <v>261</v>
      </c>
      <c r="E22" s="283">
        <v>31</v>
      </c>
      <c r="F22" s="382">
        <v>0</v>
      </c>
      <c r="G22" s="284">
        <v>476</v>
      </c>
      <c r="H22" s="376">
        <v>715</v>
      </c>
      <c r="I22" s="393">
        <v>1244</v>
      </c>
      <c r="J22" s="283">
        <v>259</v>
      </c>
      <c r="K22" s="382">
        <v>0</v>
      </c>
      <c r="L22" s="284">
        <v>2218</v>
      </c>
      <c r="M22" s="376">
        <v>209</v>
      </c>
      <c r="N22" s="282">
        <v>390</v>
      </c>
      <c r="O22" s="283">
        <v>114</v>
      </c>
      <c r="P22" s="382">
        <v>0</v>
      </c>
      <c r="Q22" s="284">
        <v>713</v>
      </c>
      <c r="R22" s="284">
        <v>3407</v>
      </c>
      <c r="S22" s="298"/>
      <c r="T22" s="299"/>
      <c r="U22" s="299"/>
      <c r="V22" s="299"/>
      <c r="W22" s="299"/>
      <c r="X22" s="299"/>
      <c r="Y22" s="299"/>
      <c r="Z22" s="299"/>
      <c r="AA22" s="299"/>
    </row>
    <row r="23" spans="1:27" ht="15" thickBot="1">
      <c r="A23" s="15">
        <v>4</v>
      </c>
      <c r="B23" s="16" t="s">
        <v>47</v>
      </c>
      <c r="C23" s="333">
        <v>5</v>
      </c>
      <c r="D23" s="374">
        <v>6</v>
      </c>
      <c r="E23" s="374">
        <v>38</v>
      </c>
      <c r="F23" s="399">
        <v>0</v>
      </c>
      <c r="G23" s="302">
        <v>49</v>
      </c>
      <c r="H23" s="333">
        <v>15</v>
      </c>
      <c r="I23" s="390">
        <v>24</v>
      </c>
      <c r="J23" s="374">
        <v>102</v>
      </c>
      <c r="K23" s="399">
        <v>0</v>
      </c>
      <c r="L23" s="302">
        <v>141</v>
      </c>
      <c r="M23" s="333">
        <v>4</v>
      </c>
      <c r="N23" s="374">
        <v>7</v>
      </c>
      <c r="O23" s="374">
        <v>42</v>
      </c>
      <c r="P23" s="399">
        <v>1</v>
      </c>
      <c r="Q23" s="302">
        <v>54</v>
      </c>
      <c r="R23" s="302">
        <v>244</v>
      </c>
      <c r="S23" s="299"/>
      <c r="T23" s="299"/>
      <c r="U23" s="299"/>
      <c r="V23" s="299"/>
      <c r="W23" s="299"/>
      <c r="X23" s="299"/>
      <c r="Y23" s="299"/>
      <c r="Z23" s="299"/>
      <c r="AA23" s="299"/>
    </row>
    <row r="24" spans="1:27" ht="14.25">
      <c r="A24" s="35">
        <v>40</v>
      </c>
      <c r="B24" s="36" t="s">
        <v>48</v>
      </c>
      <c r="C24" s="327">
        <v>2</v>
      </c>
      <c r="D24" s="214">
        <v>4</v>
      </c>
      <c r="E24" s="215">
        <v>26</v>
      </c>
      <c r="F24" s="380">
        <v>0</v>
      </c>
      <c r="G24" s="217">
        <v>32</v>
      </c>
      <c r="H24" s="359">
        <v>8</v>
      </c>
      <c r="I24" s="391">
        <v>19</v>
      </c>
      <c r="J24" s="215">
        <v>65</v>
      </c>
      <c r="K24" s="380">
        <v>0</v>
      </c>
      <c r="L24" s="217">
        <v>92</v>
      </c>
      <c r="M24" s="359">
        <v>3</v>
      </c>
      <c r="N24" s="214">
        <v>4</v>
      </c>
      <c r="O24" s="215">
        <v>28</v>
      </c>
      <c r="P24" s="380">
        <v>0</v>
      </c>
      <c r="Q24" s="217">
        <v>35</v>
      </c>
      <c r="R24" s="217">
        <v>159</v>
      </c>
      <c r="S24" s="298"/>
      <c r="T24" s="299"/>
      <c r="U24" s="299"/>
      <c r="V24" s="299"/>
      <c r="W24" s="299"/>
      <c r="X24" s="299"/>
      <c r="Y24" s="299"/>
      <c r="Z24" s="299"/>
      <c r="AA24" s="299"/>
    </row>
    <row r="25" spans="1:27" ht="15" thickBot="1">
      <c r="A25" s="40">
        <v>41</v>
      </c>
      <c r="B25" s="41" t="s">
        <v>49</v>
      </c>
      <c r="C25" s="328">
        <v>3</v>
      </c>
      <c r="D25" s="285">
        <v>2</v>
      </c>
      <c r="E25" s="286">
        <v>12</v>
      </c>
      <c r="F25" s="383">
        <v>0</v>
      </c>
      <c r="G25" s="287">
        <v>17</v>
      </c>
      <c r="H25" s="377">
        <v>7</v>
      </c>
      <c r="I25" s="394">
        <v>5</v>
      </c>
      <c r="J25" s="286">
        <v>37</v>
      </c>
      <c r="K25" s="383">
        <v>0</v>
      </c>
      <c r="L25" s="287">
        <v>49</v>
      </c>
      <c r="M25" s="377">
        <v>1</v>
      </c>
      <c r="N25" s="285">
        <v>3</v>
      </c>
      <c r="O25" s="286">
        <v>14</v>
      </c>
      <c r="P25" s="383">
        <v>1</v>
      </c>
      <c r="Q25" s="287">
        <v>19</v>
      </c>
      <c r="R25" s="287">
        <v>85</v>
      </c>
      <c r="S25" s="298"/>
      <c r="T25" s="299"/>
      <c r="U25" s="299"/>
      <c r="V25" s="299"/>
      <c r="W25" s="299"/>
      <c r="X25" s="299"/>
      <c r="Y25" s="299"/>
      <c r="Z25" s="299"/>
      <c r="AA25" s="299"/>
    </row>
    <row r="26" spans="1:27" ht="15" thickBot="1">
      <c r="A26" s="15">
        <v>5</v>
      </c>
      <c r="B26" s="16" t="s">
        <v>50</v>
      </c>
      <c r="C26" s="333">
        <v>284</v>
      </c>
      <c r="D26" s="374">
        <v>486</v>
      </c>
      <c r="E26" s="374">
        <v>48</v>
      </c>
      <c r="F26" s="399">
        <v>0</v>
      </c>
      <c r="G26" s="302">
        <v>818</v>
      </c>
      <c r="H26" s="333">
        <v>1193</v>
      </c>
      <c r="I26" s="390">
        <v>2175</v>
      </c>
      <c r="J26" s="374">
        <v>421</v>
      </c>
      <c r="K26" s="399">
        <v>8</v>
      </c>
      <c r="L26" s="302">
        <v>3797</v>
      </c>
      <c r="M26" s="333">
        <v>444</v>
      </c>
      <c r="N26" s="374">
        <v>657</v>
      </c>
      <c r="O26" s="374">
        <v>187</v>
      </c>
      <c r="P26" s="399">
        <v>9</v>
      </c>
      <c r="Q26" s="302">
        <v>1297</v>
      </c>
      <c r="R26" s="302">
        <v>5912</v>
      </c>
      <c r="S26" s="299"/>
      <c r="T26" s="299"/>
      <c r="U26" s="299"/>
      <c r="V26" s="299"/>
      <c r="W26" s="299"/>
      <c r="X26" s="299"/>
      <c r="Y26" s="299"/>
      <c r="Z26" s="299"/>
      <c r="AA26" s="299"/>
    </row>
    <row r="27" spans="1:27" ht="14.25">
      <c r="A27" s="20">
        <v>50</v>
      </c>
      <c r="B27" s="21" t="s">
        <v>52</v>
      </c>
      <c r="C27" s="324">
        <v>132</v>
      </c>
      <c r="D27" s="202">
        <v>236</v>
      </c>
      <c r="E27" s="203">
        <v>17</v>
      </c>
      <c r="F27" s="384">
        <v>0</v>
      </c>
      <c r="G27" s="205">
        <v>385</v>
      </c>
      <c r="H27" s="356">
        <v>558</v>
      </c>
      <c r="I27" s="395">
        <v>1024</v>
      </c>
      <c r="J27" s="203">
        <v>176</v>
      </c>
      <c r="K27" s="384">
        <v>2</v>
      </c>
      <c r="L27" s="205">
        <v>1760</v>
      </c>
      <c r="M27" s="356">
        <v>214</v>
      </c>
      <c r="N27" s="202">
        <v>365</v>
      </c>
      <c r="O27" s="203">
        <v>90</v>
      </c>
      <c r="P27" s="384">
        <v>0</v>
      </c>
      <c r="Q27" s="205">
        <v>669</v>
      </c>
      <c r="R27" s="205">
        <v>2814</v>
      </c>
      <c r="S27" s="298"/>
      <c r="T27" s="299"/>
      <c r="U27" s="299"/>
      <c r="V27" s="299"/>
      <c r="W27" s="299"/>
      <c r="X27" s="299"/>
      <c r="Y27" s="299"/>
      <c r="Z27" s="299"/>
      <c r="AA27" s="299"/>
    </row>
    <row r="28" spans="1:27" ht="14.25">
      <c r="A28" s="25">
        <v>51</v>
      </c>
      <c r="B28" s="26" t="s">
        <v>52</v>
      </c>
      <c r="C28" s="325">
        <v>30</v>
      </c>
      <c r="D28" s="279">
        <v>80</v>
      </c>
      <c r="E28" s="280">
        <v>0</v>
      </c>
      <c r="F28" s="381">
        <v>0</v>
      </c>
      <c r="G28" s="281">
        <v>110</v>
      </c>
      <c r="H28" s="375">
        <v>114</v>
      </c>
      <c r="I28" s="392">
        <v>305</v>
      </c>
      <c r="J28" s="280">
        <v>30</v>
      </c>
      <c r="K28" s="381">
        <v>0</v>
      </c>
      <c r="L28" s="281">
        <v>449</v>
      </c>
      <c r="M28" s="375">
        <v>30</v>
      </c>
      <c r="N28" s="279">
        <v>69</v>
      </c>
      <c r="O28" s="280">
        <v>17</v>
      </c>
      <c r="P28" s="381">
        <v>1</v>
      </c>
      <c r="Q28" s="281">
        <v>117</v>
      </c>
      <c r="R28" s="281">
        <v>676</v>
      </c>
      <c r="S28" s="298"/>
      <c r="T28" s="299"/>
      <c r="U28" s="299"/>
      <c r="V28" s="299"/>
      <c r="W28" s="299"/>
      <c r="X28" s="299"/>
      <c r="Y28" s="299"/>
      <c r="Z28" s="299"/>
      <c r="AA28" s="299"/>
    </row>
    <row r="29" spans="1:27" ht="14.25">
      <c r="A29" s="25">
        <v>52</v>
      </c>
      <c r="B29" s="26" t="s">
        <v>53</v>
      </c>
      <c r="C29" s="325">
        <v>97</v>
      </c>
      <c r="D29" s="279">
        <v>145</v>
      </c>
      <c r="E29" s="280">
        <v>24</v>
      </c>
      <c r="F29" s="381">
        <v>0</v>
      </c>
      <c r="G29" s="281">
        <v>266</v>
      </c>
      <c r="H29" s="375">
        <v>416</v>
      </c>
      <c r="I29" s="392">
        <v>679</v>
      </c>
      <c r="J29" s="280">
        <v>186</v>
      </c>
      <c r="K29" s="381">
        <v>6</v>
      </c>
      <c r="L29" s="281">
        <v>1287</v>
      </c>
      <c r="M29" s="375">
        <v>161</v>
      </c>
      <c r="N29" s="279">
        <v>187</v>
      </c>
      <c r="O29" s="280">
        <v>64</v>
      </c>
      <c r="P29" s="381">
        <v>5</v>
      </c>
      <c r="Q29" s="281">
        <v>417</v>
      </c>
      <c r="R29" s="281">
        <v>1970</v>
      </c>
      <c r="S29" s="298"/>
      <c r="T29" s="299"/>
      <c r="U29" s="299"/>
      <c r="V29" s="299"/>
      <c r="W29" s="299"/>
      <c r="X29" s="299"/>
      <c r="Y29" s="299"/>
      <c r="Z29" s="299"/>
      <c r="AA29" s="299"/>
    </row>
    <row r="30" spans="1:27" ht="27">
      <c r="A30" s="25">
        <v>53</v>
      </c>
      <c r="B30" s="26" t="s">
        <v>115</v>
      </c>
      <c r="C30" s="325">
        <v>0</v>
      </c>
      <c r="D30" s="279">
        <v>0</v>
      </c>
      <c r="E30" s="280">
        <v>1</v>
      </c>
      <c r="F30" s="381">
        <v>0</v>
      </c>
      <c r="G30" s="281">
        <v>1</v>
      </c>
      <c r="H30" s="375">
        <v>2</v>
      </c>
      <c r="I30" s="392">
        <v>8</v>
      </c>
      <c r="J30" s="280">
        <v>4</v>
      </c>
      <c r="K30" s="381">
        <v>0</v>
      </c>
      <c r="L30" s="281">
        <v>14</v>
      </c>
      <c r="M30" s="375">
        <v>1</v>
      </c>
      <c r="N30" s="279">
        <v>1</v>
      </c>
      <c r="O30" s="280">
        <v>2</v>
      </c>
      <c r="P30" s="381">
        <v>3</v>
      </c>
      <c r="Q30" s="281">
        <v>7</v>
      </c>
      <c r="R30" s="281">
        <v>22</v>
      </c>
      <c r="S30" s="298"/>
      <c r="T30" s="299"/>
      <c r="U30" s="299"/>
      <c r="V30" s="299"/>
      <c r="W30" s="299"/>
      <c r="X30" s="299"/>
      <c r="Y30" s="299"/>
      <c r="Z30" s="299"/>
      <c r="AA30" s="299"/>
    </row>
    <row r="31" spans="1:27" ht="14.25">
      <c r="A31" s="25">
        <v>54</v>
      </c>
      <c r="B31" s="26" t="s">
        <v>55</v>
      </c>
      <c r="C31" s="325">
        <v>5</v>
      </c>
      <c r="D31" s="279">
        <v>6</v>
      </c>
      <c r="E31" s="280">
        <v>1</v>
      </c>
      <c r="F31" s="381">
        <v>0</v>
      </c>
      <c r="G31" s="281">
        <v>12</v>
      </c>
      <c r="H31" s="375">
        <v>30</v>
      </c>
      <c r="I31" s="392">
        <v>25</v>
      </c>
      <c r="J31" s="280">
        <v>2</v>
      </c>
      <c r="K31" s="381">
        <v>0</v>
      </c>
      <c r="L31" s="281">
        <v>57</v>
      </c>
      <c r="M31" s="375">
        <v>4</v>
      </c>
      <c r="N31" s="279">
        <v>4</v>
      </c>
      <c r="O31" s="280">
        <v>1</v>
      </c>
      <c r="P31" s="381">
        <v>0</v>
      </c>
      <c r="Q31" s="281">
        <v>9</v>
      </c>
      <c r="R31" s="281">
        <v>78</v>
      </c>
      <c r="S31" s="298"/>
      <c r="T31" s="299"/>
      <c r="U31" s="299"/>
      <c r="V31" s="299"/>
      <c r="W31" s="299"/>
      <c r="X31" s="299"/>
      <c r="Y31" s="299"/>
      <c r="Z31" s="299"/>
      <c r="AA31" s="299"/>
    </row>
    <row r="32" spans="1:27" ht="15" thickBot="1">
      <c r="A32" s="30">
        <v>59</v>
      </c>
      <c r="B32" s="31" t="s">
        <v>56</v>
      </c>
      <c r="C32" s="326">
        <v>20</v>
      </c>
      <c r="D32" s="282">
        <v>19</v>
      </c>
      <c r="E32" s="283">
        <v>5</v>
      </c>
      <c r="F32" s="382">
        <v>0</v>
      </c>
      <c r="G32" s="284">
        <v>44</v>
      </c>
      <c r="H32" s="376">
        <v>73</v>
      </c>
      <c r="I32" s="393">
        <v>134</v>
      </c>
      <c r="J32" s="283">
        <v>23</v>
      </c>
      <c r="K32" s="382">
        <v>0</v>
      </c>
      <c r="L32" s="284">
        <v>230</v>
      </c>
      <c r="M32" s="376">
        <v>34</v>
      </c>
      <c r="N32" s="282">
        <v>31</v>
      </c>
      <c r="O32" s="283">
        <v>13</v>
      </c>
      <c r="P32" s="382">
        <v>0</v>
      </c>
      <c r="Q32" s="284">
        <v>78</v>
      </c>
      <c r="R32" s="284">
        <v>352</v>
      </c>
      <c r="S32" s="298"/>
      <c r="T32" s="299"/>
      <c r="U32" s="299"/>
      <c r="V32" s="299"/>
      <c r="W32" s="299"/>
      <c r="X32" s="299"/>
      <c r="Y32" s="299"/>
      <c r="Z32" s="299"/>
      <c r="AA32" s="299"/>
    </row>
    <row r="33" spans="1:27" ht="15" thickBot="1">
      <c r="A33" s="15">
        <v>6</v>
      </c>
      <c r="B33" s="16" t="s">
        <v>57</v>
      </c>
      <c r="C33" s="333">
        <v>268</v>
      </c>
      <c r="D33" s="374">
        <v>182</v>
      </c>
      <c r="E33" s="374">
        <v>11</v>
      </c>
      <c r="F33" s="399">
        <v>0</v>
      </c>
      <c r="G33" s="302">
        <v>461</v>
      </c>
      <c r="H33" s="333">
        <v>724</v>
      </c>
      <c r="I33" s="390">
        <v>720</v>
      </c>
      <c r="J33" s="374">
        <v>78</v>
      </c>
      <c r="K33" s="399">
        <v>0</v>
      </c>
      <c r="L33" s="302">
        <v>1522</v>
      </c>
      <c r="M33" s="333">
        <v>200</v>
      </c>
      <c r="N33" s="374">
        <v>192</v>
      </c>
      <c r="O33" s="374">
        <v>17</v>
      </c>
      <c r="P33" s="399">
        <v>0</v>
      </c>
      <c r="Q33" s="302">
        <v>409</v>
      </c>
      <c r="R33" s="302">
        <v>2392</v>
      </c>
      <c r="S33" s="299"/>
      <c r="T33" s="299"/>
      <c r="U33" s="299"/>
      <c r="V33" s="299"/>
      <c r="W33" s="299"/>
      <c r="X33" s="299"/>
      <c r="Y33" s="299"/>
      <c r="Z33" s="299"/>
      <c r="AA33" s="299"/>
    </row>
    <row r="34" spans="1:27" ht="14.25">
      <c r="A34" s="35">
        <v>60</v>
      </c>
      <c r="B34" s="36" t="s">
        <v>100</v>
      </c>
      <c r="C34" s="327">
        <v>69</v>
      </c>
      <c r="D34" s="214">
        <v>51</v>
      </c>
      <c r="E34" s="215">
        <v>3</v>
      </c>
      <c r="F34" s="380">
        <v>0</v>
      </c>
      <c r="G34" s="217">
        <v>123</v>
      </c>
      <c r="H34" s="359">
        <v>146</v>
      </c>
      <c r="I34" s="391">
        <v>168</v>
      </c>
      <c r="J34" s="215">
        <v>14</v>
      </c>
      <c r="K34" s="380">
        <v>0</v>
      </c>
      <c r="L34" s="217">
        <v>328</v>
      </c>
      <c r="M34" s="359">
        <v>46</v>
      </c>
      <c r="N34" s="214">
        <v>38</v>
      </c>
      <c r="O34" s="215">
        <v>4</v>
      </c>
      <c r="P34" s="380">
        <v>0</v>
      </c>
      <c r="Q34" s="217">
        <v>88</v>
      </c>
      <c r="R34" s="217">
        <v>539</v>
      </c>
      <c r="S34" s="298"/>
      <c r="T34" s="299"/>
      <c r="U34" s="299"/>
      <c r="V34" s="299"/>
      <c r="W34" s="299"/>
      <c r="X34" s="299"/>
      <c r="Y34" s="299"/>
      <c r="Z34" s="299"/>
      <c r="AA34" s="299"/>
    </row>
    <row r="35" spans="1:27" ht="14.25">
      <c r="A35" s="25">
        <v>61</v>
      </c>
      <c r="B35" s="26" t="s">
        <v>59</v>
      </c>
      <c r="C35" s="325">
        <v>138</v>
      </c>
      <c r="D35" s="279">
        <v>86</v>
      </c>
      <c r="E35" s="280">
        <v>6</v>
      </c>
      <c r="F35" s="381">
        <v>0</v>
      </c>
      <c r="G35" s="281">
        <v>230</v>
      </c>
      <c r="H35" s="375">
        <v>326</v>
      </c>
      <c r="I35" s="392">
        <v>346</v>
      </c>
      <c r="J35" s="280">
        <v>40</v>
      </c>
      <c r="K35" s="381">
        <v>0</v>
      </c>
      <c r="L35" s="281">
        <v>712</v>
      </c>
      <c r="M35" s="375">
        <v>84</v>
      </c>
      <c r="N35" s="279">
        <v>106</v>
      </c>
      <c r="O35" s="280">
        <v>9</v>
      </c>
      <c r="P35" s="381">
        <v>0</v>
      </c>
      <c r="Q35" s="281">
        <v>199</v>
      </c>
      <c r="R35" s="281">
        <v>1141</v>
      </c>
      <c r="S35" s="298"/>
      <c r="T35" s="299"/>
      <c r="U35" s="299"/>
      <c r="V35" s="299"/>
      <c r="W35" s="299"/>
      <c r="X35" s="299"/>
      <c r="Y35" s="299"/>
      <c r="Z35" s="299"/>
      <c r="AA35" s="299"/>
    </row>
    <row r="36" spans="1:27" ht="14.25">
      <c r="A36" s="25">
        <v>62</v>
      </c>
      <c r="B36" s="26" t="s">
        <v>60</v>
      </c>
      <c r="C36" s="325">
        <v>41</v>
      </c>
      <c r="D36" s="279">
        <v>34</v>
      </c>
      <c r="E36" s="280">
        <v>2</v>
      </c>
      <c r="F36" s="381">
        <v>0</v>
      </c>
      <c r="G36" s="281">
        <v>77</v>
      </c>
      <c r="H36" s="375">
        <v>200</v>
      </c>
      <c r="I36" s="392">
        <v>168</v>
      </c>
      <c r="J36" s="280">
        <v>18</v>
      </c>
      <c r="K36" s="381">
        <v>0</v>
      </c>
      <c r="L36" s="281">
        <v>386</v>
      </c>
      <c r="M36" s="375">
        <v>56</v>
      </c>
      <c r="N36" s="279">
        <v>41</v>
      </c>
      <c r="O36" s="280">
        <v>3</v>
      </c>
      <c r="P36" s="381">
        <v>0</v>
      </c>
      <c r="Q36" s="281">
        <v>100</v>
      </c>
      <c r="R36" s="281">
        <v>563</v>
      </c>
      <c r="S36" s="298"/>
      <c r="T36" s="299"/>
      <c r="U36" s="299"/>
      <c r="V36" s="299"/>
      <c r="W36" s="299"/>
      <c r="X36" s="299"/>
      <c r="Y36" s="299"/>
      <c r="Z36" s="299"/>
      <c r="AA36" s="299"/>
    </row>
    <row r="37" spans="1:27" ht="14.25">
      <c r="A37" s="25">
        <v>63</v>
      </c>
      <c r="B37" s="26" t="s">
        <v>61</v>
      </c>
      <c r="C37" s="325">
        <v>1</v>
      </c>
      <c r="D37" s="279">
        <v>0</v>
      </c>
      <c r="E37" s="280">
        <v>0</v>
      </c>
      <c r="F37" s="381">
        <v>0</v>
      </c>
      <c r="G37" s="281">
        <v>1</v>
      </c>
      <c r="H37" s="375">
        <v>3</v>
      </c>
      <c r="I37" s="392">
        <v>0</v>
      </c>
      <c r="J37" s="280">
        <v>0</v>
      </c>
      <c r="K37" s="381">
        <v>0</v>
      </c>
      <c r="L37" s="281">
        <v>3</v>
      </c>
      <c r="M37" s="375">
        <v>1</v>
      </c>
      <c r="N37" s="279">
        <v>0</v>
      </c>
      <c r="O37" s="280">
        <v>0</v>
      </c>
      <c r="P37" s="381">
        <v>0</v>
      </c>
      <c r="Q37" s="281">
        <v>1</v>
      </c>
      <c r="R37" s="281">
        <v>5</v>
      </c>
      <c r="S37" s="298"/>
      <c r="T37" s="299"/>
      <c r="U37" s="299"/>
      <c r="V37" s="299"/>
      <c r="W37" s="299"/>
      <c r="X37" s="299"/>
      <c r="Y37" s="299"/>
      <c r="Z37" s="299"/>
      <c r="AA37" s="299"/>
    </row>
    <row r="38" spans="1:27" ht="27.75" thickBot="1">
      <c r="A38" s="40">
        <v>69</v>
      </c>
      <c r="B38" s="41" t="s">
        <v>62</v>
      </c>
      <c r="C38" s="328">
        <v>19</v>
      </c>
      <c r="D38" s="285">
        <v>11</v>
      </c>
      <c r="E38" s="286">
        <v>0</v>
      </c>
      <c r="F38" s="383">
        <v>0</v>
      </c>
      <c r="G38" s="287">
        <v>30</v>
      </c>
      <c r="H38" s="377">
        <v>49</v>
      </c>
      <c r="I38" s="394">
        <v>38</v>
      </c>
      <c r="J38" s="286">
        <v>6</v>
      </c>
      <c r="K38" s="383">
        <v>0</v>
      </c>
      <c r="L38" s="287">
        <v>93</v>
      </c>
      <c r="M38" s="377">
        <v>13</v>
      </c>
      <c r="N38" s="285">
        <v>7</v>
      </c>
      <c r="O38" s="286">
        <v>1</v>
      </c>
      <c r="P38" s="383">
        <v>0</v>
      </c>
      <c r="Q38" s="287">
        <v>21</v>
      </c>
      <c r="R38" s="287">
        <v>144</v>
      </c>
      <c r="S38" s="298"/>
      <c r="T38" s="299"/>
      <c r="U38" s="299"/>
      <c r="V38" s="299"/>
      <c r="W38" s="299"/>
      <c r="X38" s="299"/>
      <c r="Y38" s="299"/>
      <c r="Z38" s="299"/>
      <c r="AA38" s="299"/>
    </row>
    <row r="39" spans="1:27" ht="15" thickBot="1">
      <c r="A39" s="15">
        <v>7</v>
      </c>
      <c r="B39" s="16" t="s">
        <v>63</v>
      </c>
      <c r="C39" s="333">
        <v>78</v>
      </c>
      <c r="D39" s="374">
        <v>8</v>
      </c>
      <c r="E39" s="374">
        <v>1</v>
      </c>
      <c r="F39" s="399">
        <v>0</v>
      </c>
      <c r="G39" s="302">
        <v>87</v>
      </c>
      <c r="H39" s="333">
        <v>319</v>
      </c>
      <c r="I39" s="390">
        <v>96</v>
      </c>
      <c r="J39" s="374">
        <v>9</v>
      </c>
      <c r="K39" s="399">
        <v>0</v>
      </c>
      <c r="L39" s="302">
        <v>424</v>
      </c>
      <c r="M39" s="333">
        <v>93</v>
      </c>
      <c r="N39" s="374">
        <v>25</v>
      </c>
      <c r="O39" s="374">
        <v>1</v>
      </c>
      <c r="P39" s="399">
        <v>0</v>
      </c>
      <c r="Q39" s="302">
        <v>119</v>
      </c>
      <c r="R39" s="302">
        <v>630</v>
      </c>
      <c r="S39" s="299"/>
      <c r="T39" s="299"/>
      <c r="U39" s="299"/>
      <c r="V39" s="299"/>
      <c r="W39" s="299"/>
      <c r="X39" s="299"/>
      <c r="Y39" s="299"/>
      <c r="Z39" s="299"/>
      <c r="AA39" s="299"/>
    </row>
    <row r="40" spans="1:27" ht="14.25">
      <c r="A40" s="20">
        <v>70</v>
      </c>
      <c r="B40" s="21" t="s">
        <v>101</v>
      </c>
      <c r="C40" s="324">
        <v>17</v>
      </c>
      <c r="D40" s="202">
        <v>3</v>
      </c>
      <c r="E40" s="203">
        <v>0</v>
      </c>
      <c r="F40" s="384">
        <v>0</v>
      </c>
      <c r="G40" s="205">
        <v>20</v>
      </c>
      <c r="H40" s="356">
        <v>103</v>
      </c>
      <c r="I40" s="395">
        <v>26</v>
      </c>
      <c r="J40" s="203">
        <v>0</v>
      </c>
      <c r="K40" s="384">
        <v>0</v>
      </c>
      <c r="L40" s="205">
        <v>129</v>
      </c>
      <c r="M40" s="356">
        <v>34</v>
      </c>
      <c r="N40" s="202">
        <v>5</v>
      </c>
      <c r="O40" s="203">
        <v>0</v>
      </c>
      <c r="P40" s="384">
        <v>0</v>
      </c>
      <c r="Q40" s="205">
        <v>39</v>
      </c>
      <c r="R40" s="205">
        <v>188</v>
      </c>
      <c r="S40" s="298"/>
      <c r="T40" s="299"/>
      <c r="U40" s="299"/>
      <c r="V40" s="299"/>
      <c r="W40" s="299"/>
      <c r="X40" s="299"/>
      <c r="Y40" s="299"/>
      <c r="Z40" s="299"/>
      <c r="AA40" s="299"/>
    </row>
    <row r="41" spans="1:27" ht="14.25">
      <c r="A41" s="25">
        <v>71</v>
      </c>
      <c r="B41" s="26" t="s">
        <v>65</v>
      </c>
      <c r="C41" s="325">
        <v>6</v>
      </c>
      <c r="D41" s="279">
        <v>3</v>
      </c>
      <c r="E41" s="280">
        <v>1</v>
      </c>
      <c r="F41" s="381">
        <v>0</v>
      </c>
      <c r="G41" s="281">
        <v>10</v>
      </c>
      <c r="H41" s="375">
        <v>58</v>
      </c>
      <c r="I41" s="392">
        <v>32</v>
      </c>
      <c r="J41" s="280">
        <v>7</v>
      </c>
      <c r="K41" s="381">
        <v>0</v>
      </c>
      <c r="L41" s="281">
        <v>97</v>
      </c>
      <c r="M41" s="375">
        <v>12</v>
      </c>
      <c r="N41" s="279">
        <v>9</v>
      </c>
      <c r="O41" s="280">
        <v>0</v>
      </c>
      <c r="P41" s="381">
        <v>0</v>
      </c>
      <c r="Q41" s="281">
        <v>21</v>
      </c>
      <c r="R41" s="281">
        <v>128</v>
      </c>
      <c r="S41" s="298"/>
      <c r="T41" s="299"/>
      <c r="U41" s="299"/>
      <c r="V41" s="299"/>
      <c r="W41" s="299"/>
      <c r="X41" s="299"/>
      <c r="Y41" s="299"/>
      <c r="Z41" s="299"/>
      <c r="AA41" s="299"/>
    </row>
    <row r="42" spans="1:27" ht="14.25">
      <c r="A42" s="25">
        <v>72</v>
      </c>
      <c r="B42" s="26" t="s">
        <v>66</v>
      </c>
      <c r="C42" s="325">
        <v>16</v>
      </c>
      <c r="D42" s="279">
        <v>1</v>
      </c>
      <c r="E42" s="280">
        <v>0</v>
      </c>
      <c r="F42" s="381">
        <v>0</v>
      </c>
      <c r="G42" s="281">
        <v>17</v>
      </c>
      <c r="H42" s="375">
        <v>43</v>
      </c>
      <c r="I42" s="392">
        <v>27</v>
      </c>
      <c r="J42" s="280">
        <v>0</v>
      </c>
      <c r="K42" s="381">
        <v>0</v>
      </c>
      <c r="L42" s="281">
        <v>70</v>
      </c>
      <c r="M42" s="375">
        <v>19</v>
      </c>
      <c r="N42" s="279">
        <v>7</v>
      </c>
      <c r="O42" s="280">
        <v>0</v>
      </c>
      <c r="P42" s="381">
        <v>0</v>
      </c>
      <c r="Q42" s="281">
        <v>26</v>
      </c>
      <c r="R42" s="281">
        <v>113</v>
      </c>
      <c r="S42" s="298"/>
      <c r="T42" s="299"/>
      <c r="U42" s="299"/>
      <c r="V42" s="299"/>
      <c r="W42" s="299"/>
      <c r="X42" s="299"/>
      <c r="Y42" s="299"/>
      <c r="Z42" s="299"/>
      <c r="AA42" s="299"/>
    </row>
    <row r="43" spans="1:27" ht="15" thickBot="1">
      <c r="A43" s="30">
        <v>79</v>
      </c>
      <c r="B43" s="31" t="s">
        <v>67</v>
      </c>
      <c r="C43" s="326">
        <v>39</v>
      </c>
      <c r="D43" s="282">
        <v>1</v>
      </c>
      <c r="E43" s="283">
        <v>0</v>
      </c>
      <c r="F43" s="382">
        <v>0</v>
      </c>
      <c r="G43" s="284">
        <v>40</v>
      </c>
      <c r="H43" s="376">
        <v>115</v>
      </c>
      <c r="I43" s="393">
        <v>11</v>
      </c>
      <c r="J43" s="283">
        <v>2</v>
      </c>
      <c r="K43" s="382">
        <v>0</v>
      </c>
      <c r="L43" s="284">
        <v>128</v>
      </c>
      <c r="M43" s="376">
        <v>28</v>
      </c>
      <c r="N43" s="282">
        <v>4</v>
      </c>
      <c r="O43" s="283">
        <v>1</v>
      </c>
      <c r="P43" s="382">
        <v>0</v>
      </c>
      <c r="Q43" s="284">
        <v>33</v>
      </c>
      <c r="R43" s="284">
        <v>201</v>
      </c>
      <c r="S43" s="298"/>
      <c r="T43" s="299"/>
      <c r="U43" s="299"/>
      <c r="V43" s="299"/>
      <c r="W43" s="299"/>
      <c r="X43" s="299"/>
      <c r="Y43" s="299"/>
      <c r="Z43" s="299"/>
      <c r="AA43" s="299"/>
    </row>
    <row r="44" spans="1:27" ht="15" thickBot="1">
      <c r="A44" s="15">
        <v>8</v>
      </c>
      <c r="B44" s="16" t="s">
        <v>68</v>
      </c>
      <c r="C44" s="333">
        <v>2</v>
      </c>
      <c r="D44" s="374">
        <v>1</v>
      </c>
      <c r="E44" s="374">
        <v>0</v>
      </c>
      <c r="F44" s="399">
        <v>0</v>
      </c>
      <c r="G44" s="302">
        <v>3</v>
      </c>
      <c r="H44" s="333">
        <v>15</v>
      </c>
      <c r="I44" s="390">
        <v>10</v>
      </c>
      <c r="J44" s="374">
        <v>1</v>
      </c>
      <c r="K44" s="399">
        <v>2</v>
      </c>
      <c r="L44" s="302">
        <v>28</v>
      </c>
      <c r="M44" s="333">
        <v>8</v>
      </c>
      <c r="N44" s="374">
        <v>2</v>
      </c>
      <c r="O44" s="374">
        <v>0</v>
      </c>
      <c r="P44" s="399">
        <v>1</v>
      </c>
      <c r="Q44" s="302">
        <v>11</v>
      </c>
      <c r="R44" s="302">
        <v>42</v>
      </c>
      <c r="S44" s="299"/>
      <c r="T44" s="299"/>
      <c r="U44" s="299"/>
      <c r="V44" s="299"/>
      <c r="W44" s="299"/>
      <c r="X44" s="299"/>
      <c r="Y44" s="299"/>
      <c r="Z44" s="299"/>
      <c r="AA44" s="299"/>
    </row>
    <row r="45" spans="1:27" ht="14.25">
      <c r="A45" s="35">
        <v>80</v>
      </c>
      <c r="B45" s="36" t="s">
        <v>102</v>
      </c>
      <c r="C45" s="327">
        <v>0</v>
      </c>
      <c r="D45" s="214">
        <v>0</v>
      </c>
      <c r="E45" s="215">
        <v>0</v>
      </c>
      <c r="F45" s="380">
        <v>0</v>
      </c>
      <c r="G45" s="217">
        <v>0</v>
      </c>
      <c r="H45" s="359">
        <v>0</v>
      </c>
      <c r="I45" s="391">
        <v>1</v>
      </c>
      <c r="J45" s="215">
        <v>0</v>
      </c>
      <c r="K45" s="380">
        <v>1</v>
      </c>
      <c r="L45" s="217">
        <v>2</v>
      </c>
      <c r="M45" s="359">
        <v>0</v>
      </c>
      <c r="N45" s="214">
        <v>0</v>
      </c>
      <c r="O45" s="215">
        <v>0</v>
      </c>
      <c r="P45" s="380">
        <v>1</v>
      </c>
      <c r="Q45" s="217">
        <v>1</v>
      </c>
      <c r="R45" s="217">
        <v>3</v>
      </c>
      <c r="S45" s="298"/>
      <c r="T45" s="299"/>
      <c r="U45" s="299"/>
      <c r="V45" s="299"/>
      <c r="W45" s="299"/>
      <c r="X45" s="299"/>
      <c r="Y45" s="299"/>
      <c r="Z45" s="299"/>
      <c r="AA45" s="299"/>
    </row>
    <row r="46" spans="1:27" ht="14.25">
      <c r="A46" s="25">
        <v>81</v>
      </c>
      <c r="B46" s="26" t="s">
        <v>70</v>
      </c>
      <c r="C46" s="325">
        <v>1</v>
      </c>
      <c r="D46" s="279">
        <v>1</v>
      </c>
      <c r="E46" s="280">
        <v>0</v>
      </c>
      <c r="F46" s="381">
        <v>0</v>
      </c>
      <c r="G46" s="281">
        <v>2</v>
      </c>
      <c r="H46" s="375">
        <v>11</v>
      </c>
      <c r="I46" s="392">
        <v>6</v>
      </c>
      <c r="J46" s="280">
        <v>1</v>
      </c>
      <c r="K46" s="381">
        <v>1</v>
      </c>
      <c r="L46" s="281">
        <v>19</v>
      </c>
      <c r="M46" s="375">
        <v>5</v>
      </c>
      <c r="N46" s="279">
        <v>2</v>
      </c>
      <c r="O46" s="280">
        <v>0</v>
      </c>
      <c r="P46" s="381">
        <v>0</v>
      </c>
      <c r="Q46" s="281">
        <v>7</v>
      </c>
      <c r="R46" s="281">
        <v>28</v>
      </c>
      <c r="S46" s="298"/>
      <c r="T46" s="299"/>
      <c r="U46" s="299"/>
      <c r="V46" s="299"/>
      <c r="W46" s="299"/>
      <c r="X46" s="299"/>
      <c r="Y46" s="299"/>
      <c r="Z46" s="299"/>
      <c r="AA46" s="299"/>
    </row>
    <row r="47" spans="1:27" ht="14.25">
      <c r="A47" s="25">
        <v>82</v>
      </c>
      <c r="B47" s="26" t="s">
        <v>71</v>
      </c>
      <c r="C47" s="325">
        <v>0</v>
      </c>
      <c r="D47" s="279">
        <v>0</v>
      </c>
      <c r="E47" s="280">
        <v>0</v>
      </c>
      <c r="F47" s="381">
        <v>0</v>
      </c>
      <c r="G47" s="281">
        <v>0</v>
      </c>
      <c r="H47" s="375">
        <v>0</v>
      </c>
      <c r="I47" s="392">
        <v>1</v>
      </c>
      <c r="J47" s="280">
        <v>0</v>
      </c>
      <c r="K47" s="381">
        <v>0</v>
      </c>
      <c r="L47" s="281">
        <v>1</v>
      </c>
      <c r="M47" s="375">
        <v>0</v>
      </c>
      <c r="N47" s="279">
        <v>0</v>
      </c>
      <c r="O47" s="280">
        <v>0</v>
      </c>
      <c r="P47" s="381">
        <v>0</v>
      </c>
      <c r="Q47" s="281">
        <v>0</v>
      </c>
      <c r="R47" s="281">
        <v>1</v>
      </c>
      <c r="S47" s="298"/>
      <c r="T47" s="299"/>
      <c r="U47" s="299"/>
      <c r="V47" s="299"/>
      <c r="W47" s="299"/>
      <c r="X47" s="299"/>
      <c r="Y47" s="299"/>
      <c r="Z47" s="299"/>
      <c r="AA47" s="299"/>
    </row>
    <row r="48" spans="1:27" ht="15" thickBot="1">
      <c r="A48" s="40">
        <v>89</v>
      </c>
      <c r="B48" s="41" t="s">
        <v>72</v>
      </c>
      <c r="C48" s="328">
        <v>1</v>
      </c>
      <c r="D48" s="285">
        <v>0</v>
      </c>
      <c r="E48" s="286">
        <v>0</v>
      </c>
      <c r="F48" s="383">
        <v>0</v>
      </c>
      <c r="G48" s="287">
        <v>1</v>
      </c>
      <c r="H48" s="377">
        <v>4</v>
      </c>
      <c r="I48" s="394">
        <v>2</v>
      </c>
      <c r="J48" s="286">
        <v>0</v>
      </c>
      <c r="K48" s="383">
        <v>0</v>
      </c>
      <c r="L48" s="287">
        <v>6</v>
      </c>
      <c r="M48" s="377">
        <v>3</v>
      </c>
      <c r="N48" s="285">
        <v>0</v>
      </c>
      <c r="O48" s="286">
        <v>0</v>
      </c>
      <c r="P48" s="383">
        <v>0</v>
      </c>
      <c r="Q48" s="287">
        <v>3</v>
      </c>
      <c r="R48" s="287">
        <v>10</v>
      </c>
      <c r="S48" s="298"/>
      <c r="T48" s="299"/>
      <c r="U48" s="299"/>
      <c r="V48" s="299"/>
      <c r="W48" s="299"/>
      <c r="X48" s="299"/>
      <c r="Y48" s="299"/>
      <c r="Z48" s="299"/>
      <c r="AA48" s="299"/>
    </row>
    <row r="49" spans="1:27" ht="15" thickBot="1">
      <c r="A49" s="15">
        <v>9</v>
      </c>
      <c r="B49" s="16" t="s">
        <v>73</v>
      </c>
      <c r="C49" s="333">
        <v>17</v>
      </c>
      <c r="D49" s="374">
        <v>5</v>
      </c>
      <c r="E49" s="374">
        <v>3</v>
      </c>
      <c r="F49" s="399">
        <v>0</v>
      </c>
      <c r="G49" s="302">
        <v>25</v>
      </c>
      <c r="H49" s="333">
        <v>88</v>
      </c>
      <c r="I49" s="390">
        <v>43</v>
      </c>
      <c r="J49" s="374">
        <v>14</v>
      </c>
      <c r="K49" s="399">
        <v>0</v>
      </c>
      <c r="L49" s="302">
        <v>145</v>
      </c>
      <c r="M49" s="333">
        <v>22</v>
      </c>
      <c r="N49" s="374">
        <v>5</v>
      </c>
      <c r="O49" s="374">
        <v>11</v>
      </c>
      <c r="P49" s="399">
        <v>1</v>
      </c>
      <c r="Q49" s="302">
        <v>39</v>
      </c>
      <c r="R49" s="302">
        <v>209</v>
      </c>
      <c r="S49" s="299"/>
      <c r="T49" s="299"/>
      <c r="U49" s="299"/>
      <c r="V49" s="299"/>
      <c r="W49" s="299"/>
      <c r="X49" s="299"/>
      <c r="Y49" s="299"/>
      <c r="Z49" s="299"/>
      <c r="AA49" s="299"/>
    </row>
    <row r="50" spans="1:27" ht="14.25">
      <c r="A50" s="35">
        <v>90</v>
      </c>
      <c r="B50" s="36" t="s">
        <v>74</v>
      </c>
      <c r="C50" s="327">
        <v>2</v>
      </c>
      <c r="D50" s="214">
        <v>1</v>
      </c>
      <c r="E50" s="215">
        <v>2</v>
      </c>
      <c r="F50" s="380">
        <v>0</v>
      </c>
      <c r="G50" s="217">
        <v>5</v>
      </c>
      <c r="H50" s="359">
        <v>32</v>
      </c>
      <c r="I50" s="391">
        <v>17</v>
      </c>
      <c r="J50" s="215">
        <v>5</v>
      </c>
      <c r="K50" s="380">
        <v>0</v>
      </c>
      <c r="L50" s="217">
        <v>54</v>
      </c>
      <c r="M50" s="359">
        <v>10</v>
      </c>
      <c r="N50" s="214">
        <v>1</v>
      </c>
      <c r="O50" s="215">
        <v>5</v>
      </c>
      <c r="P50" s="380">
        <v>0</v>
      </c>
      <c r="Q50" s="217">
        <v>16</v>
      </c>
      <c r="R50" s="217">
        <v>75</v>
      </c>
      <c r="S50" s="298"/>
      <c r="T50" s="299"/>
      <c r="U50" s="299"/>
      <c r="V50" s="299"/>
      <c r="W50" s="299"/>
      <c r="X50" s="299"/>
      <c r="Y50" s="299"/>
      <c r="Z50" s="299"/>
      <c r="AA50" s="299"/>
    </row>
    <row r="51" spans="1:27" ht="14.25">
      <c r="A51" s="25">
        <v>91</v>
      </c>
      <c r="B51" s="26" t="s">
        <v>75</v>
      </c>
      <c r="C51" s="325">
        <v>2</v>
      </c>
      <c r="D51" s="279">
        <v>1</v>
      </c>
      <c r="E51" s="280">
        <v>1</v>
      </c>
      <c r="F51" s="381">
        <v>0</v>
      </c>
      <c r="G51" s="281">
        <v>4</v>
      </c>
      <c r="H51" s="375">
        <v>15</v>
      </c>
      <c r="I51" s="392">
        <v>5</v>
      </c>
      <c r="J51" s="280">
        <v>3</v>
      </c>
      <c r="K51" s="381">
        <v>0</v>
      </c>
      <c r="L51" s="281">
        <v>23</v>
      </c>
      <c r="M51" s="375">
        <v>3</v>
      </c>
      <c r="N51" s="279">
        <v>1</v>
      </c>
      <c r="O51" s="280">
        <v>2</v>
      </c>
      <c r="P51" s="381">
        <v>0</v>
      </c>
      <c r="Q51" s="281">
        <v>6</v>
      </c>
      <c r="R51" s="281">
        <v>33</v>
      </c>
      <c r="S51" s="298"/>
      <c r="T51" s="299"/>
      <c r="U51" s="299"/>
      <c r="V51" s="299"/>
      <c r="W51" s="299"/>
      <c r="X51" s="299"/>
      <c r="Y51" s="299"/>
      <c r="Z51" s="299"/>
      <c r="AA51" s="299"/>
    </row>
    <row r="52" spans="1:27" ht="14.25">
      <c r="A52" s="25">
        <v>92</v>
      </c>
      <c r="B52" s="26" t="s">
        <v>76</v>
      </c>
      <c r="C52" s="325">
        <v>5</v>
      </c>
      <c r="D52" s="279">
        <v>2</v>
      </c>
      <c r="E52" s="280">
        <v>0</v>
      </c>
      <c r="F52" s="381">
        <v>0</v>
      </c>
      <c r="G52" s="281">
        <v>7</v>
      </c>
      <c r="H52" s="375">
        <v>9</v>
      </c>
      <c r="I52" s="392">
        <v>16</v>
      </c>
      <c r="J52" s="280">
        <v>1</v>
      </c>
      <c r="K52" s="381">
        <v>0</v>
      </c>
      <c r="L52" s="281">
        <v>26</v>
      </c>
      <c r="M52" s="375">
        <v>4</v>
      </c>
      <c r="N52" s="279">
        <v>1</v>
      </c>
      <c r="O52" s="280">
        <v>0</v>
      </c>
      <c r="P52" s="381">
        <v>0</v>
      </c>
      <c r="Q52" s="281">
        <v>5</v>
      </c>
      <c r="R52" s="281">
        <v>38</v>
      </c>
      <c r="S52" s="298"/>
      <c r="T52" s="299"/>
      <c r="U52" s="299"/>
      <c r="V52" s="299"/>
      <c r="W52" s="299"/>
      <c r="X52" s="299"/>
      <c r="Y52" s="299"/>
      <c r="Z52" s="299"/>
      <c r="AA52" s="299"/>
    </row>
    <row r="53" spans="1:27" ht="15" thickBot="1">
      <c r="A53" s="30">
        <v>99</v>
      </c>
      <c r="B53" s="31" t="s">
        <v>77</v>
      </c>
      <c r="C53" s="326">
        <v>8</v>
      </c>
      <c r="D53" s="282">
        <v>1</v>
      </c>
      <c r="E53" s="283">
        <v>0</v>
      </c>
      <c r="F53" s="382">
        <v>0</v>
      </c>
      <c r="G53" s="284">
        <v>9</v>
      </c>
      <c r="H53" s="376">
        <v>32</v>
      </c>
      <c r="I53" s="393">
        <v>5</v>
      </c>
      <c r="J53" s="283">
        <v>5</v>
      </c>
      <c r="K53" s="382">
        <v>0</v>
      </c>
      <c r="L53" s="284">
        <v>42</v>
      </c>
      <c r="M53" s="376">
        <v>5</v>
      </c>
      <c r="N53" s="282">
        <v>2</v>
      </c>
      <c r="O53" s="283">
        <v>4</v>
      </c>
      <c r="P53" s="382">
        <v>1</v>
      </c>
      <c r="Q53" s="284">
        <v>12</v>
      </c>
      <c r="R53" s="284">
        <v>63</v>
      </c>
      <c r="S53" s="298"/>
      <c r="T53" s="299"/>
      <c r="U53" s="299"/>
      <c r="V53" s="299"/>
      <c r="W53" s="299"/>
      <c r="X53" s="299"/>
      <c r="Y53" s="299"/>
      <c r="Z53" s="299"/>
      <c r="AA53" s="299"/>
    </row>
    <row r="54" spans="1:27" ht="15" thickBot="1">
      <c r="A54" s="15">
        <v>10</v>
      </c>
      <c r="B54" s="16" t="s">
        <v>78</v>
      </c>
      <c r="C54" s="333">
        <v>8</v>
      </c>
      <c r="D54" s="374">
        <v>4</v>
      </c>
      <c r="E54" s="374">
        <v>0</v>
      </c>
      <c r="F54" s="399">
        <v>0</v>
      </c>
      <c r="G54" s="302">
        <v>12</v>
      </c>
      <c r="H54" s="333">
        <v>33</v>
      </c>
      <c r="I54" s="390">
        <v>36</v>
      </c>
      <c r="J54" s="374">
        <v>1</v>
      </c>
      <c r="K54" s="399">
        <v>1</v>
      </c>
      <c r="L54" s="302">
        <v>71</v>
      </c>
      <c r="M54" s="333">
        <v>6</v>
      </c>
      <c r="N54" s="374">
        <v>10</v>
      </c>
      <c r="O54" s="374">
        <v>0</v>
      </c>
      <c r="P54" s="399">
        <v>0</v>
      </c>
      <c r="Q54" s="302">
        <v>16</v>
      </c>
      <c r="R54" s="302">
        <v>99</v>
      </c>
      <c r="S54" s="299"/>
      <c r="T54" s="299"/>
      <c r="U54" s="299"/>
      <c r="V54" s="299"/>
      <c r="W54" s="299"/>
      <c r="X54" s="299"/>
      <c r="Y54" s="299"/>
      <c r="Z54" s="299"/>
      <c r="AA54" s="299"/>
    </row>
    <row r="55" spans="1:27" ht="14.25">
      <c r="A55" s="35">
        <v>100</v>
      </c>
      <c r="B55" s="36" t="s">
        <v>79</v>
      </c>
      <c r="C55" s="327">
        <v>2</v>
      </c>
      <c r="D55" s="214">
        <v>4</v>
      </c>
      <c r="E55" s="215">
        <v>0</v>
      </c>
      <c r="F55" s="380">
        <v>0</v>
      </c>
      <c r="G55" s="217">
        <v>6</v>
      </c>
      <c r="H55" s="359">
        <v>5</v>
      </c>
      <c r="I55" s="391">
        <v>7</v>
      </c>
      <c r="J55" s="215">
        <v>1</v>
      </c>
      <c r="K55" s="380">
        <v>0</v>
      </c>
      <c r="L55" s="217">
        <v>13</v>
      </c>
      <c r="M55" s="359">
        <v>2</v>
      </c>
      <c r="N55" s="214">
        <v>1</v>
      </c>
      <c r="O55" s="215">
        <v>0</v>
      </c>
      <c r="P55" s="380">
        <v>0</v>
      </c>
      <c r="Q55" s="217">
        <v>3</v>
      </c>
      <c r="R55" s="217">
        <v>22</v>
      </c>
      <c r="S55" s="298"/>
      <c r="T55" s="299"/>
      <c r="U55" s="299"/>
      <c r="V55" s="299"/>
      <c r="W55" s="299"/>
      <c r="X55" s="299"/>
      <c r="Y55" s="299"/>
      <c r="Z55" s="299"/>
      <c r="AA55" s="299"/>
    </row>
    <row r="56" spans="1:27" ht="14.25">
      <c r="A56" s="25">
        <v>101</v>
      </c>
      <c r="B56" s="26" t="s">
        <v>80</v>
      </c>
      <c r="C56" s="325">
        <v>0</v>
      </c>
      <c r="D56" s="279">
        <v>0</v>
      </c>
      <c r="E56" s="280">
        <v>0</v>
      </c>
      <c r="F56" s="381">
        <v>0</v>
      </c>
      <c r="G56" s="281">
        <v>0</v>
      </c>
      <c r="H56" s="375">
        <v>13</v>
      </c>
      <c r="I56" s="392">
        <v>8</v>
      </c>
      <c r="J56" s="280">
        <v>0</v>
      </c>
      <c r="K56" s="381">
        <v>0</v>
      </c>
      <c r="L56" s="281">
        <v>21</v>
      </c>
      <c r="M56" s="375">
        <v>3</v>
      </c>
      <c r="N56" s="279">
        <v>2</v>
      </c>
      <c r="O56" s="280">
        <v>0</v>
      </c>
      <c r="P56" s="381">
        <v>0</v>
      </c>
      <c r="Q56" s="281">
        <v>5</v>
      </c>
      <c r="R56" s="281">
        <v>26</v>
      </c>
      <c r="S56" s="298"/>
      <c r="T56" s="299"/>
      <c r="U56" s="299"/>
      <c r="V56" s="299"/>
      <c r="W56" s="299"/>
      <c r="X56" s="299"/>
      <c r="Y56" s="299"/>
      <c r="Z56" s="299"/>
      <c r="AA56" s="299"/>
    </row>
    <row r="57" spans="1:27" ht="14.25">
      <c r="A57" s="25">
        <v>102</v>
      </c>
      <c r="B57" s="26" t="s">
        <v>81</v>
      </c>
      <c r="C57" s="325">
        <v>5</v>
      </c>
      <c r="D57" s="279">
        <v>0</v>
      </c>
      <c r="E57" s="280">
        <v>0</v>
      </c>
      <c r="F57" s="381">
        <v>0</v>
      </c>
      <c r="G57" s="281">
        <v>5</v>
      </c>
      <c r="H57" s="375">
        <v>9</v>
      </c>
      <c r="I57" s="392">
        <v>9</v>
      </c>
      <c r="J57" s="280">
        <v>0</v>
      </c>
      <c r="K57" s="381">
        <v>0</v>
      </c>
      <c r="L57" s="281">
        <v>18</v>
      </c>
      <c r="M57" s="375">
        <v>1</v>
      </c>
      <c r="N57" s="279">
        <v>5</v>
      </c>
      <c r="O57" s="280">
        <v>0</v>
      </c>
      <c r="P57" s="381">
        <v>0</v>
      </c>
      <c r="Q57" s="281">
        <v>6</v>
      </c>
      <c r="R57" s="281">
        <v>29</v>
      </c>
      <c r="S57" s="298"/>
      <c r="T57" s="299"/>
      <c r="U57" s="299"/>
      <c r="V57" s="299"/>
      <c r="W57" s="299"/>
      <c r="X57" s="299"/>
      <c r="Y57" s="299"/>
      <c r="Z57" s="299"/>
      <c r="AA57" s="299"/>
    </row>
    <row r="58" spans="1:27" ht="14.25">
      <c r="A58" s="25">
        <v>103</v>
      </c>
      <c r="B58" s="26" t="s">
        <v>82</v>
      </c>
      <c r="C58" s="325">
        <v>0</v>
      </c>
      <c r="D58" s="279">
        <v>0</v>
      </c>
      <c r="E58" s="280">
        <v>0</v>
      </c>
      <c r="F58" s="381">
        <v>0</v>
      </c>
      <c r="G58" s="281">
        <v>0</v>
      </c>
      <c r="H58" s="375">
        <v>1</v>
      </c>
      <c r="I58" s="392">
        <v>0</v>
      </c>
      <c r="J58" s="280">
        <v>0</v>
      </c>
      <c r="K58" s="381">
        <v>0</v>
      </c>
      <c r="L58" s="281">
        <v>1</v>
      </c>
      <c r="M58" s="375">
        <v>0</v>
      </c>
      <c r="N58" s="279">
        <v>0</v>
      </c>
      <c r="O58" s="280">
        <v>0</v>
      </c>
      <c r="P58" s="381">
        <v>0</v>
      </c>
      <c r="Q58" s="281">
        <v>0</v>
      </c>
      <c r="R58" s="281">
        <v>1</v>
      </c>
      <c r="S58" s="298"/>
      <c r="T58" s="299"/>
      <c r="U58" s="299"/>
      <c r="V58" s="299"/>
      <c r="W58" s="299"/>
      <c r="X58" s="299"/>
      <c r="Y58" s="299"/>
      <c r="Z58" s="299"/>
      <c r="AA58" s="299"/>
    </row>
    <row r="59" spans="1:27" ht="15" thickBot="1">
      <c r="A59" s="40">
        <v>109</v>
      </c>
      <c r="B59" s="41" t="s">
        <v>83</v>
      </c>
      <c r="C59" s="328">
        <v>1</v>
      </c>
      <c r="D59" s="285">
        <v>0</v>
      </c>
      <c r="E59" s="286">
        <v>0</v>
      </c>
      <c r="F59" s="383">
        <v>0</v>
      </c>
      <c r="G59" s="287">
        <v>1</v>
      </c>
      <c r="H59" s="377">
        <v>5</v>
      </c>
      <c r="I59" s="394">
        <v>12</v>
      </c>
      <c r="J59" s="286">
        <v>0</v>
      </c>
      <c r="K59" s="383">
        <v>1</v>
      </c>
      <c r="L59" s="287">
        <v>18</v>
      </c>
      <c r="M59" s="377">
        <v>0</v>
      </c>
      <c r="N59" s="285">
        <v>2</v>
      </c>
      <c r="O59" s="286">
        <v>0</v>
      </c>
      <c r="P59" s="383">
        <v>0</v>
      </c>
      <c r="Q59" s="287">
        <v>2</v>
      </c>
      <c r="R59" s="287">
        <v>21</v>
      </c>
      <c r="S59" s="298"/>
      <c r="T59" s="299"/>
      <c r="U59" s="299"/>
      <c r="V59" s="299"/>
      <c r="W59" s="299"/>
      <c r="X59" s="299"/>
      <c r="Y59" s="299"/>
      <c r="Z59" s="299"/>
      <c r="AA59" s="299"/>
    </row>
    <row r="60" spans="1:27" ht="15" thickBot="1">
      <c r="A60" s="15">
        <v>11</v>
      </c>
      <c r="B60" s="16" t="s">
        <v>84</v>
      </c>
      <c r="C60" s="333">
        <v>77</v>
      </c>
      <c r="D60" s="374">
        <v>86</v>
      </c>
      <c r="E60" s="374">
        <v>21</v>
      </c>
      <c r="F60" s="399">
        <v>0</v>
      </c>
      <c r="G60" s="302">
        <v>184</v>
      </c>
      <c r="H60" s="333">
        <v>388</v>
      </c>
      <c r="I60" s="390">
        <v>434</v>
      </c>
      <c r="J60" s="374">
        <v>195</v>
      </c>
      <c r="K60" s="399">
        <v>0</v>
      </c>
      <c r="L60" s="302">
        <v>1017</v>
      </c>
      <c r="M60" s="333">
        <v>106</v>
      </c>
      <c r="N60" s="374">
        <v>100</v>
      </c>
      <c r="O60" s="374">
        <v>42</v>
      </c>
      <c r="P60" s="399">
        <v>0</v>
      </c>
      <c r="Q60" s="302">
        <v>248</v>
      </c>
      <c r="R60" s="302">
        <v>1449</v>
      </c>
      <c r="S60" s="299"/>
      <c r="T60" s="299"/>
      <c r="U60" s="299"/>
      <c r="V60" s="299"/>
      <c r="W60" s="299"/>
      <c r="X60" s="299"/>
      <c r="Y60" s="299"/>
      <c r="Z60" s="299"/>
      <c r="AA60" s="299"/>
    </row>
    <row r="61" spans="1:27" ht="14.25">
      <c r="A61" s="35">
        <v>110</v>
      </c>
      <c r="B61" s="36" t="s">
        <v>103</v>
      </c>
      <c r="C61" s="327">
        <v>18</v>
      </c>
      <c r="D61" s="214">
        <v>28</v>
      </c>
      <c r="E61" s="215">
        <v>3</v>
      </c>
      <c r="F61" s="380">
        <v>0</v>
      </c>
      <c r="G61" s="217">
        <v>49</v>
      </c>
      <c r="H61" s="359">
        <v>94</v>
      </c>
      <c r="I61" s="391">
        <v>92</v>
      </c>
      <c r="J61" s="215">
        <v>25</v>
      </c>
      <c r="K61" s="380">
        <v>0</v>
      </c>
      <c r="L61" s="217">
        <v>211</v>
      </c>
      <c r="M61" s="359">
        <v>30</v>
      </c>
      <c r="N61" s="214">
        <v>29</v>
      </c>
      <c r="O61" s="215">
        <v>3</v>
      </c>
      <c r="P61" s="380">
        <v>0</v>
      </c>
      <c r="Q61" s="217">
        <v>62</v>
      </c>
      <c r="R61" s="217">
        <v>322</v>
      </c>
      <c r="S61" s="298"/>
      <c r="T61" s="299"/>
      <c r="U61" s="299"/>
      <c r="V61" s="299"/>
      <c r="W61" s="299"/>
      <c r="X61" s="299"/>
      <c r="Y61" s="299"/>
      <c r="Z61" s="299"/>
      <c r="AA61" s="299"/>
    </row>
    <row r="62" spans="1:27" ht="14.25">
      <c r="A62" s="25">
        <v>111</v>
      </c>
      <c r="B62" s="26" t="s">
        <v>86</v>
      </c>
      <c r="C62" s="325">
        <v>32</v>
      </c>
      <c r="D62" s="279">
        <v>31</v>
      </c>
      <c r="E62" s="280">
        <v>11</v>
      </c>
      <c r="F62" s="381">
        <v>0</v>
      </c>
      <c r="G62" s="281">
        <v>74</v>
      </c>
      <c r="H62" s="375">
        <v>185</v>
      </c>
      <c r="I62" s="392">
        <v>146</v>
      </c>
      <c r="J62" s="280">
        <v>57</v>
      </c>
      <c r="K62" s="381">
        <v>0</v>
      </c>
      <c r="L62" s="281">
        <v>388</v>
      </c>
      <c r="M62" s="375">
        <v>34</v>
      </c>
      <c r="N62" s="279">
        <v>37</v>
      </c>
      <c r="O62" s="280">
        <v>18</v>
      </c>
      <c r="P62" s="381">
        <v>0</v>
      </c>
      <c r="Q62" s="281">
        <v>89</v>
      </c>
      <c r="R62" s="281">
        <v>551</v>
      </c>
      <c r="S62" s="298"/>
      <c r="T62" s="299"/>
      <c r="U62" s="299"/>
      <c r="V62" s="299"/>
      <c r="W62" s="299"/>
      <c r="X62" s="299"/>
      <c r="Y62" s="299"/>
      <c r="Z62" s="299"/>
      <c r="AA62" s="299"/>
    </row>
    <row r="63" spans="1:27" ht="14.25">
      <c r="A63" s="25">
        <v>112</v>
      </c>
      <c r="B63" s="26" t="s">
        <v>87</v>
      </c>
      <c r="C63" s="325">
        <v>16</v>
      </c>
      <c r="D63" s="279">
        <v>20</v>
      </c>
      <c r="E63" s="280">
        <v>7</v>
      </c>
      <c r="F63" s="381">
        <v>0</v>
      </c>
      <c r="G63" s="281">
        <v>43</v>
      </c>
      <c r="H63" s="375">
        <v>71</v>
      </c>
      <c r="I63" s="392">
        <v>172</v>
      </c>
      <c r="J63" s="280">
        <v>99</v>
      </c>
      <c r="K63" s="381">
        <v>0</v>
      </c>
      <c r="L63" s="281">
        <v>342</v>
      </c>
      <c r="M63" s="375">
        <v>23</v>
      </c>
      <c r="N63" s="279">
        <v>28</v>
      </c>
      <c r="O63" s="280">
        <v>19</v>
      </c>
      <c r="P63" s="381">
        <v>0</v>
      </c>
      <c r="Q63" s="281">
        <v>70</v>
      </c>
      <c r="R63" s="281">
        <v>455</v>
      </c>
      <c r="S63" s="298"/>
      <c r="T63" s="299"/>
      <c r="U63" s="299"/>
      <c r="V63" s="299"/>
      <c r="W63" s="299"/>
      <c r="X63" s="299"/>
      <c r="Y63" s="299"/>
      <c r="Z63" s="299"/>
      <c r="AA63" s="299"/>
    </row>
    <row r="64" spans="1:27" ht="15" thickBot="1">
      <c r="A64" s="30">
        <v>119</v>
      </c>
      <c r="B64" s="31" t="s">
        <v>88</v>
      </c>
      <c r="C64" s="326">
        <v>11</v>
      </c>
      <c r="D64" s="282">
        <v>7</v>
      </c>
      <c r="E64" s="283">
        <v>0</v>
      </c>
      <c r="F64" s="382">
        <v>0</v>
      </c>
      <c r="G64" s="284">
        <v>18</v>
      </c>
      <c r="H64" s="376">
        <v>38</v>
      </c>
      <c r="I64" s="393">
        <v>24</v>
      </c>
      <c r="J64" s="283">
        <v>14</v>
      </c>
      <c r="K64" s="382">
        <v>0</v>
      </c>
      <c r="L64" s="284">
        <v>76</v>
      </c>
      <c r="M64" s="376">
        <v>19</v>
      </c>
      <c r="N64" s="282">
        <v>6</v>
      </c>
      <c r="O64" s="283">
        <v>2</v>
      </c>
      <c r="P64" s="382">
        <v>0</v>
      </c>
      <c r="Q64" s="284">
        <v>27</v>
      </c>
      <c r="R64" s="284">
        <v>121</v>
      </c>
      <c r="S64" s="298"/>
      <c r="T64" s="299"/>
      <c r="U64" s="299"/>
      <c r="V64" s="299"/>
      <c r="W64" s="299"/>
      <c r="X64" s="299"/>
      <c r="Y64" s="299"/>
      <c r="Z64" s="299"/>
      <c r="AA64" s="299"/>
    </row>
    <row r="65" spans="1:27" ht="15" thickBot="1">
      <c r="A65" s="15">
        <v>120</v>
      </c>
      <c r="B65" s="16" t="s">
        <v>89</v>
      </c>
      <c r="C65" s="322">
        <v>25</v>
      </c>
      <c r="D65" s="288">
        <v>36</v>
      </c>
      <c r="E65" s="289">
        <v>12</v>
      </c>
      <c r="F65" s="385">
        <v>0</v>
      </c>
      <c r="G65" s="290">
        <v>73</v>
      </c>
      <c r="H65" s="362">
        <v>124</v>
      </c>
      <c r="I65" s="396">
        <v>239</v>
      </c>
      <c r="J65" s="289">
        <v>125</v>
      </c>
      <c r="K65" s="385">
        <v>4</v>
      </c>
      <c r="L65" s="290">
        <v>492</v>
      </c>
      <c r="M65" s="362">
        <v>68</v>
      </c>
      <c r="N65" s="288">
        <v>84</v>
      </c>
      <c r="O65" s="289">
        <v>48</v>
      </c>
      <c r="P65" s="385">
        <v>4</v>
      </c>
      <c r="Q65" s="290">
        <v>204</v>
      </c>
      <c r="R65" s="290">
        <v>769</v>
      </c>
      <c r="S65" s="298"/>
      <c r="T65" s="299"/>
      <c r="U65" s="299"/>
      <c r="V65" s="299"/>
      <c r="W65" s="299"/>
      <c r="X65" s="299"/>
      <c r="Y65" s="299"/>
      <c r="Z65" s="299"/>
      <c r="AA65" s="299"/>
    </row>
    <row r="66" spans="1:27" ht="15" thickBot="1">
      <c r="A66" s="15">
        <v>999</v>
      </c>
      <c r="B66" s="16" t="s">
        <v>90</v>
      </c>
      <c r="C66" s="329">
        <v>311</v>
      </c>
      <c r="D66" s="291">
        <v>119</v>
      </c>
      <c r="E66" s="292">
        <v>17</v>
      </c>
      <c r="F66" s="386">
        <v>2</v>
      </c>
      <c r="G66" s="293">
        <v>449</v>
      </c>
      <c r="H66" s="363">
        <v>1209</v>
      </c>
      <c r="I66" s="397">
        <v>498</v>
      </c>
      <c r="J66" s="292">
        <v>108</v>
      </c>
      <c r="K66" s="386">
        <v>9</v>
      </c>
      <c r="L66" s="293">
        <v>1824</v>
      </c>
      <c r="M66" s="363">
        <v>494</v>
      </c>
      <c r="N66" s="291">
        <v>152</v>
      </c>
      <c r="O66" s="292">
        <v>40</v>
      </c>
      <c r="P66" s="386">
        <v>8</v>
      </c>
      <c r="Q66" s="293">
        <v>694</v>
      </c>
      <c r="R66" s="293">
        <v>2967</v>
      </c>
      <c r="S66" s="298"/>
      <c r="T66" s="299"/>
      <c r="U66" s="299"/>
      <c r="V66" s="299"/>
      <c r="W66" s="299"/>
      <c r="X66" s="299"/>
      <c r="Y66" s="299"/>
      <c r="Z66" s="299"/>
      <c r="AA66" s="299"/>
    </row>
    <row r="67" spans="1:27" ht="15" thickBot="1">
      <c r="A67" s="503" t="s">
        <v>91</v>
      </c>
      <c r="B67" s="504"/>
      <c r="C67" s="330">
        <v>9164</v>
      </c>
      <c r="D67" s="294">
        <v>9126</v>
      </c>
      <c r="E67" s="294">
        <v>1047</v>
      </c>
      <c r="F67" s="387">
        <v>3</v>
      </c>
      <c r="G67" s="296">
        <v>19340</v>
      </c>
      <c r="H67" s="378">
        <v>31418</v>
      </c>
      <c r="I67" s="295">
        <v>37434</v>
      </c>
      <c r="J67" s="294">
        <v>7533</v>
      </c>
      <c r="K67" s="387">
        <v>35</v>
      </c>
      <c r="L67" s="296">
        <v>76420</v>
      </c>
      <c r="M67" s="378">
        <v>10058</v>
      </c>
      <c r="N67" s="294">
        <v>10754</v>
      </c>
      <c r="O67" s="294">
        <v>3282</v>
      </c>
      <c r="P67" s="387">
        <v>28</v>
      </c>
      <c r="Q67" s="296">
        <v>24122</v>
      </c>
      <c r="R67" s="296">
        <v>119882</v>
      </c>
      <c r="S67" s="300"/>
      <c r="T67" s="299"/>
      <c r="U67" s="299"/>
      <c r="V67" s="299"/>
      <c r="W67" s="299"/>
      <c r="X67" s="299"/>
      <c r="Y67" s="299"/>
      <c r="Z67" s="299"/>
      <c r="AA67" s="299"/>
    </row>
    <row r="68" spans="1:18" ht="14.2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4.25">
      <c r="A69" s="58" t="s">
        <v>104</v>
      </c>
      <c r="B69" s="8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1:18" ht="14.25">
      <c r="A70" s="86" t="s">
        <v>105</v>
      </c>
      <c r="B70" s="86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ht="14.25">
      <c r="A71" s="149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</sheetData>
  <sheetProtection/>
  <mergeCells count="15">
    <mergeCell ref="G4:G5"/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selection activeCell="H70" sqref="H70"/>
    </sheetView>
  </sheetViews>
  <sheetFormatPr defaultColWidth="9.140625" defaultRowHeight="15"/>
  <cols>
    <col min="1" max="1" width="7.7109375" style="273" customWidth="1"/>
    <col min="2" max="2" width="71.00390625" style="273" customWidth="1"/>
    <col min="3" max="20" width="15.421875" style="0" customWidth="1"/>
  </cols>
  <sheetData>
    <row r="1" spans="1:20" ht="24.75" customHeight="1" thickBot="1" thickTop="1">
      <c r="A1" s="588" t="s">
        <v>275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75"/>
      <c r="M1" s="575"/>
      <c r="N1" s="575"/>
      <c r="O1" s="575"/>
      <c r="P1" s="575"/>
      <c r="Q1" s="575"/>
      <c r="R1" s="575"/>
      <c r="S1" s="575"/>
      <c r="T1" s="576"/>
    </row>
    <row r="2" spans="1:20" s="273" customFormat="1" ht="24.75" customHeight="1" thickBot="1" thickTop="1">
      <c r="A2" s="525" t="s">
        <v>24</v>
      </c>
      <c r="B2" s="557" t="s">
        <v>138</v>
      </c>
      <c r="C2" s="546" t="s">
        <v>121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70"/>
    </row>
    <row r="3" spans="1:20" s="273" customFormat="1" ht="24.75" customHeight="1">
      <c r="A3" s="527"/>
      <c r="B3" s="558"/>
      <c r="C3" s="563" t="s">
        <v>122</v>
      </c>
      <c r="D3" s="564"/>
      <c r="E3" s="571" t="s">
        <v>123</v>
      </c>
      <c r="F3" s="572"/>
      <c r="G3" s="563" t="s">
        <v>124</v>
      </c>
      <c r="H3" s="564"/>
      <c r="I3" s="571" t="s">
        <v>125</v>
      </c>
      <c r="J3" s="572"/>
      <c r="K3" s="563" t="s">
        <v>126</v>
      </c>
      <c r="L3" s="564"/>
      <c r="M3" s="571" t="s">
        <v>127</v>
      </c>
      <c r="N3" s="572"/>
      <c r="O3" s="563" t="s">
        <v>128</v>
      </c>
      <c r="P3" s="564"/>
      <c r="Q3" s="571" t="s">
        <v>129</v>
      </c>
      <c r="R3" s="572"/>
      <c r="S3" s="563" t="s">
        <v>116</v>
      </c>
      <c r="T3" s="564"/>
    </row>
    <row r="4" spans="1:20" s="273" customFormat="1" ht="24.75" customHeight="1" thickBot="1">
      <c r="A4" s="567"/>
      <c r="B4" s="568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0" ht="15.75" thickBot="1">
      <c r="A5" s="156" t="s">
        <v>28</v>
      </c>
      <c r="B5" s="48" t="s">
        <v>139</v>
      </c>
      <c r="C5" s="423">
        <v>1041</v>
      </c>
      <c r="D5" s="424">
        <v>0.0198478521992793</v>
      </c>
      <c r="E5" s="423">
        <v>129</v>
      </c>
      <c r="F5" s="424">
        <v>0.009638374178123132</v>
      </c>
      <c r="G5" s="423">
        <v>106</v>
      </c>
      <c r="H5" s="424">
        <v>0.008023009385407207</v>
      </c>
      <c r="I5" s="423">
        <v>133</v>
      </c>
      <c r="J5" s="424">
        <v>0.00910958904109589</v>
      </c>
      <c r="K5" s="423">
        <v>105</v>
      </c>
      <c r="L5" s="424">
        <v>0.01092157270646973</v>
      </c>
      <c r="M5" s="423">
        <v>183</v>
      </c>
      <c r="N5" s="424">
        <v>0.015532167713461211</v>
      </c>
      <c r="O5" s="423">
        <v>52</v>
      </c>
      <c r="P5" s="424">
        <v>0.01479795105293113</v>
      </c>
      <c r="Q5" s="423">
        <v>27</v>
      </c>
      <c r="R5" s="424">
        <v>0.020392749244712995</v>
      </c>
      <c r="S5" s="423">
        <v>1776</v>
      </c>
      <c r="T5" s="424">
        <v>0.014814567658197227</v>
      </c>
    </row>
    <row r="6" spans="1:20" ht="15.75" thickBot="1">
      <c r="A6" s="15" t="s">
        <v>30</v>
      </c>
      <c r="B6" s="16" t="s">
        <v>140</v>
      </c>
      <c r="C6" s="425">
        <v>10448</v>
      </c>
      <c r="D6" s="424">
        <v>0.19920303532955824</v>
      </c>
      <c r="E6" s="425">
        <v>2774</v>
      </c>
      <c r="F6" s="424">
        <v>0.20726240286909742</v>
      </c>
      <c r="G6" s="425">
        <v>1355</v>
      </c>
      <c r="H6" s="424">
        <v>0.10255828035119588</v>
      </c>
      <c r="I6" s="425">
        <v>937</v>
      </c>
      <c r="J6" s="424">
        <v>0.06417808219178082</v>
      </c>
      <c r="K6" s="425">
        <v>406</v>
      </c>
      <c r="L6" s="424">
        <v>0.042230081131682966</v>
      </c>
      <c r="M6" s="425">
        <v>348</v>
      </c>
      <c r="N6" s="424">
        <v>0.029536581225598366</v>
      </c>
      <c r="O6" s="425">
        <v>125</v>
      </c>
      <c r="P6" s="424">
        <v>0.03557199772339215</v>
      </c>
      <c r="Q6" s="425">
        <v>65</v>
      </c>
      <c r="R6" s="424">
        <v>0.04909365558912387</v>
      </c>
      <c r="S6" s="425">
        <v>16458</v>
      </c>
      <c r="T6" s="424">
        <v>0.13728499691363175</v>
      </c>
    </row>
    <row r="7" spans="1:20" ht="15">
      <c r="A7" s="160" t="s">
        <v>141</v>
      </c>
      <c r="B7" s="21" t="s">
        <v>142</v>
      </c>
      <c r="C7" s="426">
        <v>1686</v>
      </c>
      <c r="D7" s="427">
        <v>0.03214551278384717</v>
      </c>
      <c r="E7" s="426">
        <v>520</v>
      </c>
      <c r="F7" s="427">
        <v>0.038852361028093245</v>
      </c>
      <c r="G7" s="426">
        <v>327</v>
      </c>
      <c r="H7" s="427">
        <v>0.024750227066303362</v>
      </c>
      <c r="I7" s="426">
        <v>307</v>
      </c>
      <c r="J7" s="427">
        <v>0.02102739726027397</v>
      </c>
      <c r="K7" s="426">
        <v>126</v>
      </c>
      <c r="L7" s="427">
        <v>0.013105887247763674</v>
      </c>
      <c r="M7" s="426">
        <v>106</v>
      </c>
      <c r="N7" s="427">
        <v>0.008996774741130538</v>
      </c>
      <c r="O7" s="426">
        <v>47</v>
      </c>
      <c r="P7" s="427">
        <v>0.013375071143995448</v>
      </c>
      <c r="Q7" s="426">
        <v>25</v>
      </c>
      <c r="R7" s="427">
        <v>0.0188821752265861</v>
      </c>
      <c r="S7" s="426">
        <v>3144</v>
      </c>
      <c r="T7" s="427">
        <v>0.026225788692214015</v>
      </c>
    </row>
    <row r="8" spans="1:20" ht="15">
      <c r="A8" s="161" t="s">
        <v>143</v>
      </c>
      <c r="B8" s="26" t="s">
        <v>144</v>
      </c>
      <c r="C8" s="428">
        <v>602</v>
      </c>
      <c r="D8" s="429">
        <v>0.011477816545596676</v>
      </c>
      <c r="E8" s="428">
        <v>232</v>
      </c>
      <c r="F8" s="429">
        <v>0.017334130304841606</v>
      </c>
      <c r="G8" s="428">
        <v>195</v>
      </c>
      <c r="H8" s="429">
        <v>0.014759309718437783</v>
      </c>
      <c r="I8" s="428">
        <v>152</v>
      </c>
      <c r="J8" s="429">
        <v>0.010410958904109589</v>
      </c>
      <c r="K8" s="428">
        <v>72</v>
      </c>
      <c r="L8" s="429">
        <v>0.007489078427293529</v>
      </c>
      <c r="M8" s="428">
        <v>66</v>
      </c>
      <c r="N8" s="429">
        <v>0.005601765404854863</v>
      </c>
      <c r="O8" s="428">
        <v>36</v>
      </c>
      <c r="P8" s="429">
        <v>0.010244735344336939</v>
      </c>
      <c r="Q8" s="428">
        <v>17</v>
      </c>
      <c r="R8" s="429">
        <v>0.01283987915407855</v>
      </c>
      <c r="S8" s="428">
        <v>1372</v>
      </c>
      <c r="T8" s="429">
        <v>0.011444587177391101</v>
      </c>
    </row>
    <row r="9" spans="1:20" ht="15">
      <c r="A9" s="161" t="s">
        <v>145</v>
      </c>
      <c r="B9" s="26" t="s">
        <v>146</v>
      </c>
      <c r="C9" s="428">
        <v>2005</v>
      </c>
      <c r="D9" s="429">
        <v>0.03822761158458693</v>
      </c>
      <c r="E9" s="428">
        <v>372</v>
      </c>
      <c r="F9" s="429">
        <v>0.027794381350866707</v>
      </c>
      <c r="G9" s="428">
        <v>243</v>
      </c>
      <c r="H9" s="429">
        <v>0.018392370572207085</v>
      </c>
      <c r="I9" s="428">
        <v>200</v>
      </c>
      <c r="J9" s="429">
        <v>0.0136986301369863</v>
      </c>
      <c r="K9" s="428">
        <v>98</v>
      </c>
      <c r="L9" s="429">
        <v>0.01019346785937175</v>
      </c>
      <c r="M9" s="428">
        <v>75</v>
      </c>
      <c r="N9" s="429">
        <v>0.00636564250551689</v>
      </c>
      <c r="O9" s="428">
        <v>12</v>
      </c>
      <c r="P9" s="429">
        <v>0.0034149117814456457</v>
      </c>
      <c r="Q9" s="428">
        <v>8</v>
      </c>
      <c r="R9" s="429">
        <v>0.006042296072507553</v>
      </c>
      <c r="S9" s="428">
        <v>3013</v>
      </c>
      <c r="T9" s="429">
        <v>0.025133047496705096</v>
      </c>
    </row>
    <row r="10" spans="1:20" ht="15">
      <c r="A10" s="161" t="s">
        <v>147</v>
      </c>
      <c r="B10" s="26" t="s">
        <v>148</v>
      </c>
      <c r="C10" s="428">
        <v>4608</v>
      </c>
      <c r="D10" s="429">
        <v>0.08785677515300577</v>
      </c>
      <c r="E10" s="428">
        <v>1413</v>
      </c>
      <c r="F10" s="429">
        <v>0.10557381948595337</v>
      </c>
      <c r="G10" s="428">
        <v>432</v>
      </c>
      <c r="H10" s="429">
        <v>0.0326975476839237</v>
      </c>
      <c r="I10" s="428">
        <v>154</v>
      </c>
      <c r="J10" s="429">
        <v>0.010547945205479452</v>
      </c>
      <c r="K10" s="428">
        <v>60</v>
      </c>
      <c r="L10" s="429">
        <v>0.006240898689411275</v>
      </c>
      <c r="M10" s="428">
        <v>33</v>
      </c>
      <c r="N10" s="429">
        <v>0.0028008827024274315</v>
      </c>
      <c r="O10" s="428">
        <v>14</v>
      </c>
      <c r="P10" s="429">
        <v>0.00398406374501992</v>
      </c>
      <c r="Q10" s="428">
        <v>5</v>
      </c>
      <c r="R10" s="429">
        <v>0.0037764350453172208</v>
      </c>
      <c r="S10" s="428">
        <v>6719</v>
      </c>
      <c r="T10" s="429">
        <v>0.05604677933301079</v>
      </c>
    </row>
    <row r="11" spans="1:20" ht="15">
      <c r="A11" s="161" t="s">
        <v>149</v>
      </c>
      <c r="B11" s="26" t="s">
        <v>150</v>
      </c>
      <c r="C11" s="428">
        <v>242</v>
      </c>
      <c r="D11" s="429">
        <v>0.004614005986768099</v>
      </c>
      <c r="E11" s="428">
        <v>41</v>
      </c>
      <c r="F11" s="429">
        <v>0.0030633592349073526</v>
      </c>
      <c r="G11" s="428">
        <v>34</v>
      </c>
      <c r="H11" s="429">
        <v>0.0025734181047532543</v>
      </c>
      <c r="I11" s="428">
        <v>26</v>
      </c>
      <c r="J11" s="429">
        <v>0.001780821917808219</v>
      </c>
      <c r="K11" s="428">
        <v>21</v>
      </c>
      <c r="L11" s="429">
        <v>0.0021843145412939464</v>
      </c>
      <c r="M11" s="428">
        <v>11</v>
      </c>
      <c r="N11" s="429">
        <v>0.0009336275674758104</v>
      </c>
      <c r="O11" s="428">
        <v>5</v>
      </c>
      <c r="P11" s="429">
        <v>0.0014228799089356858</v>
      </c>
      <c r="Q11" s="428">
        <v>1</v>
      </c>
      <c r="R11" s="429">
        <v>0.0007552870090634441</v>
      </c>
      <c r="S11" s="428">
        <v>381</v>
      </c>
      <c r="T11" s="429">
        <v>0.003178125156403797</v>
      </c>
    </row>
    <row r="12" spans="1:20" ht="15">
      <c r="A12" s="161" t="s">
        <v>151</v>
      </c>
      <c r="B12" s="26" t="s">
        <v>152</v>
      </c>
      <c r="C12" s="428">
        <v>696</v>
      </c>
      <c r="D12" s="429">
        <v>0.013270033747068581</v>
      </c>
      <c r="E12" s="428">
        <v>25</v>
      </c>
      <c r="F12" s="429">
        <v>0.001867901972504483</v>
      </c>
      <c r="G12" s="428">
        <v>11</v>
      </c>
      <c r="H12" s="429">
        <v>0.0008325764456554648</v>
      </c>
      <c r="I12" s="428">
        <v>8</v>
      </c>
      <c r="J12" s="429">
        <v>0.000547945205479452</v>
      </c>
      <c r="K12" s="428">
        <v>4</v>
      </c>
      <c r="L12" s="429">
        <v>0.0004160599126274182</v>
      </c>
      <c r="M12" s="428">
        <v>5</v>
      </c>
      <c r="N12" s="429">
        <v>0.00042437616703445947</v>
      </c>
      <c r="O12" s="428">
        <v>0</v>
      </c>
      <c r="P12" s="429">
        <v>0</v>
      </c>
      <c r="Q12" s="428">
        <v>0</v>
      </c>
      <c r="R12" s="429">
        <v>0</v>
      </c>
      <c r="S12" s="428">
        <v>749</v>
      </c>
      <c r="T12" s="429">
        <v>0.0062478103468410606</v>
      </c>
    </row>
    <row r="13" spans="1:20" ht="15">
      <c r="A13" s="161" t="s">
        <v>153</v>
      </c>
      <c r="B13" s="26" t="s">
        <v>154</v>
      </c>
      <c r="C13" s="428">
        <v>271</v>
      </c>
      <c r="D13" s="429">
        <v>0.005166924059562623</v>
      </c>
      <c r="E13" s="428">
        <v>74</v>
      </c>
      <c r="F13" s="429">
        <v>0.00552898983861327</v>
      </c>
      <c r="G13" s="428">
        <v>63</v>
      </c>
      <c r="H13" s="429">
        <v>0.004768392370572207</v>
      </c>
      <c r="I13" s="428">
        <v>53</v>
      </c>
      <c r="J13" s="429">
        <v>0.00363013698630137</v>
      </c>
      <c r="K13" s="428">
        <v>14</v>
      </c>
      <c r="L13" s="429">
        <v>0.001456209694195964</v>
      </c>
      <c r="M13" s="428">
        <v>29</v>
      </c>
      <c r="N13" s="429">
        <v>0.0024613817687998644</v>
      </c>
      <c r="O13" s="428">
        <v>5</v>
      </c>
      <c r="P13" s="429">
        <v>0.0014228799089356858</v>
      </c>
      <c r="Q13" s="428">
        <v>8</v>
      </c>
      <c r="R13" s="429">
        <v>0.006042296072507553</v>
      </c>
      <c r="S13" s="428">
        <v>517</v>
      </c>
      <c r="T13" s="429">
        <v>0.0043125740311306116</v>
      </c>
    </row>
    <row r="14" spans="1:20" ht="15.75" thickBot="1">
      <c r="A14" s="162" t="s">
        <v>155</v>
      </c>
      <c r="B14" s="31" t="s">
        <v>156</v>
      </c>
      <c r="C14" s="430">
        <v>338</v>
      </c>
      <c r="D14" s="431">
        <v>0.006444355469122385</v>
      </c>
      <c r="E14" s="430">
        <v>97</v>
      </c>
      <c r="F14" s="431">
        <v>0.0072474596533173945</v>
      </c>
      <c r="G14" s="430">
        <v>50</v>
      </c>
      <c r="H14" s="431">
        <v>0.0037844383893430216</v>
      </c>
      <c r="I14" s="430">
        <v>37</v>
      </c>
      <c r="J14" s="431">
        <v>0.002534246575342466</v>
      </c>
      <c r="K14" s="430">
        <v>11</v>
      </c>
      <c r="L14" s="431">
        <v>0.0011441647597254007</v>
      </c>
      <c r="M14" s="430">
        <v>23</v>
      </c>
      <c r="N14" s="431">
        <v>0.001952130368358513</v>
      </c>
      <c r="O14" s="430">
        <v>6</v>
      </c>
      <c r="P14" s="431">
        <v>0.0017074558907228228</v>
      </c>
      <c r="Q14" s="430">
        <v>1</v>
      </c>
      <c r="R14" s="431">
        <v>0.0007552870090634441</v>
      </c>
      <c r="S14" s="430">
        <v>563</v>
      </c>
      <c r="T14" s="431">
        <v>0.00469628467993527</v>
      </c>
    </row>
    <row r="15" spans="1:20" ht="15.75" thickBot="1">
      <c r="A15" s="15" t="s">
        <v>157</v>
      </c>
      <c r="B15" s="16" t="s">
        <v>158</v>
      </c>
      <c r="C15" s="425">
        <v>777</v>
      </c>
      <c r="D15" s="424">
        <v>0.01481439112280501</v>
      </c>
      <c r="E15" s="425">
        <v>269</v>
      </c>
      <c r="F15" s="424">
        <v>0.020098625224148237</v>
      </c>
      <c r="G15" s="425">
        <v>244</v>
      </c>
      <c r="H15" s="424">
        <v>0.018468059339993945</v>
      </c>
      <c r="I15" s="425">
        <v>212</v>
      </c>
      <c r="J15" s="424">
        <v>0.014452054794520549</v>
      </c>
      <c r="K15" s="425">
        <v>134</v>
      </c>
      <c r="L15" s="424">
        <v>0.013938007073018517</v>
      </c>
      <c r="M15" s="425">
        <v>155</v>
      </c>
      <c r="N15" s="424">
        <v>0.013155661178068238</v>
      </c>
      <c r="O15" s="425">
        <v>44</v>
      </c>
      <c r="P15" s="424">
        <v>0.012521343198634035</v>
      </c>
      <c r="Q15" s="425">
        <v>18</v>
      </c>
      <c r="R15" s="424">
        <v>0.013595166163141994</v>
      </c>
      <c r="S15" s="425">
        <v>1853</v>
      </c>
      <c r="T15" s="424">
        <v>0.015456865918152849</v>
      </c>
    </row>
    <row r="16" spans="1:20" ht="15">
      <c r="A16" s="160" t="s">
        <v>159</v>
      </c>
      <c r="B16" s="21" t="s">
        <v>162</v>
      </c>
      <c r="C16" s="426">
        <v>412</v>
      </c>
      <c r="D16" s="427">
        <v>0.007855249861770481</v>
      </c>
      <c r="E16" s="426">
        <v>147</v>
      </c>
      <c r="F16" s="427">
        <v>0.010983263598326359</v>
      </c>
      <c r="G16" s="426">
        <v>127</v>
      </c>
      <c r="H16" s="427">
        <v>0.009612473508931275</v>
      </c>
      <c r="I16" s="426">
        <v>116</v>
      </c>
      <c r="J16" s="427">
        <v>0.007876712328767124</v>
      </c>
      <c r="K16" s="426">
        <v>68</v>
      </c>
      <c r="L16" s="427">
        <v>0.007073018514666112</v>
      </c>
      <c r="M16" s="426">
        <v>74</v>
      </c>
      <c r="N16" s="427">
        <v>0.006280767272109998</v>
      </c>
      <c r="O16" s="426">
        <v>25</v>
      </c>
      <c r="P16" s="427">
        <v>0.0071143995446784295</v>
      </c>
      <c r="Q16" s="426">
        <v>5</v>
      </c>
      <c r="R16" s="427">
        <v>0.0037764350453172208</v>
      </c>
      <c r="S16" s="426">
        <v>974</v>
      </c>
      <c r="T16" s="427">
        <v>0.008124655911646452</v>
      </c>
    </row>
    <row r="17" spans="1:20" ht="15">
      <c r="A17" s="161" t="s">
        <v>161</v>
      </c>
      <c r="B17" s="26" t="s">
        <v>162</v>
      </c>
      <c r="C17" s="428">
        <v>232</v>
      </c>
      <c r="D17" s="429">
        <v>0.004423344582356194</v>
      </c>
      <c r="E17" s="428">
        <v>75</v>
      </c>
      <c r="F17" s="429">
        <v>0.0056037059175134485</v>
      </c>
      <c r="G17" s="428">
        <v>72</v>
      </c>
      <c r="H17" s="429">
        <v>0.005449591280653951</v>
      </c>
      <c r="I17" s="428">
        <v>66</v>
      </c>
      <c r="J17" s="429">
        <v>0.00452054794520548</v>
      </c>
      <c r="K17" s="428">
        <v>45</v>
      </c>
      <c r="L17" s="429">
        <v>0.004680674017058457</v>
      </c>
      <c r="M17" s="428">
        <v>62</v>
      </c>
      <c r="N17" s="429">
        <v>0.005262264471227296</v>
      </c>
      <c r="O17" s="428">
        <v>14</v>
      </c>
      <c r="P17" s="429">
        <v>0.00398406374501992</v>
      </c>
      <c r="Q17" s="428">
        <v>11</v>
      </c>
      <c r="R17" s="429">
        <v>0.008308157099697885</v>
      </c>
      <c r="S17" s="428">
        <v>577</v>
      </c>
      <c r="T17" s="429">
        <v>0.004813066181745383</v>
      </c>
    </row>
    <row r="18" spans="1:20" ht="15.75" thickBot="1">
      <c r="A18" s="162" t="s">
        <v>163</v>
      </c>
      <c r="B18" s="31" t="s">
        <v>164</v>
      </c>
      <c r="C18" s="430">
        <v>133</v>
      </c>
      <c r="D18" s="431">
        <v>0.002535796678678335</v>
      </c>
      <c r="E18" s="430">
        <v>47</v>
      </c>
      <c r="F18" s="431">
        <v>0.0035116557083084278</v>
      </c>
      <c r="G18" s="430">
        <v>45</v>
      </c>
      <c r="H18" s="431">
        <v>0.0034059945504087193</v>
      </c>
      <c r="I18" s="430">
        <v>30</v>
      </c>
      <c r="J18" s="431">
        <v>0.002054794520547945</v>
      </c>
      <c r="K18" s="430">
        <v>21</v>
      </c>
      <c r="L18" s="431">
        <v>0.0021843145412939464</v>
      </c>
      <c r="M18" s="430">
        <v>19</v>
      </c>
      <c r="N18" s="431">
        <v>0.0016126294347309452</v>
      </c>
      <c r="O18" s="430">
        <v>5</v>
      </c>
      <c r="P18" s="431">
        <v>0.0014228799089356858</v>
      </c>
      <c r="Q18" s="430">
        <v>2</v>
      </c>
      <c r="R18" s="431">
        <v>0.0015105740181268882</v>
      </c>
      <c r="S18" s="430">
        <v>302</v>
      </c>
      <c r="T18" s="431">
        <v>0.002519143824761015</v>
      </c>
    </row>
    <row r="19" spans="1:20" ht="15.75" thickBot="1">
      <c r="A19" s="15" t="s">
        <v>165</v>
      </c>
      <c r="B19" s="16" t="s">
        <v>166</v>
      </c>
      <c r="C19" s="425">
        <v>2757</v>
      </c>
      <c r="D19" s="424">
        <v>0.05256534919636218</v>
      </c>
      <c r="E19" s="425">
        <v>987</v>
      </c>
      <c r="F19" s="424">
        <v>0.073744769874477</v>
      </c>
      <c r="G19" s="425">
        <v>1496</v>
      </c>
      <c r="H19" s="424">
        <v>0.11323039660914322</v>
      </c>
      <c r="I19" s="425">
        <v>1644</v>
      </c>
      <c r="J19" s="424">
        <v>0.11260273972602738</v>
      </c>
      <c r="K19" s="425">
        <v>1000</v>
      </c>
      <c r="L19" s="424">
        <v>0.10401497815685459</v>
      </c>
      <c r="M19" s="425">
        <v>940</v>
      </c>
      <c r="N19" s="424">
        <v>0.07978271940247836</v>
      </c>
      <c r="O19" s="425">
        <v>313</v>
      </c>
      <c r="P19" s="424">
        <v>0.08907228229937394</v>
      </c>
      <c r="Q19" s="425">
        <v>132</v>
      </c>
      <c r="R19" s="424">
        <v>0.09969788519637462</v>
      </c>
      <c r="S19" s="425">
        <v>9269</v>
      </c>
      <c r="T19" s="424">
        <v>0.07731769573413856</v>
      </c>
    </row>
    <row r="20" spans="1:20" ht="15">
      <c r="A20" s="160" t="s">
        <v>167</v>
      </c>
      <c r="B20" s="21" t="s">
        <v>168</v>
      </c>
      <c r="C20" s="426">
        <v>1261</v>
      </c>
      <c r="D20" s="427">
        <v>0.024042403096341206</v>
      </c>
      <c r="E20" s="426">
        <v>484</v>
      </c>
      <c r="F20" s="427">
        <v>0.036162582187686795</v>
      </c>
      <c r="G20" s="426">
        <v>746</v>
      </c>
      <c r="H20" s="427">
        <v>0.05646382076899789</v>
      </c>
      <c r="I20" s="426">
        <v>841</v>
      </c>
      <c r="J20" s="427">
        <v>0.05760273972602739</v>
      </c>
      <c r="K20" s="426">
        <v>485</v>
      </c>
      <c r="L20" s="427">
        <v>0.05044726440607447</v>
      </c>
      <c r="M20" s="426">
        <v>470</v>
      </c>
      <c r="N20" s="427">
        <v>0.03989135970123918</v>
      </c>
      <c r="O20" s="426">
        <v>154</v>
      </c>
      <c r="P20" s="427">
        <v>0.043824701195219126</v>
      </c>
      <c r="Q20" s="426">
        <v>67</v>
      </c>
      <c r="R20" s="427">
        <v>0.05060422960725076</v>
      </c>
      <c r="S20" s="426">
        <v>4508</v>
      </c>
      <c r="T20" s="427">
        <v>0.03760364358285648</v>
      </c>
    </row>
    <row r="21" spans="1:20" ht="15">
      <c r="A21" s="161" t="s">
        <v>169</v>
      </c>
      <c r="B21" s="26" t="s">
        <v>168</v>
      </c>
      <c r="C21" s="428">
        <v>1040</v>
      </c>
      <c r="D21" s="429">
        <v>0.01982878605883811</v>
      </c>
      <c r="E21" s="428">
        <v>309</v>
      </c>
      <c r="F21" s="429">
        <v>0.02308726838015541</v>
      </c>
      <c r="G21" s="428">
        <v>511</v>
      </c>
      <c r="H21" s="429">
        <v>0.03867696033908568</v>
      </c>
      <c r="I21" s="428">
        <v>564</v>
      </c>
      <c r="J21" s="429">
        <v>0.03863013698630137</v>
      </c>
      <c r="K21" s="428">
        <v>368</v>
      </c>
      <c r="L21" s="429">
        <v>0.038277511961722493</v>
      </c>
      <c r="M21" s="428">
        <v>353</v>
      </c>
      <c r="N21" s="429">
        <v>0.029960957392632836</v>
      </c>
      <c r="O21" s="428">
        <v>120</v>
      </c>
      <c r="P21" s="429">
        <v>0.03414911781445647</v>
      </c>
      <c r="Q21" s="428">
        <v>51</v>
      </c>
      <c r="R21" s="429">
        <v>0.03851963746223565</v>
      </c>
      <c r="S21" s="428">
        <v>3316</v>
      </c>
      <c r="T21" s="429">
        <v>0.027660532857309687</v>
      </c>
    </row>
    <row r="22" spans="1:20" ht="15.75" thickBot="1">
      <c r="A22" s="162" t="s">
        <v>170</v>
      </c>
      <c r="B22" s="31" t="s">
        <v>171</v>
      </c>
      <c r="C22" s="430">
        <v>456</v>
      </c>
      <c r="D22" s="431">
        <v>0.008694160041182864</v>
      </c>
      <c r="E22" s="430">
        <v>194</v>
      </c>
      <c r="F22" s="431">
        <v>0.014494919306634789</v>
      </c>
      <c r="G22" s="430">
        <v>239</v>
      </c>
      <c r="H22" s="431">
        <v>0.018089615501059638</v>
      </c>
      <c r="I22" s="430">
        <v>239</v>
      </c>
      <c r="J22" s="431">
        <v>0.01636986301369863</v>
      </c>
      <c r="K22" s="430">
        <v>147</v>
      </c>
      <c r="L22" s="431">
        <v>0.015290201789057625</v>
      </c>
      <c r="M22" s="430">
        <v>117</v>
      </c>
      <c r="N22" s="431">
        <v>0.009930402308606347</v>
      </c>
      <c r="O22" s="430">
        <v>39</v>
      </c>
      <c r="P22" s="431">
        <v>0.01109846328969835</v>
      </c>
      <c r="Q22" s="430">
        <v>14</v>
      </c>
      <c r="R22" s="431">
        <v>0.010574018126888218</v>
      </c>
      <c r="S22" s="430">
        <v>1445</v>
      </c>
      <c r="T22" s="431">
        <v>0.012053519293972406</v>
      </c>
    </row>
    <row r="23" spans="1:20" ht="15.75" thickBot="1">
      <c r="A23" s="15" t="s">
        <v>172</v>
      </c>
      <c r="B23" s="16" t="s">
        <v>173</v>
      </c>
      <c r="C23" s="425">
        <v>1317</v>
      </c>
      <c r="D23" s="424">
        <v>0.025110106961047873</v>
      </c>
      <c r="E23" s="425">
        <v>372</v>
      </c>
      <c r="F23" s="424">
        <v>0.027794381350866707</v>
      </c>
      <c r="G23" s="425">
        <v>446</v>
      </c>
      <c r="H23" s="424">
        <v>0.03375719043293975</v>
      </c>
      <c r="I23" s="425">
        <v>578</v>
      </c>
      <c r="J23" s="424">
        <v>0.03958904109589041</v>
      </c>
      <c r="K23" s="425">
        <v>547</v>
      </c>
      <c r="L23" s="424">
        <v>0.05689619305179946</v>
      </c>
      <c r="M23" s="425">
        <v>540</v>
      </c>
      <c r="N23" s="424">
        <v>0.045832626039721616</v>
      </c>
      <c r="O23" s="425">
        <v>91</v>
      </c>
      <c r="P23" s="424">
        <v>0.025896414342629483</v>
      </c>
      <c r="Q23" s="425">
        <v>34</v>
      </c>
      <c r="R23" s="424">
        <v>0.0256797583081571</v>
      </c>
      <c r="S23" s="425">
        <v>3925</v>
      </c>
      <c r="T23" s="424">
        <v>0.03274052818604961</v>
      </c>
    </row>
    <row r="24" spans="1:20" ht="15">
      <c r="A24" s="160" t="s">
        <v>174</v>
      </c>
      <c r="B24" s="21" t="s">
        <v>175</v>
      </c>
      <c r="C24" s="426">
        <v>76</v>
      </c>
      <c r="D24" s="427">
        <v>0.0014490266735304772</v>
      </c>
      <c r="E24" s="426">
        <v>20</v>
      </c>
      <c r="F24" s="427">
        <v>0.0014943215780035865</v>
      </c>
      <c r="G24" s="426">
        <v>22</v>
      </c>
      <c r="H24" s="427">
        <v>0.0016651528913109296</v>
      </c>
      <c r="I24" s="426">
        <v>20</v>
      </c>
      <c r="J24" s="427">
        <v>0.0013698630136986301</v>
      </c>
      <c r="K24" s="426">
        <v>15</v>
      </c>
      <c r="L24" s="427">
        <v>0.0015602246723528188</v>
      </c>
      <c r="M24" s="426">
        <v>21</v>
      </c>
      <c r="N24" s="427">
        <v>0.0017823799015447292</v>
      </c>
      <c r="O24" s="426">
        <v>4</v>
      </c>
      <c r="P24" s="427">
        <v>0.0011383039271485487</v>
      </c>
      <c r="Q24" s="426">
        <v>2</v>
      </c>
      <c r="R24" s="427">
        <v>0.0015105740181268882</v>
      </c>
      <c r="S24" s="426">
        <v>180</v>
      </c>
      <c r="T24" s="427">
        <v>0.0015014764518443136</v>
      </c>
    </row>
    <row r="25" spans="1:20" ht="15">
      <c r="A25" s="161" t="s">
        <v>176</v>
      </c>
      <c r="B25" s="26" t="s">
        <v>177</v>
      </c>
      <c r="C25" s="428">
        <v>829</v>
      </c>
      <c r="D25" s="429">
        <v>0.015805830425746917</v>
      </c>
      <c r="E25" s="428">
        <v>238</v>
      </c>
      <c r="F25" s="429">
        <v>0.01778242677824268</v>
      </c>
      <c r="G25" s="428">
        <v>309</v>
      </c>
      <c r="H25" s="429">
        <v>0.02338782924613987</v>
      </c>
      <c r="I25" s="428">
        <v>429</v>
      </c>
      <c r="J25" s="429">
        <v>0.029383561643835616</v>
      </c>
      <c r="K25" s="428">
        <v>450</v>
      </c>
      <c r="L25" s="429">
        <v>0.04680674017058457</v>
      </c>
      <c r="M25" s="428">
        <v>415</v>
      </c>
      <c r="N25" s="429">
        <v>0.03522322186386013</v>
      </c>
      <c r="O25" s="428">
        <v>57</v>
      </c>
      <c r="P25" s="429">
        <v>0.016220830961866817</v>
      </c>
      <c r="Q25" s="428">
        <v>19</v>
      </c>
      <c r="R25" s="429">
        <v>0.014350453172205437</v>
      </c>
      <c r="S25" s="428">
        <v>2746</v>
      </c>
      <c r="T25" s="429">
        <v>0.02290585742646936</v>
      </c>
    </row>
    <row r="26" spans="1:20" ht="15">
      <c r="A26" s="161" t="s">
        <v>178</v>
      </c>
      <c r="B26" s="26" t="s">
        <v>179</v>
      </c>
      <c r="C26" s="428">
        <v>128</v>
      </c>
      <c r="D26" s="429">
        <v>0.0024404659764723827</v>
      </c>
      <c r="E26" s="428">
        <v>38</v>
      </c>
      <c r="F26" s="429">
        <v>0.002839210998206814</v>
      </c>
      <c r="G26" s="428">
        <v>18</v>
      </c>
      <c r="H26" s="429">
        <v>0.0013623978201634877</v>
      </c>
      <c r="I26" s="428">
        <v>21</v>
      </c>
      <c r="J26" s="429">
        <v>0.0014383561643835615</v>
      </c>
      <c r="K26" s="428">
        <v>14</v>
      </c>
      <c r="L26" s="429">
        <v>0.001456209694195964</v>
      </c>
      <c r="M26" s="428">
        <v>12</v>
      </c>
      <c r="N26" s="429">
        <v>0.0010185028008827025</v>
      </c>
      <c r="O26" s="428">
        <v>4</v>
      </c>
      <c r="P26" s="429">
        <v>0.0011383039271485487</v>
      </c>
      <c r="Q26" s="428">
        <v>0</v>
      </c>
      <c r="R26" s="429">
        <v>0</v>
      </c>
      <c r="S26" s="428">
        <v>235</v>
      </c>
      <c r="T26" s="429">
        <v>0.001960260923241187</v>
      </c>
    </row>
    <row r="27" spans="1:20" ht="15">
      <c r="A27" s="161" t="s">
        <v>180</v>
      </c>
      <c r="B27" s="192" t="s">
        <v>181</v>
      </c>
      <c r="C27" s="428">
        <v>152</v>
      </c>
      <c r="D27" s="429">
        <v>0.0028980533470609545</v>
      </c>
      <c r="E27" s="428">
        <v>40</v>
      </c>
      <c r="F27" s="429">
        <v>0.002988643156007173</v>
      </c>
      <c r="G27" s="428">
        <v>45</v>
      </c>
      <c r="H27" s="429">
        <v>0.0034059945504087193</v>
      </c>
      <c r="I27" s="428">
        <v>61</v>
      </c>
      <c r="J27" s="429">
        <v>0.004178082191780822</v>
      </c>
      <c r="K27" s="428">
        <v>26</v>
      </c>
      <c r="L27" s="429">
        <v>0.0027043894320782193</v>
      </c>
      <c r="M27" s="428">
        <v>56</v>
      </c>
      <c r="N27" s="429">
        <v>0.004753013070785944</v>
      </c>
      <c r="O27" s="428">
        <v>17</v>
      </c>
      <c r="P27" s="429">
        <v>0.004837791690381332</v>
      </c>
      <c r="Q27" s="428">
        <v>10</v>
      </c>
      <c r="R27" s="429">
        <v>0.0075528700906344415</v>
      </c>
      <c r="S27" s="428">
        <v>407</v>
      </c>
      <c r="T27" s="429">
        <v>0.0033950050883368647</v>
      </c>
    </row>
    <row r="28" spans="1:20" ht="15">
      <c r="A28" s="161" t="s">
        <v>182</v>
      </c>
      <c r="B28" s="26" t="s">
        <v>183</v>
      </c>
      <c r="C28" s="428">
        <v>67</v>
      </c>
      <c r="D28" s="429">
        <v>0.0012774314095597627</v>
      </c>
      <c r="E28" s="428">
        <v>24</v>
      </c>
      <c r="F28" s="429">
        <v>0.0017931858936043037</v>
      </c>
      <c r="G28" s="428">
        <v>30</v>
      </c>
      <c r="H28" s="429">
        <v>0.0022706630336058135</v>
      </c>
      <c r="I28" s="428">
        <v>28</v>
      </c>
      <c r="J28" s="429">
        <v>0.0019178082191780822</v>
      </c>
      <c r="K28" s="428">
        <v>25</v>
      </c>
      <c r="L28" s="429">
        <v>0.002600374453921365</v>
      </c>
      <c r="M28" s="428">
        <v>20</v>
      </c>
      <c r="N28" s="429">
        <v>0.0016975046681378379</v>
      </c>
      <c r="O28" s="428">
        <v>5</v>
      </c>
      <c r="P28" s="429">
        <v>0.0014228799089356858</v>
      </c>
      <c r="Q28" s="428">
        <v>3</v>
      </c>
      <c r="R28" s="429">
        <v>0.002265861027190333</v>
      </c>
      <c r="S28" s="428">
        <v>202</v>
      </c>
      <c r="T28" s="429">
        <v>0.0016849902404030628</v>
      </c>
    </row>
    <row r="29" spans="1:20" ht="15.75" thickBot="1">
      <c r="A29" s="162" t="s">
        <v>184</v>
      </c>
      <c r="B29" s="31" t="s">
        <v>185</v>
      </c>
      <c r="C29" s="430">
        <v>65</v>
      </c>
      <c r="D29" s="431">
        <v>0.0012392991286773818</v>
      </c>
      <c r="E29" s="430">
        <v>12</v>
      </c>
      <c r="F29" s="431">
        <v>0.0008965929468021519</v>
      </c>
      <c r="G29" s="430">
        <v>22</v>
      </c>
      <c r="H29" s="431">
        <v>0.0016651528913109296</v>
      </c>
      <c r="I29" s="430">
        <v>19</v>
      </c>
      <c r="J29" s="431">
        <v>0.0013013698630136986</v>
      </c>
      <c r="K29" s="430">
        <v>17</v>
      </c>
      <c r="L29" s="431">
        <v>0.001768254628666528</v>
      </c>
      <c r="M29" s="430">
        <v>16</v>
      </c>
      <c r="N29" s="431">
        <v>0.0013580037345102699</v>
      </c>
      <c r="O29" s="430">
        <v>4</v>
      </c>
      <c r="P29" s="431">
        <v>0.0011383039271485487</v>
      </c>
      <c r="Q29" s="430">
        <v>0</v>
      </c>
      <c r="R29" s="431">
        <v>0</v>
      </c>
      <c r="S29" s="430">
        <v>155</v>
      </c>
      <c r="T29" s="431">
        <v>0.0012929380557548257</v>
      </c>
    </row>
    <row r="30" spans="1:20" ht="15.75" thickBot="1">
      <c r="A30" s="15" t="s">
        <v>186</v>
      </c>
      <c r="B30" s="16" t="s">
        <v>187</v>
      </c>
      <c r="C30" s="425">
        <v>22405</v>
      </c>
      <c r="D30" s="424">
        <v>0.42717687658487297</v>
      </c>
      <c r="E30" s="425">
        <v>4908</v>
      </c>
      <c r="F30" s="424">
        <v>0.3667065152420801</v>
      </c>
      <c r="G30" s="425">
        <v>5163</v>
      </c>
      <c r="H30" s="424">
        <v>0.3907811080835604</v>
      </c>
      <c r="I30" s="425">
        <v>6519</v>
      </c>
      <c r="J30" s="424">
        <v>0.4465068493150684</v>
      </c>
      <c r="K30" s="425">
        <v>3840</v>
      </c>
      <c r="L30" s="424">
        <v>0.3994175161223216</v>
      </c>
      <c r="M30" s="425">
        <v>4917</v>
      </c>
      <c r="N30" s="424">
        <v>0.4173315226616873</v>
      </c>
      <c r="O30" s="425">
        <v>1459</v>
      </c>
      <c r="P30" s="424">
        <v>0.4151963574274331</v>
      </c>
      <c r="Q30" s="425">
        <v>488</v>
      </c>
      <c r="R30" s="424">
        <v>0.36858006042296076</v>
      </c>
      <c r="S30" s="425">
        <v>49699</v>
      </c>
      <c r="T30" s="424">
        <v>0.4145659898900585</v>
      </c>
    </row>
    <row r="31" spans="1:20" ht="15">
      <c r="A31" s="160" t="s">
        <v>188</v>
      </c>
      <c r="B31" s="21" t="s">
        <v>189</v>
      </c>
      <c r="C31" s="426">
        <v>212</v>
      </c>
      <c r="D31" s="427">
        <v>0.004042021773532384</v>
      </c>
      <c r="E31" s="426">
        <v>56</v>
      </c>
      <c r="F31" s="427">
        <v>0.0041841004184100415</v>
      </c>
      <c r="G31" s="426">
        <v>66</v>
      </c>
      <c r="H31" s="427">
        <v>0.0049954586739327875</v>
      </c>
      <c r="I31" s="426">
        <v>51</v>
      </c>
      <c r="J31" s="427">
        <v>0.003493150684931507</v>
      </c>
      <c r="K31" s="426">
        <v>26</v>
      </c>
      <c r="L31" s="427">
        <v>0.0027043894320782193</v>
      </c>
      <c r="M31" s="426">
        <v>49</v>
      </c>
      <c r="N31" s="427">
        <v>0.004158886436937702</v>
      </c>
      <c r="O31" s="426">
        <v>15</v>
      </c>
      <c r="P31" s="427">
        <v>0.004268639726807058</v>
      </c>
      <c r="Q31" s="426">
        <v>3</v>
      </c>
      <c r="R31" s="427">
        <v>0.002265861027190333</v>
      </c>
      <c r="S31" s="426">
        <v>478</v>
      </c>
      <c r="T31" s="427">
        <v>0.00398725413323101</v>
      </c>
    </row>
    <row r="32" spans="1:20" ht="15">
      <c r="A32" s="161" t="s">
        <v>190</v>
      </c>
      <c r="B32" s="26" t="s">
        <v>191</v>
      </c>
      <c r="C32" s="428">
        <v>1482</v>
      </c>
      <c r="D32" s="429">
        <v>0.028256020133844314</v>
      </c>
      <c r="E32" s="428">
        <v>373</v>
      </c>
      <c r="F32" s="429">
        <v>0.027869097429766884</v>
      </c>
      <c r="G32" s="428">
        <v>453</v>
      </c>
      <c r="H32" s="429">
        <v>0.034287011807447774</v>
      </c>
      <c r="I32" s="428">
        <v>531</v>
      </c>
      <c r="J32" s="429">
        <v>0.03636986301369863</v>
      </c>
      <c r="K32" s="428">
        <v>418</v>
      </c>
      <c r="L32" s="429">
        <v>0.043478260869565216</v>
      </c>
      <c r="M32" s="428">
        <v>599</v>
      </c>
      <c r="N32" s="429">
        <v>0.05084026481072823</v>
      </c>
      <c r="O32" s="428">
        <v>289</v>
      </c>
      <c r="P32" s="429">
        <v>0.08224245873648264</v>
      </c>
      <c r="Q32" s="428">
        <v>150</v>
      </c>
      <c r="R32" s="429">
        <v>0.11329305135951664</v>
      </c>
      <c r="S32" s="428">
        <v>4295</v>
      </c>
      <c r="T32" s="429">
        <v>0.03582689644817404</v>
      </c>
    </row>
    <row r="33" spans="1:20" ht="15">
      <c r="A33" s="161" t="s">
        <v>192</v>
      </c>
      <c r="B33" s="26" t="s">
        <v>193</v>
      </c>
      <c r="C33" s="428">
        <v>2656</v>
      </c>
      <c r="D33" s="429">
        <v>0.05063966901180194</v>
      </c>
      <c r="E33" s="428">
        <v>627</v>
      </c>
      <c r="F33" s="429">
        <v>0.046846981470412434</v>
      </c>
      <c r="G33" s="428">
        <v>580</v>
      </c>
      <c r="H33" s="429">
        <v>0.04389948531637905</v>
      </c>
      <c r="I33" s="428">
        <v>721</v>
      </c>
      <c r="J33" s="429">
        <v>0.049383561643835616</v>
      </c>
      <c r="K33" s="428">
        <v>470</v>
      </c>
      <c r="L33" s="429">
        <v>0.04888703973372165</v>
      </c>
      <c r="M33" s="428">
        <v>675</v>
      </c>
      <c r="N33" s="429">
        <v>0.05729078254965201</v>
      </c>
      <c r="O33" s="428">
        <v>251</v>
      </c>
      <c r="P33" s="429">
        <v>0.07142857142857142</v>
      </c>
      <c r="Q33" s="428">
        <v>90</v>
      </c>
      <c r="R33" s="429">
        <v>0.06797583081570996</v>
      </c>
      <c r="S33" s="428">
        <v>6070</v>
      </c>
      <c r="T33" s="429">
        <v>0.05063312257052768</v>
      </c>
    </row>
    <row r="34" spans="1:20" ht="15">
      <c r="A34" s="161" t="s">
        <v>194</v>
      </c>
      <c r="B34" s="26" t="s">
        <v>195</v>
      </c>
      <c r="C34" s="428">
        <v>4446</v>
      </c>
      <c r="D34" s="429">
        <v>0.08476806040153292</v>
      </c>
      <c r="E34" s="428">
        <v>1210</v>
      </c>
      <c r="F34" s="429">
        <v>0.09040645546921698</v>
      </c>
      <c r="G34" s="428">
        <v>1197</v>
      </c>
      <c r="H34" s="429">
        <v>0.09059945504087194</v>
      </c>
      <c r="I34" s="428">
        <v>1460</v>
      </c>
      <c r="J34" s="429">
        <v>0.1</v>
      </c>
      <c r="K34" s="428">
        <v>691</v>
      </c>
      <c r="L34" s="429">
        <v>0.07187434990638653</v>
      </c>
      <c r="M34" s="428">
        <v>833</v>
      </c>
      <c r="N34" s="429">
        <v>0.07070106942794092</v>
      </c>
      <c r="O34" s="428">
        <v>191</v>
      </c>
      <c r="P34" s="429">
        <v>0.05435401252134319</v>
      </c>
      <c r="Q34" s="428">
        <v>61</v>
      </c>
      <c r="R34" s="429">
        <v>0.04607250755287009</v>
      </c>
      <c r="S34" s="428">
        <v>10089</v>
      </c>
      <c r="T34" s="429">
        <v>0.08415775512587377</v>
      </c>
    </row>
    <row r="35" spans="1:20" ht="15">
      <c r="A35" s="161" t="s">
        <v>196</v>
      </c>
      <c r="B35" s="26" t="s">
        <v>197</v>
      </c>
      <c r="C35" s="428">
        <v>11800</v>
      </c>
      <c r="D35" s="429">
        <v>0.22498045720604778</v>
      </c>
      <c r="E35" s="428">
        <v>2145</v>
      </c>
      <c r="F35" s="429">
        <v>0.16026598924088464</v>
      </c>
      <c r="G35" s="428">
        <v>2321</v>
      </c>
      <c r="H35" s="429">
        <v>0.17567363003330308</v>
      </c>
      <c r="I35" s="428">
        <v>3117</v>
      </c>
      <c r="J35" s="429">
        <v>0.21349315068493147</v>
      </c>
      <c r="K35" s="428">
        <v>1787</v>
      </c>
      <c r="L35" s="429">
        <v>0.18587476596629915</v>
      </c>
      <c r="M35" s="428">
        <v>1955</v>
      </c>
      <c r="N35" s="429">
        <v>0.1659310813104736</v>
      </c>
      <c r="O35" s="428">
        <v>419</v>
      </c>
      <c r="P35" s="429">
        <v>0.11923733636881045</v>
      </c>
      <c r="Q35" s="428">
        <v>94</v>
      </c>
      <c r="R35" s="429">
        <v>0.07099697885196375</v>
      </c>
      <c r="S35" s="428">
        <v>23638</v>
      </c>
      <c r="T35" s="429">
        <v>0.19717722427053266</v>
      </c>
    </row>
    <row r="36" spans="1:20" ht="15">
      <c r="A36" s="166">
        <v>55</v>
      </c>
      <c r="B36" s="26" t="s">
        <v>198</v>
      </c>
      <c r="C36" s="428">
        <v>1525</v>
      </c>
      <c r="D36" s="429">
        <v>0.0290758641728155</v>
      </c>
      <c r="E36" s="428">
        <v>431</v>
      </c>
      <c r="F36" s="429">
        <v>0.032202630005977284</v>
      </c>
      <c r="G36" s="428">
        <v>469</v>
      </c>
      <c r="H36" s="429">
        <v>0.035498032092037536</v>
      </c>
      <c r="I36" s="428">
        <v>562</v>
      </c>
      <c r="J36" s="429">
        <v>0.038493150684931504</v>
      </c>
      <c r="K36" s="428">
        <v>386</v>
      </c>
      <c r="L36" s="429">
        <v>0.04014978156854587</v>
      </c>
      <c r="M36" s="428">
        <v>719</v>
      </c>
      <c r="N36" s="429">
        <v>0.06102529281955525</v>
      </c>
      <c r="O36" s="428">
        <v>263</v>
      </c>
      <c r="P36" s="429">
        <v>0.07484348321001708</v>
      </c>
      <c r="Q36" s="428">
        <v>75</v>
      </c>
      <c r="R36" s="429">
        <v>0.05664652567975832</v>
      </c>
      <c r="S36" s="428">
        <v>4430</v>
      </c>
      <c r="T36" s="429">
        <v>0.036953003787057265</v>
      </c>
    </row>
    <row r="37" spans="1:20" ht="15">
      <c r="A37" s="161" t="s">
        <v>199</v>
      </c>
      <c r="B37" s="26" t="s">
        <v>200</v>
      </c>
      <c r="C37" s="428">
        <v>239</v>
      </c>
      <c r="D37" s="429">
        <v>0.004556807565444527</v>
      </c>
      <c r="E37" s="428">
        <v>52</v>
      </c>
      <c r="F37" s="429">
        <v>0.0038852361028093247</v>
      </c>
      <c r="G37" s="428">
        <v>61</v>
      </c>
      <c r="H37" s="429">
        <v>0.004617014834998486</v>
      </c>
      <c r="I37" s="428">
        <v>63</v>
      </c>
      <c r="J37" s="429">
        <v>0.004315068493150685</v>
      </c>
      <c r="K37" s="428">
        <v>51</v>
      </c>
      <c r="L37" s="429">
        <v>0.005304763885999584</v>
      </c>
      <c r="M37" s="428">
        <v>66</v>
      </c>
      <c r="N37" s="429">
        <v>0.005601765404854863</v>
      </c>
      <c r="O37" s="428">
        <v>22</v>
      </c>
      <c r="P37" s="429">
        <v>0.0062606715993170185</v>
      </c>
      <c r="Q37" s="428">
        <v>9</v>
      </c>
      <c r="R37" s="429">
        <v>0.006797583081570997</v>
      </c>
      <c r="S37" s="428">
        <v>563</v>
      </c>
      <c r="T37" s="429">
        <v>0.00469628467993527</v>
      </c>
    </row>
    <row r="38" spans="1:20" ht="15.75" thickBot="1">
      <c r="A38" s="164" t="s">
        <v>201</v>
      </c>
      <c r="B38" s="41" t="s">
        <v>202</v>
      </c>
      <c r="C38" s="432">
        <v>45</v>
      </c>
      <c r="D38" s="433">
        <v>0.000857976319853572</v>
      </c>
      <c r="E38" s="432">
        <v>14</v>
      </c>
      <c r="F38" s="433">
        <v>0.0010460251046025104</v>
      </c>
      <c r="G38" s="432">
        <v>16</v>
      </c>
      <c r="H38" s="433">
        <v>0.0012110202845897668</v>
      </c>
      <c r="I38" s="432">
        <v>14</v>
      </c>
      <c r="J38" s="433">
        <v>0.0009589041095890411</v>
      </c>
      <c r="K38" s="432">
        <v>11</v>
      </c>
      <c r="L38" s="433">
        <v>0.0011441647597254007</v>
      </c>
      <c r="M38" s="432">
        <v>21</v>
      </c>
      <c r="N38" s="433">
        <v>0.0017823799015447292</v>
      </c>
      <c r="O38" s="432">
        <v>9</v>
      </c>
      <c r="P38" s="433">
        <v>0.0025611838360842347</v>
      </c>
      <c r="Q38" s="432">
        <v>6</v>
      </c>
      <c r="R38" s="433">
        <v>0.004531722054380666</v>
      </c>
      <c r="S38" s="432">
        <v>136</v>
      </c>
      <c r="T38" s="433">
        <v>0.0011344488747268148</v>
      </c>
    </row>
    <row r="39" spans="1:20" ht="15.75" thickBot="1">
      <c r="A39" s="15" t="s">
        <v>203</v>
      </c>
      <c r="B39" s="16" t="s">
        <v>204</v>
      </c>
      <c r="C39" s="425">
        <v>10541</v>
      </c>
      <c r="D39" s="424">
        <v>0.20097618639058892</v>
      </c>
      <c r="E39" s="425">
        <v>3249</v>
      </c>
      <c r="F39" s="424">
        <v>0.2427525403466826</v>
      </c>
      <c r="G39" s="425">
        <v>3786</v>
      </c>
      <c r="H39" s="424">
        <v>0.2865576748410536</v>
      </c>
      <c r="I39" s="425">
        <v>3896</v>
      </c>
      <c r="J39" s="424">
        <v>0.26684931506849313</v>
      </c>
      <c r="K39" s="425">
        <v>3088</v>
      </c>
      <c r="L39" s="424">
        <v>0.3210942375702101</v>
      </c>
      <c r="M39" s="425">
        <v>4087</v>
      </c>
      <c r="N39" s="424">
        <v>0.34680020370056014</v>
      </c>
      <c r="O39" s="425">
        <v>1198</v>
      </c>
      <c r="P39" s="424">
        <v>0.3409220261809903</v>
      </c>
      <c r="Q39" s="425">
        <v>424</v>
      </c>
      <c r="R39" s="424">
        <v>0.3202416918429003</v>
      </c>
      <c r="S39" s="425">
        <v>30269</v>
      </c>
      <c r="T39" s="424">
        <v>0.2524899484493085</v>
      </c>
    </row>
    <row r="40" spans="1:20" ht="15">
      <c r="A40" s="160" t="s">
        <v>205</v>
      </c>
      <c r="B40" s="21" t="s">
        <v>206</v>
      </c>
      <c r="C40" s="426">
        <v>312</v>
      </c>
      <c r="D40" s="427">
        <v>0.005948635817651432</v>
      </c>
      <c r="E40" s="426">
        <v>78</v>
      </c>
      <c r="F40" s="427">
        <v>0.005827854154213986</v>
      </c>
      <c r="G40" s="426">
        <v>74</v>
      </c>
      <c r="H40" s="427">
        <v>0.005600968816227672</v>
      </c>
      <c r="I40" s="426">
        <v>98</v>
      </c>
      <c r="J40" s="427">
        <v>0.006712328767123288</v>
      </c>
      <c r="K40" s="426">
        <v>68</v>
      </c>
      <c r="L40" s="427">
        <v>0.007073018514666112</v>
      </c>
      <c r="M40" s="426">
        <v>75</v>
      </c>
      <c r="N40" s="427">
        <v>0.00636564250551689</v>
      </c>
      <c r="O40" s="426">
        <v>24</v>
      </c>
      <c r="P40" s="427">
        <v>0.006829823562891291</v>
      </c>
      <c r="Q40" s="426">
        <v>8</v>
      </c>
      <c r="R40" s="427">
        <v>0.006042296072507553</v>
      </c>
      <c r="S40" s="426">
        <v>737</v>
      </c>
      <c r="T40" s="427">
        <v>0.006147711916718106</v>
      </c>
    </row>
    <row r="41" spans="1:20" ht="15">
      <c r="A41" s="161" t="s">
        <v>207</v>
      </c>
      <c r="B41" s="26" t="s">
        <v>208</v>
      </c>
      <c r="C41" s="428">
        <v>240</v>
      </c>
      <c r="D41" s="429">
        <v>0.004575873705885717</v>
      </c>
      <c r="E41" s="428">
        <v>86</v>
      </c>
      <c r="F41" s="429">
        <v>0.006425582785415423</v>
      </c>
      <c r="G41" s="428">
        <v>90</v>
      </c>
      <c r="H41" s="429">
        <v>0.006811989100817439</v>
      </c>
      <c r="I41" s="428">
        <v>89</v>
      </c>
      <c r="J41" s="429">
        <v>0.006095890410958904</v>
      </c>
      <c r="K41" s="428">
        <v>73</v>
      </c>
      <c r="L41" s="429">
        <v>0.0075930934054503855</v>
      </c>
      <c r="M41" s="428">
        <v>82</v>
      </c>
      <c r="N41" s="429">
        <v>0.0069597691393651325</v>
      </c>
      <c r="O41" s="428">
        <v>44</v>
      </c>
      <c r="P41" s="429">
        <v>0.012521343198634037</v>
      </c>
      <c r="Q41" s="428">
        <v>12</v>
      </c>
      <c r="R41" s="429">
        <v>0.009063444108761332</v>
      </c>
      <c r="S41" s="428">
        <v>716</v>
      </c>
      <c r="T41" s="429">
        <v>0.0059725396640029375</v>
      </c>
    </row>
    <row r="42" spans="1:20" ht="15">
      <c r="A42" s="161" t="s">
        <v>209</v>
      </c>
      <c r="B42" s="26" t="s">
        <v>210</v>
      </c>
      <c r="C42" s="428">
        <v>4440</v>
      </c>
      <c r="D42" s="429">
        <v>0.08465366355888576</v>
      </c>
      <c r="E42" s="428">
        <v>1130</v>
      </c>
      <c r="F42" s="429">
        <v>0.08442916915720262</v>
      </c>
      <c r="G42" s="428">
        <v>1277</v>
      </c>
      <c r="H42" s="429">
        <v>0.09665455646382076</v>
      </c>
      <c r="I42" s="428">
        <v>1250</v>
      </c>
      <c r="J42" s="429">
        <v>0.08561643835616438</v>
      </c>
      <c r="K42" s="428">
        <v>972</v>
      </c>
      <c r="L42" s="429">
        <v>0.10110255876846268</v>
      </c>
      <c r="M42" s="428">
        <v>1401</v>
      </c>
      <c r="N42" s="429">
        <v>0.11891020200305552</v>
      </c>
      <c r="O42" s="428">
        <v>540</v>
      </c>
      <c r="P42" s="429">
        <v>0.15367103016505407</v>
      </c>
      <c r="Q42" s="428">
        <v>201</v>
      </c>
      <c r="R42" s="429">
        <v>0.15181268882175225</v>
      </c>
      <c r="S42" s="428">
        <v>11211</v>
      </c>
      <c r="T42" s="429">
        <v>0.09351695834236999</v>
      </c>
    </row>
    <row r="43" spans="1:20" ht="15">
      <c r="A43" s="161" t="s">
        <v>211</v>
      </c>
      <c r="B43" s="26" t="s">
        <v>212</v>
      </c>
      <c r="C43" s="428">
        <v>2273</v>
      </c>
      <c r="D43" s="429">
        <v>0.04333733722282598</v>
      </c>
      <c r="E43" s="428">
        <v>713</v>
      </c>
      <c r="F43" s="429">
        <v>0.05327256425582785</v>
      </c>
      <c r="G43" s="428">
        <v>1002</v>
      </c>
      <c r="H43" s="429">
        <v>0.07584014532243415</v>
      </c>
      <c r="I43" s="428">
        <v>1082</v>
      </c>
      <c r="J43" s="429">
        <v>0.0741095890410959</v>
      </c>
      <c r="K43" s="428">
        <v>958</v>
      </c>
      <c r="L43" s="429">
        <v>0.09954233409610984</v>
      </c>
      <c r="M43" s="428">
        <v>1160</v>
      </c>
      <c r="N43" s="429">
        <v>0.09837039551858767</v>
      </c>
      <c r="O43" s="428">
        <v>283</v>
      </c>
      <c r="P43" s="429">
        <v>0.08053500284575982</v>
      </c>
      <c r="Q43" s="428">
        <v>83</v>
      </c>
      <c r="R43" s="429">
        <v>0.06268882175226587</v>
      </c>
      <c r="S43" s="428">
        <v>7554</v>
      </c>
      <c r="T43" s="429">
        <v>0.06301196176239969</v>
      </c>
    </row>
    <row r="44" spans="1:20" ht="15">
      <c r="A44" s="161" t="s">
        <v>213</v>
      </c>
      <c r="B44" s="26" t="s">
        <v>214</v>
      </c>
      <c r="C44" s="428">
        <v>2397</v>
      </c>
      <c r="D44" s="429">
        <v>0.045701538637533595</v>
      </c>
      <c r="E44" s="428">
        <v>975</v>
      </c>
      <c r="F44" s="429">
        <v>0.07284817692767484</v>
      </c>
      <c r="G44" s="428">
        <v>1072</v>
      </c>
      <c r="H44" s="429">
        <v>0.08113835906751438</v>
      </c>
      <c r="I44" s="428">
        <v>1098</v>
      </c>
      <c r="J44" s="429">
        <v>0.07520547945205477</v>
      </c>
      <c r="K44" s="428">
        <v>797</v>
      </c>
      <c r="L44" s="429">
        <v>0.0828999375910131</v>
      </c>
      <c r="M44" s="428">
        <v>1127</v>
      </c>
      <c r="N44" s="429">
        <v>0.09565438804956714</v>
      </c>
      <c r="O44" s="428">
        <v>269</v>
      </c>
      <c r="P44" s="429">
        <v>0.0765509391007399</v>
      </c>
      <c r="Q44" s="428">
        <v>92</v>
      </c>
      <c r="R44" s="429">
        <v>0.06948640483383688</v>
      </c>
      <c r="S44" s="428">
        <v>7827</v>
      </c>
      <c r="T44" s="429">
        <v>0.06528920104769691</v>
      </c>
    </row>
    <row r="45" spans="1:20" ht="15">
      <c r="A45" s="161" t="s">
        <v>215</v>
      </c>
      <c r="B45" s="26" t="s">
        <v>216</v>
      </c>
      <c r="C45" s="428">
        <v>534</v>
      </c>
      <c r="D45" s="429">
        <v>0.010181318995595722</v>
      </c>
      <c r="E45" s="428">
        <v>160</v>
      </c>
      <c r="F45" s="429">
        <v>0.011954572624028692</v>
      </c>
      <c r="G45" s="428">
        <v>175</v>
      </c>
      <c r="H45" s="429">
        <v>0.013245534362700574</v>
      </c>
      <c r="I45" s="428">
        <v>186</v>
      </c>
      <c r="J45" s="429">
        <v>0.01273972602739726</v>
      </c>
      <c r="K45" s="428">
        <v>136</v>
      </c>
      <c r="L45" s="429">
        <v>0.014146037029332224</v>
      </c>
      <c r="M45" s="428">
        <v>143</v>
      </c>
      <c r="N45" s="429">
        <v>0.012137158377185537</v>
      </c>
      <c r="O45" s="428">
        <v>14</v>
      </c>
      <c r="P45" s="429">
        <v>0.00398406374501992</v>
      </c>
      <c r="Q45" s="428">
        <v>6</v>
      </c>
      <c r="R45" s="429">
        <v>0.004531722054380666</v>
      </c>
      <c r="S45" s="428">
        <v>1354</v>
      </c>
      <c r="T45" s="429">
        <v>0.011294439532206667</v>
      </c>
    </row>
    <row r="46" spans="1:20" ht="15">
      <c r="A46" s="161" t="s">
        <v>217</v>
      </c>
      <c r="B46" s="26" t="s">
        <v>218</v>
      </c>
      <c r="C46" s="428">
        <v>160</v>
      </c>
      <c r="D46" s="429">
        <v>0.003050582470590478</v>
      </c>
      <c r="E46" s="428">
        <v>50</v>
      </c>
      <c r="F46" s="429">
        <v>0.003735803945008966</v>
      </c>
      <c r="G46" s="428">
        <v>50</v>
      </c>
      <c r="H46" s="429">
        <v>0.0037844383893430216</v>
      </c>
      <c r="I46" s="428">
        <v>49</v>
      </c>
      <c r="J46" s="429">
        <v>0.003356164383561644</v>
      </c>
      <c r="K46" s="428">
        <v>37</v>
      </c>
      <c r="L46" s="429">
        <v>0.00384855419180362</v>
      </c>
      <c r="M46" s="428">
        <v>48</v>
      </c>
      <c r="N46" s="429">
        <v>0.00407401120353081</v>
      </c>
      <c r="O46" s="428">
        <v>16</v>
      </c>
      <c r="P46" s="429">
        <v>0.004553215708594195</v>
      </c>
      <c r="Q46" s="428">
        <v>17</v>
      </c>
      <c r="R46" s="429">
        <v>0.01283987915407855</v>
      </c>
      <c r="S46" s="428">
        <v>427</v>
      </c>
      <c r="T46" s="429">
        <v>0.0035618358052084548</v>
      </c>
    </row>
    <row r="47" spans="1:20" ht="15.75" thickBot="1">
      <c r="A47" s="162" t="s">
        <v>219</v>
      </c>
      <c r="B47" s="31" t="s">
        <v>220</v>
      </c>
      <c r="C47" s="430">
        <v>185</v>
      </c>
      <c r="D47" s="431">
        <v>0.0035272359816202405</v>
      </c>
      <c r="E47" s="430">
        <v>57</v>
      </c>
      <c r="F47" s="431">
        <v>0.004258816497310221</v>
      </c>
      <c r="G47" s="430">
        <v>46</v>
      </c>
      <c r="H47" s="431">
        <v>0.0034816833181955803</v>
      </c>
      <c r="I47" s="430">
        <v>44</v>
      </c>
      <c r="J47" s="431">
        <v>0.003013698630136986</v>
      </c>
      <c r="K47" s="430">
        <v>47</v>
      </c>
      <c r="L47" s="431">
        <v>0.004888703973372166</v>
      </c>
      <c r="M47" s="430">
        <v>51</v>
      </c>
      <c r="N47" s="431">
        <v>0.004328636903751485</v>
      </c>
      <c r="O47" s="430">
        <v>8</v>
      </c>
      <c r="P47" s="431">
        <v>0.0022766078542970974</v>
      </c>
      <c r="Q47" s="430">
        <v>5</v>
      </c>
      <c r="R47" s="431">
        <v>0.0037764350453172208</v>
      </c>
      <c r="S47" s="430">
        <v>443</v>
      </c>
      <c r="T47" s="431">
        <v>0.003695300378705727</v>
      </c>
    </row>
    <row r="48" spans="1:20" ht="15.75" thickBot="1">
      <c r="A48" s="15" t="s">
        <v>221</v>
      </c>
      <c r="B48" s="16" t="s">
        <v>222</v>
      </c>
      <c r="C48" s="425">
        <v>1730</v>
      </c>
      <c r="D48" s="424">
        <v>0.03298442296325955</v>
      </c>
      <c r="E48" s="425">
        <v>530</v>
      </c>
      <c r="F48" s="424">
        <v>0.039599521817095036</v>
      </c>
      <c r="G48" s="425">
        <v>491</v>
      </c>
      <c r="H48" s="424">
        <v>0.03716318498334847</v>
      </c>
      <c r="I48" s="425">
        <v>510</v>
      </c>
      <c r="J48" s="424">
        <v>0.03493150684931507</v>
      </c>
      <c r="K48" s="425">
        <v>367</v>
      </c>
      <c r="L48" s="424">
        <v>0.03817349698356563</v>
      </c>
      <c r="M48" s="425">
        <v>436</v>
      </c>
      <c r="N48" s="424">
        <v>0.037005601765404864</v>
      </c>
      <c r="O48" s="425">
        <v>165</v>
      </c>
      <c r="P48" s="424">
        <v>0.04695503699487763</v>
      </c>
      <c r="Q48" s="425">
        <v>99</v>
      </c>
      <c r="R48" s="424">
        <v>0.07477341389728097</v>
      </c>
      <c r="S48" s="425">
        <v>4328</v>
      </c>
      <c r="T48" s="424">
        <v>0.036102167131012164</v>
      </c>
    </row>
    <row r="49" spans="1:20" ht="15">
      <c r="A49" s="160" t="s">
        <v>223</v>
      </c>
      <c r="B49" s="21" t="s">
        <v>224</v>
      </c>
      <c r="C49" s="426">
        <v>138</v>
      </c>
      <c r="D49" s="427">
        <v>0.0026311273808842877</v>
      </c>
      <c r="E49" s="426">
        <v>35</v>
      </c>
      <c r="F49" s="427">
        <v>0.002615062761506276</v>
      </c>
      <c r="G49" s="426">
        <v>29</v>
      </c>
      <c r="H49" s="427">
        <v>0.0021949742658189525</v>
      </c>
      <c r="I49" s="426">
        <v>40</v>
      </c>
      <c r="J49" s="427">
        <v>0.0027397260273972603</v>
      </c>
      <c r="K49" s="426">
        <v>23</v>
      </c>
      <c r="L49" s="427">
        <v>0.002392344497607656</v>
      </c>
      <c r="M49" s="426">
        <v>23</v>
      </c>
      <c r="N49" s="427">
        <v>0.001952130368358513</v>
      </c>
      <c r="O49" s="426">
        <v>11</v>
      </c>
      <c r="P49" s="427">
        <v>0.0031303357996585093</v>
      </c>
      <c r="Q49" s="426">
        <v>10</v>
      </c>
      <c r="R49" s="427">
        <v>0.0075528700906344415</v>
      </c>
      <c r="S49" s="426">
        <v>309</v>
      </c>
      <c r="T49" s="427">
        <v>0.0025775345756660715</v>
      </c>
    </row>
    <row r="50" spans="1:20" ht="15">
      <c r="A50" s="161" t="s">
        <v>225</v>
      </c>
      <c r="B50" s="26" t="s">
        <v>226</v>
      </c>
      <c r="C50" s="428">
        <v>172</v>
      </c>
      <c r="D50" s="429">
        <v>0.003279376155884764</v>
      </c>
      <c r="E50" s="428">
        <v>46</v>
      </c>
      <c r="F50" s="429">
        <v>0.0034369396294082494</v>
      </c>
      <c r="G50" s="428">
        <v>24</v>
      </c>
      <c r="H50" s="429">
        <v>0.0018165304268846503</v>
      </c>
      <c r="I50" s="428">
        <v>34</v>
      </c>
      <c r="J50" s="429">
        <v>0.002328767123287671</v>
      </c>
      <c r="K50" s="428">
        <v>21</v>
      </c>
      <c r="L50" s="429">
        <v>0.0021843145412939464</v>
      </c>
      <c r="M50" s="428">
        <v>30</v>
      </c>
      <c r="N50" s="429">
        <v>0.002546257002206756</v>
      </c>
      <c r="O50" s="428">
        <v>12</v>
      </c>
      <c r="P50" s="429">
        <v>0.0034149117814456457</v>
      </c>
      <c r="Q50" s="428">
        <v>4</v>
      </c>
      <c r="R50" s="429">
        <v>0.0030211480362537764</v>
      </c>
      <c r="S50" s="428">
        <v>343</v>
      </c>
      <c r="T50" s="429">
        <v>0.0028611467943477752</v>
      </c>
    </row>
    <row r="51" spans="1:20" ht="15.75" thickBot="1">
      <c r="A51" s="162" t="s">
        <v>227</v>
      </c>
      <c r="B51" s="31" t="s">
        <v>228</v>
      </c>
      <c r="C51" s="430">
        <v>1420</v>
      </c>
      <c r="D51" s="431">
        <v>0.027073919426490494</v>
      </c>
      <c r="E51" s="430">
        <v>449</v>
      </c>
      <c r="F51" s="431">
        <v>0.03354751942618051</v>
      </c>
      <c r="G51" s="430">
        <v>438</v>
      </c>
      <c r="H51" s="431">
        <v>0.033151680290644865</v>
      </c>
      <c r="I51" s="430">
        <v>436</v>
      </c>
      <c r="J51" s="431">
        <v>0.029863013698630137</v>
      </c>
      <c r="K51" s="430">
        <v>323</v>
      </c>
      <c r="L51" s="431">
        <v>0.03359683794466403</v>
      </c>
      <c r="M51" s="430">
        <v>383</v>
      </c>
      <c r="N51" s="431">
        <v>0.03250721439483959</v>
      </c>
      <c r="O51" s="430">
        <v>142</v>
      </c>
      <c r="P51" s="431">
        <v>0.040409789413773475</v>
      </c>
      <c r="Q51" s="430">
        <v>85</v>
      </c>
      <c r="R51" s="431">
        <v>0.06419939577039276</v>
      </c>
      <c r="S51" s="430">
        <v>3676</v>
      </c>
      <c r="T51" s="431">
        <v>0.030663485760998314</v>
      </c>
    </row>
    <row r="52" spans="1:20" ht="15.75" thickBot="1">
      <c r="A52" s="156" t="s">
        <v>229</v>
      </c>
      <c r="B52" s="48" t="s">
        <v>230</v>
      </c>
      <c r="C52" s="423">
        <v>1433</v>
      </c>
      <c r="D52" s="424">
        <v>0.027321779252225967</v>
      </c>
      <c r="E52" s="423">
        <v>166</v>
      </c>
      <c r="F52" s="424">
        <v>0.012402869097429764</v>
      </c>
      <c r="G52" s="423">
        <v>125</v>
      </c>
      <c r="H52" s="424">
        <v>0.009461095973357554</v>
      </c>
      <c r="I52" s="423">
        <v>172</v>
      </c>
      <c r="J52" s="424">
        <v>0.01178082191780822</v>
      </c>
      <c r="K52" s="423">
        <v>128</v>
      </c>
      <c r="L52" s="424">
        <v>0.013313917204077383</v>
      </c>
      <c r="M52" s="423">
        <v>177</v>
      </c>
      <c r="N52" s="424">
        <v>0.01502291631301986</v>
      </c>
      <c r="O52" s="423">
        <v>67</v>
      </c>
      <c r="P52" s="424">
        <v>0.01906659077973819</v>
      </c>
      <c r="Q52" s="423">
        <v>37</v>
      </c>
      <c r="R52" s="424">
        <v>0.027945619335347432</v>
      </c>
      <c r="S52" s="423">
        <v>2305</v>
      </c>
      <c r="T52" s="424">
        <v>0.019227240119450793</v>
      </c>
    </row>
    <row r="53" spans="1:20" ht="15.75" thickBot="1">
      <c r="A53" s="565" t="s">
        <v>91</v>
      </c>
      <c r="B53" s="613"/>
      <c r="C53" s="434">
        <v>52449</v>
      </c>
      <c r="D53" s="435">
        <v>1</v>
      </c>
      <c r="E53" s="434">
        <v>13384</v>
      </c>
      <c r="F53" s="435">
        <v>0.9999999999999999</v>
      </c>
      <c r="G53" s="434">
        <v>13212</v>
      </c>
      <c r="H53" s="435">
        <v>1.0000000000000002</v>
      </c>
      <c r="I53" s="434">
        <v>14601</v>
      </c>
      <c r="J53" s="435">
        <v>1</v>
      </c>
      <c r="K53" s="434">
        <v>9615</v>
      </c>
      <c r="L53" s="435">
        <v>1.0000000000000002</v>
      </c>
      <c r="M53" s="434">
        <v>11783</v>
      </c>
      <c r="N53" s="435">
        <v>1</v>
      </c>
      <c r="O53" s="434">
        <v>3514</v>
      </c>
      <c r="P53" s="435">
        <v>0.9999999999999999</v>
      </c>
      <c r="Q53" s="434">
        <v>1324</v>
      </c>
      <c r="R53" s="435">
        <v>1</v>
      </c>
      <c r="S53" s="434">
        <v>119882</v>
      </c>
      <c r="T53" s="435">
        <v>0.9999999999999999</v>
      </c>
    </row>
    <row r="54" spans="1:20" ht="14.25">
      <c r="A54" s="191"/>
      <c r="B54" s="190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 ht="14.25">
      <c r="A55" s="191"/>
      <c r="B55" s="84"/>
      <c r="C55" s="84"/>
      <c r="D55" s="190"/>
      <c r="E55" s="84"/>
      <c r="F55" s="190"/>
      <c r="G55" s="84"/>
      <c r="H55" s="190"/>
      <c r="I55" s="84"/>
      <c r="J55" s="198"/>
      <c r="K55" s="84"/>
      <c r="L55" s="190"/>
      <c r="M55" s="84"/>
      <c r="N55" s="190"/>
      <c r="O55" s="84"/>
      <c r="P55" s="190"/>
      <c r="Q55" s="84"/>
      <c r="R55" s="190"/>
      <c r="S55" s="84"/>
      <c r="T55" s="190"/>
    </row>
    <row r="56" spans="1:20" ht="14.25">
      <c r="A56" s="191"/>
      <c r="B56" s="84"/>
      <c r="C56" s="87"/>
      <c r="D56" s="190"/>
      <c r="E56" s="87"/>
      <c r="F56" s="190"/>
      <c r="G56" s="87"/>
      <c r="H56" s="190"/>
      <c r="I56" s="87"/>
      <c r="J56" s="198"/>
      <c r="K56" s="87"/>
      <c r="L56" s="190"/>
      <c r="M56" s="87"/>
      <c r="N56" s="190"/>
      <c r="O56" s="87"/>
      <c r="P56" s="190"/>
      <c r="Q56" s="87"/>
      <c r="R56" s="190"/>
      <c r="S56" s="87"/>
      <c r="T56" s="190"/>
    </row>
    <row r="57" spans="1:20" ht="14.25">
      <c r="A57" s="191"/>
      <c r="B57" s="84"/>
      <c r="C57" s="87"/>
      <c r="D57" s="190"/>
      <c r="E57" s="87"/>
      <c r="F57" s="190"/>
      <c r="G57" s="87"/>
      <c r="H57" s="190"/>
      <c r="I57" s="87"/>
      <c r="J57" s="198"/>
      <c r="K57" s="87"/>
      <c r="L57" s="190"/>
      <c r="M57" s="87"/>
      <c r="N57" s="190"/>
      <c r="O57" s="87"/>
      <c r="P57" s="190"/>
      <c r="Q57" s="87"/>
      <c r="R57" s="190"/>
      <c r="S57" s="87"/>
      <c r="T57" s="190"/>
    </row>
    <row r="58" spans="1:20" ht="14.25">
      <c r="A58" s="191"/>
      <c r="B58" s="84"/>
      <c r="C58" s="87"/>
      <c r="D58" s="190"/>
      <c r="E58" s="87"/>
      <c r="F58" s="190"/>
      <c r="G58" s="87"/>
      <c r="H58" s="190"/>
      <c r="I58" s="87"/>
      <c r="J58" s="198"/>
      <c r="K58" s="87"/>
      <c r="L58" s="190"/>
      <c r="M58" s="87"/>
      <c r="N58" s="190"/>
      <c r="O58" s="87"/>
      <c r="P58" s="190"/>
      <c r="Q58" s="87"/>
      <c r="R58" s="190"/>
      <c r="S58" s="87"/>
      <c r="T58" s="190"/>
    </row>
    <row r="59" spans="1:20" ht="14.25">
      <c r="A59" s="191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7"/>
      <c r="N59" s="190"/>
      <c r="O59" s="87"/>
      <c r="P59" s="190"/>
      <c r="Q59" s="87"/>
      <c r="R59" s="190"/>
      <c r="S59" s="87"/>
      <c r="T59" s="190"/>
    </row>
  </sheetData>
  <sheetProtection/>
  <mergeCells count="14">
    <mergeCell ref="K3:L3"/>
    <mergeCell ref="M3:N3"/>
    <mergeCell ref="O3:P3"/>
    <mergeCell ref="Q3:R3"/>
    <mergeCell ref="S3:T3"/>
    <mergeCell ref="A53:B53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1">
      <selection activeCell="G63" sqref="G63"/>
    </sheetView>
  </sheetViews>
  <sheetFormatPr defaultColWidth="9.140625" defaultRowHeight="15"/>
  <cols>
    <col min="1" max="1" width="7.7109375" style="273" customWidth="1"/>
    <col min="2" max="2" width="67.00390625" style="273" bestFit="1" customWidth="1"/>
    <col min="3" max="22" width="14.7109375" style="273" customWidth="1"/>
    <col min="23" max="16384" width="9.140625" style="273" customWidth="1"/>
  </cols>
  <sheetData>
    <row r="1" spans="1:22" ht="24.75" customHeight="1" thickBot="1" thickTop="1">
      <c r="A1" s="610" t="s">
        <v>276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3"/>
    </row>
    <row r="2" spans="1:22" ht="24.75" customHeight="1" thickBot="1" thickTop="1">
      <c r="A2" s="614" t="s">
        <v>24</v>
      </c>
      <c r="B2" s="615" t="s">
        <v>138</v>
      </c>
      <c r="C2" s="511" t="s">
        <v>231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0" t="s">
        <v>116</v>
      </c>
      <c r="V2" s="616"/>
    </row>
    <row r="3" spans="1:22" ht="24.75" customHeight="1">
      <c r="A3" s="527"/>
      <c r="B3" s="528"/>
      <c r="C3" s="618">
        <v>0</v>
      </c>
      <c r="D3" s="564"/>
      <c r="E3" s="571" t="s">
        <v>131</v>
      </c>
      <c r="F3" s="572"/>
      <c r="G3" s="563" t="s">
        <v>132</v>
      </c>
      <c r="H3" s="564"/>
      <c r="I3" s="571" t="s">
        <v>133</v>
      </c>
      <c r="J3" s="572"/>
      <c r="K3" s="563" t="s">
        <v>134</v>
      </c>
      <c r="L3" s="564"/>
      <c r="M3" s="571" t="s">
        <v>135</v>
      </c>
      <c r="N3" s="572"/>
      <c r="O3" s="563" t="s">
        <v>136</v>
      </c>
      <c r="P3" s="564"/>
      <c r="Q3" s="571" t="s">
        <v>137</v>
      </c>
      <c r="R3" s="572"/>
      <c r="S3" s="563" t="s">
        <v>99</v>
      </c>
      <c r="T3" s="564"/>
      <c r="U3" s="617"/>
      <c r="V3" s="616"/>
    </row>
    <row r="4" spans="1:22" ht="24.75" customHeight="1" thickBot="1">
      <c r="A4" s="556"/>
      <c r="B4" s="585"/>
      <c r="C4" s="64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6" t="s">
        <v>26</v>
      </c>
      <c r="T4" s="89" t="s">
        <v>27</v>
      </c>
      <c r="U4" s="6" t="s">
        <v>26</v>
      </c>
      <c r="V4" s="7" t="s">
        <v>27</v>
      </c>
    </row>
    <row r="5" spans="1:23" ht="15" thickBot="1">
      <c r="A5" s="156" t="s">
        <v>28</v>
      </c>
      <c r="B5" s="48" t="s">
        <v>139</v>
      </c>
      <c r="C5" s="49">
        <v>1584</v>
      </c>
      <c r="D5" s="18">
        <v>0.01467291624210312</v>
      </c>
      <c r="E5" s="49">
        <v>59</v>
      </c>
      <c r="F5" s="18">
        <v>0.009459676126342792</v>
      </c>
      <c r="G5" s="49">
        <v>76</v>
      </c>
      <c r="H5" s="18">
        <v>0.018177469504903135</v>
      </c>
      <c r="I5" s="49">
        <v>35</v>
      </c>
      <c r="J5" s="18">
        <v>0.031674208144796386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1</v>
      </c>
      <c r="P5" s="18">
        <v>0.020408163265306124</v>
      </c>
      <c r="Q5" s="49">
        <v>0</v>
      </c>
      <c r="R5" s="18">
        <v>0</v>
      </c>
      <c r="S5" s="49">
        <v>13</v>
      </c>
      <c r="T5" s="18">
        <v>0.13</v>
      </c>
      <c r="U5" s="49">
        <v>1776</v>
      </c>
      <c r="V5" s="18">
        <v>0.014814567658197227</v>
      </c>
      <c r="W5" s="320"/>
    </row>
    <row r="6" spans="1:22" ht="15" thickBot="1">
      <c r="A6" s="15" t="s">
        <v>30</v>
      </c>
      <c r="B6" s="16" t="s">
        <v>140</v>
      </c>
      <c r="C6" s="72">
        <v>15941</v>
      </c>
      <c r="D6" s="18">
        <v>0.14766474609555924</v>
      </c>
      <c r="E6" s="72">
        <v>210</v>
      </c>
      <c r="F6" s="18">
        <v>0.03367003367003366</v>
      </c>
      <c r="G6" s="72">
        <v>190</v>
      </c>
      <c r="H6" s="18">
        <v>0.04544367376225784</v>
      </c>
      <c r="I6" s="72">
        <v>65</v>
      </c>
      <c r="J6" s="18">
        <v>0.0588235294117647</v>
      </c>
      <c r="K6" s="72">
        <v>6</v>
      </c>
      <c r="L6" s="18">
        <v>0.07500000000000001</v>
      </c>
      <c r="M6" s="72">
        <v>26</v>
      </c>
      <c r="N6" s="18">
        <v>0.1390374331550802</v>
      </c>
      <c r="O6" s="72">
        <v>8</v>
      </c>
      <c r="P6" s="18">
        <v>0.16326530612244897</v>
      </c>
      <c r="Q6" s="72">
        <v>5</v>
      </c>
      <c r="R6" s="18">
        <v>0.21739130434782608</v>
      </c>
      <c r="S6" s="72">
        <v>7</v>
      </c>
      <c r="T6" s="18">
        <v>0.07</v>
      </c>
      <c r="U6" s="72">
        <v>16458</v>
      </c>
      <c r="V6" s="18">
        <v>0.13728499691363175</v>
      </c>
    </row>
    <row r="7" spans="1:23" ht="14.25">
      <c r="A7" s="160" t="s">
        <v>141</v>
      </c>
      <c r="B7" s="21" t="s">
        <v>142</v>
      </c>
      <c r="C7" s="22">
        <v>2986</v>
      </c>
      <c r="D7" s="23">
        <v>0.0276599292291161</v>
      </c>
      <c r="E7" s="22">
        <v>61</v>
      </c>
      <c r="F7" s="23">
        <v>0.009780343113676447</v>
      </c>
      <c r="G7" s="22">
        <v>67</v>
      </c>
      <c r="H7" s="23">
        <v>0.01602487443195408</v>
      </c>
      <c r="I7" s="22">
        <v>18</v>
      </c>
      <c r="J7" s="23">
        <v>0.016289592760180997</v>
      </c>
      <c r="K7" s="22">
        <v>2</v>
      </c>
      <c r="L7" s="23">
        <v>0.025</v>
      </c>
      <c r="M7" s="22">
        <v>7</v>
      </c>
      <c r="N7" s="23">
        <v>0.0374331550802139</v>
      </c>
      <c r="O7" s="22">
        <v>1</v>
      </c>
      <c r="P7" s="23">
        <v>0.020408163265306124</v>
      </c>
      <c r="Q7" s="22">
        <v>1</v>
      </c>
      <c r="R7" s="23">
        <v>0.043478260869565216</v>
      </c>
      <c r="S7" s="22">
        <v>1</v>
      </c>
      <c r="T7" s="23">
        <v>0.01</v>
      </c>
      <c r="U7" s="22">
        <v>3144</v>
      </c>
      <c r="V7" s="23">
        <v>0.026225788692214015</v>
      </c>
      <c r="W7" s="320"/>
    </row>
    <row r="8" spans="1:23" ht="14.25">
      <c r="A8" s="161" t="s">
        <v>143</v>
      </c>
      <c r="B8" s="26" t="s">
        <v>144</v>
      </c>
      <c r="C8" s="103">
        <v>1260</v>
      </c>
      <c r="D8" s="105">
        <v>0.011671637919854753</v>
      </c>
      <c r="E8" s="103">
        <v>36</v>
      </c>
      <c r="F8" s="105">
        <v>0.005772005772005772</v>
      </c>
      <c r="G8" s="103">
        <v>45</v>
      </c>
      <c r="H8" s="105">
        <v>0.010762975364745277</v>
      </c>
      <c r="I8" s="103">
        <v>14</v>
      </c>
      <c r="J8" s="105">
        <v>0.012669683257918552</v>
      </c>
      <c r="K8" s="103">
        <v>1</v>
      </c>
      <c r="L8" s="105">
        <v>0.0125</v>
      </c>
      <c r="M8" s="103">
        <v>5</v>
      </c>
      <c r="N8" s="105">
        <v>0.026737967914438502</v>
      </c>
      <c r="O8" s="103">
        <v>4</v>
      </c>
      <c r="P8" s="105">
        <v>0.0816326530612245</v>
      </c>
      <c r="Q8" s="103">
        <v>2</v>
      </c>
      <c r="R8" s="105">
        <v>0.08695652173913043</v>
      </c>
      <c r="S8" s="103">
        <v>5</v>
      </c>
      <c r="T8" s="105">
        <v>0.05</v>
      </c>
      <c r="U8" s="103">
        <v>1372</v>
      </c>
      <c r="V8" s="105">
        <v>0.011444587177391101</v>
      </c>
      <c r="W8" s="320"/>
    </row>
    <row r="9" spans="1:23" ht="14.25">
      <c r="A9" s="161" t="s">
        <v>145</v>
      </c>
      <c r="B9" s="26" t="s">
        <v>146</v>
      </c>
      <c r="C9" s="103">
        <v>2927</v>
      </c>
      <c r="D9" s="105">
        <v>0.02711340015191656</v>
      </c>
      <c r="E9" s="103">
        <v>46</v>
      </c>
      <c r="F9" s="105">
        <v>0.0073753407086740415</v>
      </c>
      <c r="G9" s="103">
        <v>26</v>
      </c>
      <c r="H9" s="105">
        <v>0.006218607988519493</v>
      </c>
      <c r="I9" s="103">
        <v>11</v>
      </c>
      <c r="J9" s="105">
        <v>0.009954751131221719</v>
      </c>
      <c r="K9" s="103">
        <v>0</v>
      </c>
      <c r="L9" s="105">
        <v>0</v>
      </c>
      <c r="M9" s="103">
        <v>1</v>
      </c>
      <c r="N9" s="105">
        <v>0.005347593582887699</v>
      </c>
      <c r="O9" s="103">
        <v>2</v>
      </c>
      <c r="P9" s="105">
        <v>0.04081632653061225</v>
      </c>
      <c r="Q9" s="103">
        <v>0</v>
      </c>
      <c r="R9" s="105">
        <v>0</v>
      </c>
      <c r="S9" s="103">
        <v>0</v>
      </c>
      <c r="T9" s="105">
        <v>0</v>
      </c>
      <c r="U9" s="103">
        <v>3013</v>
      </c>
      <c r="V9" s="105">
        <v>0.025133047496705096</v>
      </c>
      <c r="W9" s="320"/>
    </row>
    <row r="10" spans="1:23" ht="14.25">
      <c r="A10" s="161" t="s">
        <v>147</v>
      </c>
      <c r="B10" s="26" t="s">
        <v>148</v>
      </c>
      <c r="C10" s="103">
        <v>6653</v>
      </c>
      <c r="D10" s="105">
        <v>0.061628100857772754</v>
      </c>
      <c r="E10" s="103">
        <v>21</v>
      </c>
      <c r="F10" s="105">
        <v>0.003367003367003367</v>
      </c>
      <c r="G10" s="103">
        <v>19</v>
      </c>
      <c r="H10" s="105">
        <v>0.004544367376225784</v>
      </c>
      <c r="I10" s="103">
        <v>17</v>
      </c>
      <c r="J10" s="105">
        <v>0.015384615384615387</v>
      </c>
      <c r="K10" s="103">
        <v>0</v>
      </c>
      <c r="L10" s="105">
        <v>0</v>
      </c>
      <c r="M10" s="103">
        <v>9</v>
      </c>
      <c r="N10" s="105">
        <v>0.0481283422459893</v>
      </c>
      <c r="O10" s="103">
        <v>0</v>
      </c>
      <c r="P10" s="105">
        <v>0</v>
      </c>
      <c r="Q10" s="103">
        <v>0</v>
      </c>
      <c r="R10" s="105">
        <v>0</v>
      </c>
      <c r="S10" s="103">
        <v>0</v>
      </c>
      <c r="T10" s="105">
        <v>0</v>
      </c>
      <c r="U10" s="103">
        <v>6719</v>
      </c>
      <c r="V10" s="105">
        <v>0.05604677933301079</v>
      </c>
      <c r="W10" s="320"/>
    </row>
    <row r="11" spans="1:23" ht="14.25">
      <c r="A11" s="161" t="s">
        <v>149</v>
      </c>
      <c r="B11" s="26" t="s">
        <v>150</v>
      </c>
      <c r="C11" s="103">
        <v>338</v>
      </c>
      <c r="D11" s="105">
        <v>0.003130963188024529</v>
      </c>
      <c r="E11" s="103">
        <v>23</v>
      </c>
      <c r="F11" s="105">
        <v>0.0036876703543370208</v>
      </c>
      <c r="G11" s="103">
        <v>16</v>
      </c>
      <c r="H11" s="105">
        <v>0.0038268356852427647</v>
      </c>
      <c r="I11" s="103">
        <v>3</v>
      </c>
      <c r="J11" s="105">
        <v>0.0027149321266968325</v>
      </c>
      <c r="K11" s="103">
        <v>1</v>
      </c>
      <c r="L11" s="105">
        <v>0.0125</v>
      </c>
      <c r="M11" s="103">
        <v>0</v>
      </c>
      <c r="N11" s="105">
        <v>0</v>
      </c>
      <c r="O11" s="103">
        <v>0</v>
      </c>
      <c r="P11" s="105">
        <v>0</v>
      </c>
      <c r="Q11" s="103">
        <v>0</v>
      </c>
      <c r="R11" s="105">
        <v>0</v>
      </c>
      <c r="S11" s="103">
        <v>0</v>
      </c>
      <c r="T11" s="105">
        <v>0</v>
      </c>
      <c r="U11" s="103">
        <v>381</v>
      </c>
      <c r="V11" s="105">
        <v>0.003178125156403797</v>
      </c>
      <c r="W11" s="320"/>
    </row>
    <row r="12" spans="1:23" ht="14.25">
      <c r="A12" s="161" t="s">
        <v>151</v>
      </c>
      <c r="B12" s="26" t="s">
        <v>152</v>
      </c>
      <c r="C12" s="103">
        <v>745</v>
      </c>
      <c r="D12" s="105">
        <v>0.006901087500231582</v>
      </c>
      <c r="E12" s="103">
        <v>2</v>
      </c>
      <c r="F12" s="105">
        <v>0.000320666987333654</v>
      </c>
      <c r="G12" s="103">
        <v>2</v>
      </c>
      <c r="H12" s="105">
        <v>0.0004783544606553456</v>
      </c>
      <c r="I12" s="103">
        <v>0</v>
      </c>
      <c r="J12" s="105">
        <v>0</v>
      </c>
      <c r="K12" s="103">
        <v>0</v>
      </c>
      <c r="L12" s="105">
        <v>0</v>
      </c>
      <c r="M12" s="103">
        <v>0</v>
      </c>
      <c r="N12" s="105">
        <v>0</v>
      </c>
      <c r="O12" s="103">
        <v>0</v>
      </c>
      <c r="P12" s="105">
        <v>0</v>
      </c>
      <c r="Q12" s="103">
        <v>0</v>
      </c>
      <c r="R12" s="105">
        <v>0</v>
      </c>
      <c r="S12" s="103">
        <v>0</v>
      </c>
      <c r="T12" s="105">
        <v>0</v>
      </c>
      <c r="U12" s="103">
        <v>749</v>
      </c>
      <c r="V12" s="105">
        <v>0.0062478103468410606</v>
      </c>
      <c r="W12" s="320"/>
    </row>
    <row r="13" spans="1:23" ht="14.25">
      <c r="A13" s="161" t="s">
        <v>153</v>
      </c>
      <c r="B13" s="26" t="s">
        <v>154</v>
      </c>
      <c r="C13" s="103">
        <v>486</v>
      </c>
      <c r="D13" s="105">
        <v>0.004501917483372548</v>
      </c>
      <c r="E13" s="103">
        <v>12</v>
      </c>
      <c r="F13" s="105">
        <v>0.001924001924001924</v>
      </c>
      <c r="G13" s="103">
        <v>12</v>
      </c>
      <c r="H13" s="105">
        <v>0.0028701267639320736</v>
      </c>
      <c r="I13" s="103">
        <v>1</v>
      </c>
      <c r="J13" s="105">
        <v>0.0009049773755656108</v>
      </c>
      <c r="K13" s="103">
        <v>2</v>
      </c>
      <c r="L13" s="105">
        <v>0.025</v>
      </c>
      <c r="M13" s="103">
        <v>3</v>
      </c>
      <c r="N13" s="105">
        <v>0.016042780748663103</v>
      </c>
      <c r="O13" s="103">
        <v>1</v>
      </c>
      <c r="P13" s="105">
        <v>0.020408163265306124</v>
      </c>
      <c r="Q13" s="103">
        <v>0</v>
      </c>
      <c r="R13" s="105">
        <v>0</v>
      </c>
      <c r="S13" s="103">
        <v>0</v>
      </c>
      <c r="T13" s="105">
        <v>0</v>
      </c>
      <c r="U13" s="103">
        <v>517</v>
      </c>
      <c r="V13" s="105">
        <v>0.0043125740311306116</v>
      </c>
      <c r="W13" s="320"/>
    </row>
    <row r="14" spans="1:23" ht="15" thickBot="1">
      <c r="A14" s="162" t="s">
        <v>155</v>
      </c>
      <c r="B14" s="31" t="s">
        <v>156</v>
      </c>
      <c r="C14" s="109">
        <v>546</v>
      </c>
      <c r="D14" s="111">
        <v>0.005057709765270393</v>
      </c>
      <c r="E14" s="109">
        <v>9</v>
      </c>
      <c r="F14" s="111">
        <v>0.001443001443001443</v>
      </c>
      <c r="G14" s="109">
        <v>3</v>
      </c>
      <c r="H14" s="111">
        <v>0.0007175316909830184</v>
      </c>
      <c r="I14" s="109">
        <v>1</v>
      </c>
      <c r="J14" s="111">
        <v>0.0009049773755656108</v>
      </c>
      <c r="K14" s="109">
        <v>0</v>
      </c>
      <c r="L14" s="111">
        <v>0</v>
      </c>
      <c r="M14" s="109">
        <v>1</v>
      </c>
      <c r="N14" s="111">
        <v>0.005347593582887699</v>
      </c>
      <c r="O14" s="109">
        <v>0</v>
      </c>
      <c r="P14" s="111">
        <v>0</v>
      </c>
      <c r="Q14" s="109">
        <v>2</v>
      </c>
      <c r="R14" s="111">
        <v>0.08695652173913043</v>
      </c>
      <c r="S14" s="109">
        <v>1</v>
      </c>
      <c r="T14" s="111">
        <v>0.01</v>
      </c>
      <c r="U14" s="109">
        <v>563</v>
      </c>
      <c r="V14" s="111">
        <v>0.00469628467993527</v>
      </c>
      <c r="W14" s="320"/>
    </row>
    <row r="15" spans="1:22" ht="15" thickBot="1">
      <c r="A15" s="15" t="s">
        <v>157</v>
      </c>
      <c r="B15" s="16" t="s">
        <v>158</v>
      </c>
      <c r="C15" s="72">
        <v>1706</v>
      </c>
      <c r="D15" s="18">
        <v>0.015803027215295404</v>
      </c>
      <c r="E15" s="72">
        <v>74</v>
      </c>
      <c r="F15" s="18">
        <v>0.011864678531345199</v>
      </c>
      <c r="G15" s="72">
        <v>52</v>
      </c>
      <c r="H15" s="18">
        <v>0.012437215977038986</v>
      </c>
      <c r="I15" s="72">
        <v>17</v>
      </c>
      <c r="J15" s="18">
        <v>0.015384615384615384</v>
      </c>
      <c r="K15" s="72">
        <v>0</v>
      </c>
      <c r="L15" s="18">
        <v>0</v>
      </c>
      <c r="M15" s="72">
        <v>1</v>
      </c>
      <c r="N15" s="18">
        <v>0.005347593582887699</v>
      </c>
      <c r="O15" s="72">
        <v>0</v>
      </c>
      <c r="P15" s="18">
        <v>0</v>
      </c>
      <c r="Q15" s="72">
        <v>2</v>
      </c>
      <c r="R15" s="18">
        <v>0.08695652173913043</v>
      </c>
      <c r="S15" s="72">
        <v>1</v>
      </c>
      <c r="T15" s="18">
        <v>0.01</v>
      </c>
      <c r="U15" s="72">
        <v>1853</v>
      </c>
      <c r="V15" s="18">
        <v>0.015456865918152849</v>
      </c>
    </row>
    <row r="16" spans="1:23" ht="14.25">
      <c r="A16" s="160" t="s">
        <v>159</v>
      </c>
      <c r="B16" s="21" t="s">
        <v>162</v>
      </c>
      <c r="C16" s="22">
        <v>907</v>
      </c>
      <c r="D16" s="23">
        <v>0.008401726661355764</v>
      </c>
      <c r="E16" s="22">
        <v>32</v>
      </c>
      <c r="F16" s="23">
        <v>0.005130671797338464</v>
      </c>
      <c r="G16" s="22">
        <v>25</v>
      </c>
      <c r="H16" s="23">
        <v>0.00597943075819182</v>
      </c>
      <c r="I16" s="22">
        <v>8</v>
      </c>
      <c r="J16" s="23">
        <v>0.007239819004524886</v>
      </c>
      <c r="K16" s="22">
        <v>0</v>
      </c>
      <c r="L16" s="23">
        <v>0</v>
      </c>
      <c r="M16" s="22">
        <v>1</v>
      </c>
      <c r="N16" s="23">
        <v>0.005347593582887699</v>
      </c>
      <c r="O16" s="22">
        <v>0</v>
      </c>
      <c r="P16" s="23">
        <v>0</v>
      </c>
      <c r="Q16" s="22">
        <v>0</v>
      </c>
      <c r="R16" s="23">
        <v>0</v>
      </c>
      <c r="S16" s="22">
        <v>1</v>
      </c>
      <c r="T16" s="23">
        <v>0.01</v>
      </c>
      <c r="U16" s="22">
        <v>974</v>
      </c>
      <c r="V16" s="23">
        <v>0.008124655911646452</v>
      </c>
      <c r="W16" s="320"/>
    </row>
    <row r="17" spans="1:23" ht="14.25">
      <c r="A17" s="161" t="s">
        <v>161</v>
      </c>
      <c r="B17" s="26" t="s">
        <v>162</v>
      </c>
      <c r="C17" s="103">
        <v>518</v>
      </c>
      <c r="D17" s="105">
        <v>0.004798340033718065</v>
      </c>
      <c r="E17" s="103">
        <v>30</v>
      </c>
      <c r="F17" s="105">
        <v>0.00481000481000481</v>
      </c>
      <c r="G17" s="103">
        <v>19</v>
      </c>
      <c r="H17" s="105">
        <v>0.004544367376225784</v>
      </c>
      <c r="I17" s="103">
        <v>8</v>
      </c>
      <c r="J17" s="105">
        <v>0.007239819004524886</v>
      </c>
      <c r="K17" s="103">
        <v>0</v>
      </c>
      <c r="L17" s="105">
        <v>0</v>
      </c>
      <c r="M17" s="103">
        <v>0</v>
      </c>
      <c r="N17" s="105">
        <v>0</v>
      </c>
      <c r="O17" s="103">
        <v>0</v>
      </c>
      <c r="P17" s="105">
        <v>0</v>
      </c>
      <c r="Q17" s="103">
        <v>2</v>
      </c>
      <c r="R17" s="105">
        <v>0.08695652173913043</v>
      </c>
      <c r="S17" s="103">
        <v>0</v>
      </c>
      <c r="T17" s="105">
        <v>0</v>
      </c>
      <c r="U17" s="103">
        <v>577</v>
      </c>
      <c r="V17" s="105">
        <v>0.004813066181745383</v>
      </c>
      <c r="W17" s="320"/>
    </row>
    <row r="18" spans="1:23" ht="15" thickBot="1">
      <c r="A18" s="162" t="s">
        <v>163</v>
      </c>
      <c r="B18" s="31" t="s">
        <v>164</v>
      </c>
      <c r="C18" s="109">
        <v>281</v>
      </c>
      <c r="D18" s="111">
        <v>0.002602960520221576</v>
      </c>
      <c r="E18" s="109">
        <v>12</v>
      </c>
      <c r="F18" s="111">
        <v>0.001924001924001924</v>
      </c>
      <c r="G18" s="109">
        <v>8</v>
      </c>
      <c r="H18" s="111">
        <v>0.0019134178426213823</v>
      </c>
      <c r="I18" s="109">
        <v>1</v>
      </c>
      <c r="J18" s="111">
        <v>0.0009049773755656108</v>
      </c>
      <c r="K18" s="109">
        <v>0</v>
      </c>
      <c r="L18" s="111">
        <v>0</v>
      </c>
      <c r="M18" s="109">
        <v>0</v>
      </c>
      <c r="N18" s="111">
        <v>0</v>
      </c>
      <c r="O18" s="109">
        <v>0</v>
      </c>
      <c r="P18" s="111">
        <v>0</v>
      </c>
      <c r="Q18" s="109">
        <v>0</v>
      </c>
      <c r="R18" s="111">
        <v>0</v>
      </c>
      <c r="S18" s="109">
        <v>0</v>
      </c>
      <c r="T18" s="111">
        <v>0</v>
      </c>
      <c r="U18" s="109">
        <v>302</v>
      </c>
      <c r="V18" s="111">
        <v>0.002519143824761015</v>
      </c>
      <c r="W18" s="320"/>
    </row>
    <row r="19" spans="1:22" ht="15" thickBot="1">
      <c r="A19" s="15" t="s">
        <v>165</v>
      </c>
      <c r="B19" s="16" t="s">
        <v>166</v>
      </c>
      <c r="C19" s="72">
        <v>8223</v>
      </c>
      <c r="D19" s="18">
        <v>0.0761713322340997</v>
      </c>
      <c r="E19" s="72">
        <v>451</v>
      </c>
      <c r="F19" s="18">
        <v>0.07231040564373899</v>
      </c>
      <c r="G19" s="72">
        <v>431</v>
      </c>
      <c r="H19" s="18">
        <v>0.10308538627122699</v>
      </c>
      <c r="I19" s="72">
        <v>145</v>
      </c>
      <c r="J19" s="18">
        <v>0.13122171945701358</v>
      </c>
      <c r="K19" s="72">
        <v>7</v>
      </c>
      <c r="L19" s="18">
        <v>0.08750000000000001</v>
      </c>
      <c r="M19" s="72">
        <v>10</v>
      </c>
      <c r="N19" s="18">
        <v>0.053475935828877004</v>
      </c>
      <c r="O19" s="72">
        <v>2</v>
      </c>
      <c r="P19" s="18">
        <v>0.04081632653061225</v>
      </c>
      <c r="Q19" s="72">
        <v>0</v>
      </c>
      <c r="R19" s="18">
        <v>0</v>
      </c>
      <c r="S19" s="72">
        <v>0</v>
      </c>
      <c r="T19" s="18">
        <v>0</v>
      </c>
      <c r="U19" s="72">
        <v>9269</v>
      </c>
      <c r="V19" s="18">
        <v>0.07731769573413856</v>
      </c>
    </row>
    <row r="20" spans="1:23" ht="14.25">
      <c r="A20" s="160" t="s">
        <v>167</v>
      </c>
      <c r="B20" s="21" t="s">
        <v>168</v>
      </c>
      <c r="C20" s="22">
        <v>4005</v>
      </c>
      <c r="D20" s="23">
        <v>0.03709913481668118</v>
      </c>
      <c r="E20" s="22">
        <v>223</v>
      </c>
      <c r="F20" s="23">
        <v>0.03575436908770242</v>
      </c>
      <c r="G20" s="22">
        <v>203</v>
      </c>
      <c r="H20" s="23">
        <v>0.04855297775651758</v>
      </c>
      <c r="I20" s="22">
        <v>68</v>
      </c>
      <c r="J20" s="23">
        <v>0.06153846153846155</v>
      </c>
      <c r="K20" s="22">
        <v>2</v>
      </c>
      <c r="L20" s="23">
        <v>0.025</v>
      </c>
      <c r="M20" s="22">
        <v>7</v>
      </c>
      <c r="N20" s="23">
        <v>0.0374331550802139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4508</v>
      </c>
      <c r="V20" s="23">
        <v>0.03760364358285648</v>
      </c>
      <c r="W20" s="320"/>
    </row>
    <row r="21" spans="1:23" ht="14.25">
      <c r="A21" s="161" t="s">
        <v>169</v>
      </c>
      <c r="B21" s="26" t="s">
        <v>168</v>
      </c>
      <c r="C21" s="103">
        <v>2903</v>
      </c>
      <c r="D21" s="105">
        <v>0.026891083239157412</v>
      </c>
      <c r="E21" s="103">
        <v>164</v>
      </c>
      <c r="F21" s="105">
        <v>0.026294692961359632</v>
      </c>
      <c r="G21" s="103">
        <v>174</v>
      </c>
      <c r="H21" s="105">
        <v>0.04161683807701508</v>
      </c>
      <c r="I21" s="103">
        <v>67</v>
      </c>
      <c r="J21" s="105">
        <v>0.06063348416289593</v>
      </c>
      <c r="K21" s="103">
        <v>4</v>
      </c>
      <c r="L21" s="105">
        <v>0.05</v>
      </c>
      <c r="M21" s="103">
        <v>2</v>
      </c>
      <c r="N21" s="105">
        <v>0.010695187165775399</v>
      </c>
      <c r="O21" s="103">
        <v>2</v>
      </c>
      <c r="P21" s="105">
        <v>0.04081632653061225</v>
      </c>
      <c r="Q21" s="103">
        <v>0</v>
      </c>
      <c r="R21" s="105">
        <v>0</v>
      </c>
      <c r="S21" s="103">
        <v>0</v>
      </c>
      <c r="T21" s="105">
        <v>0</v>
      </c>
      <c r="U21" s="103">
        <v>3316</v>
      </c>
      <c r="V21" s="105">
        <v>0.027660532857309687</v>
      </c>
      <c r="W21" s="320"/>
    </row>
    <row r="22" spans="1:23" ht="15" thickBot="1">
      <c r="A22" s="162" t="s">
        <v>170</v>
      </c>
      <c r="B22" s="31" t="s">
        <v>171</v>
      </c>
      <c r="C22" s="109">
        <v>1315</v>
      </c>
      <c r="D22" s="111">
        <v>0.01218111417826111</v>
      </c>
      <c r="E22" s="109">
        <v>64</v>
      </c>
      <c r="F22" s="111">
        <v>0.010261343594676928</v>
      </c>
      <c r="G22" s="109">
        <v>54</v>
      </c>
      <c r="H22" s="111">
        <v>0.012915570437694333</v>
      </c>
      <c r="I22" s="109">
        <v>10</v>
      </c>
      <c r="J22" s="111">
        <v>0.00904977375565611</v>
      </c>
      <c r="K22" s="109">
        <v>1</v>
      </c>
      <c r="L22" s="111">
        <v>0.0125</v>
      </c>
      <c r="M22" s="109">
        <v>1</v>
      </c>
      <c r="N22" s="111">
        <v>0.005347593582887699</v>
      </c>
      <c r="O22" s="109">
        <v>0</v>
      </c>
      <c r="P22" s="111">
        <v>0</v>
      </c>
      <c r="Q22" s="109">
        <v>0</v>
      </c>
      <c r="R22" s="111">
        <v>0</v>
      </c>
      <c r="S22" s="109">
        <v>0</v>
      </c>
      <c r="T22" s="111">
        <v>0</v>
      </c>
      <c r="U22" s="109">
        <v>1445</v>
      </c>
      <c r="V22" s="111">
        <v>0.012053519293972406</v>
      </c>
      <c r="W22" s="320"/>
    </row>
    <row r="23" spans="1:22" ht="15" thickBot="1">
      <c r="A23" s="15" t="s">
        <v>172</v>
      </c>
      <c r="B23" s="16" t="s">
        <v>173</v>
      </c>
      <c r="C23" s="72">
        <v>3609</v>
      </c>
      <c r="D23" s="18">
        <v>0.0334309057561554</v>
      </c>
      <c r="E23" s="72">
        <v>187</v>
      </c>
      <c r="F23" s="18">
        <v>0.029982363315696647</v>
      </c>
      <c r="G23" s="72">
        <v>73</v>
      </c>
      <c r="H23" s="18">
        <v>0.017459937813920114</v>
      </c>
      <c r="I23" s="72">
        <v>38</v>
      </c>
      <c r="J23" s="18">
        <v>0.03438914027149321</v>
      </c>
      <c r="K23" s="72">
        <v>2</v>
      </c>
      <c r="L23" s="18">
        <v>0.025</v>
      </c>
      <c r="M23" s="72">
        <v>7</v>
      </c>
      <c r="N23" s="18">
        <v>0.037433155080213894</v>
      </c>
      <c r="O23" s="72">
        <v>0</v>
      </c>
      <c r="P23" s="18">
        <v>0</v>
      </c>
      <c r="Q23" s="72">
        <v>2</v>
      </c>
      <c r="R23" s="18">
        <v>0.08695652173913043</v>
      </c>
      <c r="S23" s="72">
        <v>7</v>
      </c>
      <c r="T23" s="18">
        <v>0.07</v>
      </c>
      <c r="U23" s="72">
        <v>3925</v>
      </c>
      <c r="V23" s="18">
        <v>0.03274052818604961</v>
      </c>
    </row>
    <row r="24" spans="1:23" ht="14.25">
      <c r="A24" s="160" t="s">
        <v>174</v>
      </c>
      <c r="B24" s="21" t="s">
        <v>175</v>
      </c>
      <c r="C24" s="22">
        <v>161</v>
      </c>
      <c r="D24" s="23">
        <v>0.0014913759564258852</v>
      </c>
      <c r="E24" s="22">
        <v>5</v>
      </c>
      <c r="F24" s="23">
        <v>0.000801667468334135</v>
      </c>
      <c r="G24" s="22">
        <v>5</v>
      </c>
      <c r="H24" s="23">
        <v>0.001195886151638364</v>
      </c>
      <c r="I24" s="22">
        <v>6</v>
      </c>
      <c r="J24" s="23">
        <v>0.005429864253393665</v>
      </c>
      <c r="K24" s="22">
        <v>0</v>
      </c>
      <c r="L24" s="23">
        <v>0</v>
      </c>
      <c r="M24" s="22">
        <v>1</v>
      </c>
      <c r="N24" s="23">
        <v>0.005347593582887699</v>
      </c>
      <c r="O24" s="22">
        <v>0</v>
      </c>
      <c r="P24" s="23">
        <v>0</v>
      </c>
      <c r="Q24" s="22">
        <v>1</v>
      </c>
      <c r="R24" s="23">
        <v>0.043478260869565216</v>
      </c>
      <c r="S24" s="22">
        <v>1</v>
      </c>
      <c r="T24" s="23">
        <v>0.01</v>
      </c>
      <c r="U24" s="22">
        <v>180</v>
      </c>
      <c r="V24" s="23">
        <v>0.0015014764518443136</v>
      </c>
      <c r="W24" s="320"/>
    </row>
    <row r="25" spans="1:23" ht="14.25">
      <c r="A25" s="161" t="s">
        <v>176</v>
      </c>
      <c r="B25" s="26" t="s">
        <v>177</v>
      </c>
      <c r="C25" s="103">
        <v>2539</v>
      </c>
      <c r="D25" s="105">
        <v>0.023519276728977155</v>
      </c>
      <c r="E25" s="103">
        <v>142</v>
      </c>
      <c r="F25" s="105">
        <v>0.02276735610068943</v>
      </c>
      <c r="G25" s="103">
        <v>41</v>
      </c>
      <c r="H25" s="105">
        <v>0.009806266443434585</v>
      </c>
      <c r="I25" s="103">
        <v>20</v>
      </c>
      <c r="J25" s="105">
        <v>0.01809954751131222</v>
      </c>
      <c r="K25" s="103">
        <v>0</v>
      </c>
      <c r="L25" s="105">
        <v>0</v>
      </c>
      <c r="M25" s="103">
        <v>2</v>
      </c>
      <c r="N25" s="105">
        <v>0.010695187165775399</v>
      </c>
      <c r="O25" s="103">
        <v>0</v>
      </c>
      <c r="P25" s="105">
        <v>0</v>
      </c>
      <c r="Q25" s="103">
        <v>0</v>
      </c>
      <c r="R25" s="105">
        <v>0</v>
      </c>
      <c r="S25" s="103">
        <v>2</v>
      </c>
      <c r="T25" s="105">
        <v>0.02</v>
      </c>
      <c r="U25" s="103">
        <v>2746</v>
      </c>
      <c r="V25" s="105">
        <v>0.02290585742646936</v>
      </c>
      <c r="W25" s="320"/>
    </row>
    <row r="26" spans="1:23" ht="14.25">
      <c r="A26" s="161" t="s">
        <v>178</v>
      </c>
      <c r="B26" s="26" t="s">
        <v>179</v>
      </c>
      <c r="C26" s="103">
        <v>225</v>
      </c>
      <c r="D26" s="105">
        <v>0.0020842210571169204</v>
      </c>
      <c r="E26" s="103">
        <v>4</v>
      </c>
      <c r="F26" s="105">
        <v>0.000641333974667308</v>
      </c>
      <c r="G26" s="103">
        <v>2</v>
      </c>
      <c r="H26" s="105">
        <v>0.0004783544606553456</v>
      </c>
      <c r="I26" s="103">
        <v>0</v>
      </c>
      <c r="J26" s="105">
        <v>0</v>
      </c>
      <c r="K26" s="103">
        <v>1</v>
      </c>
      <c r="L26" s="105">
        <v>0.0125</v>
      </c>
      <c r="M26" s="103">
        <v>2</v>
      </c>
      <c r="N26" s="105">
        <v>0.010695187165775399</v>
      </c>
      <c r="O26" s="103">
        <v>0</v>
      </c>
      <c r="P26" s="105">
        <v>0</v>
      </c>
      <c r="Q26" s="103">
        <v>0</v>
      </c>
      <c r="R26" s="105">
        <v>0</v>
      </c>
      <c r="S26" s="103">
        <v>1</v>
      </c>
      <c r="T26" s="105">
        <v>0.01</v>
      </c>
      <c r="U26" s="103">
        <v>235</v>
      </c>
      <c r="V26" s="105">
        <v>0.001960260923241187</v>
      </c>
      <c r="W26" s="320"/>
    </row>
    <row r="27" spans="1:23" ht="14.25">
      <c r="A27" s="161" t="s">
        <v>180</v>
      </c>
      <c r="B27" s="192" t="s">
        <v>181</v>
      </c>
      <c r="C27" s="103">
        <v>361</v>
      </c>
      <c r="D27" s="105">
        <v>0.0033440168960853695</v>
      </c>
      <c r="E27" s="103">
        <v>20</v>
      </c>
      <c r="F27" s="105">
        <v>0.00320666987333654</v>
      </c>
      <c r="G27" s="103">
        <v>15</v>
      </c>
      <c r="H27" s="105">
        <v>0.0035876584549150927</v>
      </c>
      <c r="I27" s="103">
        <v>7</v>
      </c>
      <c r="J27" s="105">
        <v>0.006334841628959276</v>
      </c>
      <c r="K27" s="103">
        <v>1</v>
      </c>
      <c r="L27" s="105">
        <v>0.0125</v>
      </c>
      <c r="M27" s="103">
        <v>2</v>
      </c>
      <c r="N27" s="105">
        <v>0.010695187165775399</v>
      </c>
      <c r="O27" s="103">
        <v>0</v>
      </c>
      <c r="P27" s="105">
        <v>0</v>
      </c>
      <c r="Q27" s="103">
        <v>1</v>
      </c>
      <c r="R27" s="105">
        <v>0.043478260869565216</v>
      </c>
      <c r="S27" s="103">
        <v>0</v>
      </c>
      <c r="T27" s="105">
        <v>0</v>
      </c>
      <c r="U27" s="103">
        <v>407</v>
      </c>
      <c r="V27" s="105">
        <v>0.0033950050883368647</v>
      </c>
      <c r="W27" s="320"/>
    </row>
    <row r="28" spans="1:23" ht="14.25">
      <c r="A28" s="161" t="s">
        <v>182</v>
      </c>
      <c r="B28" s="26" t="s">
        <v>183</v>
      </c>
      <c r="C28" s="103">
        <v>181</v>
      </c>
      <c r="D28" s="105">
        <v>0.0016766400503918338</v>
      </c>
      <c r="E28" s="103">
        <v>9</v>
      </c>
      <c r="F28" s="105">
        <v>0.001443001443001443</v>
      </c>
      <c r="G28" s="103">
        <v>4</v>
      </c>
      <c r="H28" s="105">
        <v>0.0009567089213106912</v>
      </c>
      <c r="I28" s="103">
        <v>5</v>
      </c>
      <c r="J28" s="105">
        <v>0.004524886877828055</v>
      </c>
      <c r="K28" s="103">
        <v>0</v>
      </c>
      <c r="L28" s="105">
        <v>0</v>
      </c>
      <c r="M28" s="103">
        <v>0</v>
      </c>
      <c r="N28" s="105">
        <v>0</v>
      </c>
      <c r="O28" s="103">
        <v>0</v>
      </c>
      <c r="P28" s="105">
        <v>0</v>
      </c>
      <c r="Q28" s="103">
        <v>0</v>
      </c>
      <c r="R28" s="105">
        <v>0</v>
      </c>
      <c r="S28" s="103">
        <v>3</v>
      </c>
      <c r="T28" s="105">
        <v>0.03</v>
      </c>
      <c r="U28" s="103">
        <v>202</v>
      </c>
      <c r="V28" s="105">
        <v>0.0016849902404030628</v>
      </c>
      <c r="W28" s="320"/>
    </row>
    <row r="29" spans="1:23" ht="15" thickBot="1">
      <c r="A29" s="162" t="s">
        <v>184</v>
      </c>
      <c r="B29" s="31" t="s">
        <v>185</v>
      </c>
      <c r="C29" s="109">
        <v>142</v>
      </c>
      <c r="D29" s="111">
        <v>0.001315375067158234</v>
      </c>
      <c r="E29" s="109">
        <v>7</v>
      </c>
      <c r="F29" s="111">
        <v>0.001122334455667789</v>
      </c>
      <c r="G29" s="109">
        <v>6</v>
      </c>
      <c r="H29" s="111">
        <v>0.0014350633819660368</v>
      </c>
      <c r="I29" s="109">
        <v>0</v>
      </c>
      <c r="J29" s="111">
        <v>0</v>
      </c>
      <c r="K29" s="109">
        <v>0</v>
      </c>
      <c r="L29" s="111">
        <v>0</v>
      </c>
      <c r="M29" s="109">
        <v>0</v>
      </c>
      <c r="N29" s="111">
        <v>0</v>
      </c>
      <c r="O29" s="109">
        <v>0</v>
      </c>
      <c r="P29" s="111">
        <v>0</v>
      </c>
      <c r="Q29" s="109">
        <v>0</v>
      </c>
      <c r="R29" s="111">
        <v>0</v>
      </c>
      <c r="S29" s="109">
        <v>0</v>
      </c>
      <c r="T29" s="111">
        <v>0</v>
      </c>
      <c r="U29" s="109">
        <v>155</v>
      </c>
      <c r="V29" s="111">
        <v>0.0012929380557548257</v>
      </c>
      <c r="W29" s="320"/>
    </row>
    <row r="30" spans="1:22" ht="15" thickBot="1">
      <c r="A30" s="15" t="s">
        <v>186</v>
      </c>
      <c r="B30" s="16" t="s">
        <v>187</v>
      </c>
      <c r="C30" s="72">
        <v>44650</v>
      </c>
      <c r="D30" s="18">
        <v>0.4136020897789799</v>
      </c>
      <c r="E30" s="72">
        <v>2880</v>
      </c>
      <c r="F30" s="18">
        <v>0.46176046176046176</v>
      </c>
      <c r="G30" s="72">
        <v>1700</v>
      </c>
      <c r="H30" s="18">
        <v>0.4066012915570438</v>
      </c>
      <c r="I30" s="72">
        <v>352</v>
      </c>
      <c r="J30" s="18">
        <v>0.318552036199095</v>
      </c>
      <c r="K30" s="72">
        <v>22</v>
      </c>
      <c r="L30" s="18">
        <v>0.275</v>
      </c>
      <c r="M30" s="72">
        <v>67</v>
      </c>
      <c r="N30" s="18">
        <v>0.3582887700534759</v>
      </c>
      <c r="O30" s="72">
        <v>22</v>
      </c>
      <c r="P30" s="18">
        <v>0.4489795918367347</v>
      </c>
      <c r="Q30" s="72">
        <v>5</v>
      </c>
      <c r="R30" s="18">
        <v>0.21739130434782608</v>
      </c>
      <c r="S30" s="72">
        <v>1</v>
      </c>
      <c r="T30" s="18">
        <v>0.01</v>
      </c>
      <c r="U30" s="72">
        <v>49699</v>
      </c>
      <c r="V30" s="18">
        <v>0.4145659898900585</v>
      </c>
    </row>
    <row r="31" spans="1:23" ht="14.25">
      <c r="A31" s="160" t="s">
        <v>188</v>
      </c>
      <c r="B31" s="21" t="s">
        <v>189</v>
      </c>
      <c r="C31" s="22">
        <v>440</v>
      </c>
      <c r="D31" s="23">
        <v>0.004075810067250866</v>
      </c>
      <c r="E31" s="22">
        <v>17</v>
      </c>
      <c r="F31" s="23">
        <v>0.002725669392336059</v>
      </c>
      <c r="G31" s="22">
        <v>19</v>
      </c>
      <c r="H31" s="23">
        <v>0.004544367376225784</v>
      </c>
      <c r="I31" s="22">
        <v>2</v>
      </c>
      <c r="J31" s="23">
        <v>0.0018099547511312216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0</v>
      </c>
      <c r="R31" s="23">
        <v>0</v>
      </c>
      <c r="S31" s="22">
        <v>0</v>
      </c>
      <c r="T31" s="23">
        <v>0</v>
      </c>
      <c r="U31" s="22">
        <v>478</v>
      </c>
      <c r="V31" s="23">
        <v>0.00398725413323101</v>
      </c>
      <c r="W31" s="320"/>
    </row>
    <row r="32" spans="1:23" ht="14.25">
      <c r="A32" s="161" t="s">
        <v>190</v>
      </c>
      <c r="B32" s="26" t="s">
        <v>191</v>
      </c>
      <c r="C32" s="103">
        <v>3372</v>
      </c>
      <c r="D32" s="105">
        <v>0.03123552624265891</v>
      </c>
      <c r="E32" s="103">
        <v>379</v>
      </c>
      <c r="F32" s="105">
        <v>0.060766394099727436</v>
      </c>
      <c r="G32" s="103">
        <v>439</v>
      </c>
      <c r="H32" s="105">
        <v>0.10499880411384836</v>
      </c>
      <c r="I32" s="103">
        <v>88</v>
      </c>
      <c r="J32" s="105">
        <v>0.07963800904977375</v>
      </c>
      <c r="K32" s="103">
        <v>3</v>
      </c>
      <c r="L32" s="105">
        <v>0.0375</v>
      </c>
      <c r="M32" s="103">
        <v>11</v>
      </c>
      <c r="N32" s="105">
        <v>0.05882352941176469</v>
      </c>
      <c r="O32" s="103">
        <v>3</v>
      </c>
      <c r="P32" s="105">
        <v>0.061224489795918366</v>
      </c>
      <c r="Q32" s="103">
        <v>0</v>
      </c>
      <c r="R32" s="105">
        <v>0</v>
      </c>
      <c r="S32" s="103">
        <v>0</v>
      </c>
      <c r="T32" s="105">
        <v>0</v>
      </c>
      <c r="U32" s="103">
        <v>4295</v>
      </c>
      <c r="V32" s="105">
        <v>0.03582689644817404</v>
      </c>
      <c r="W32" s="320"/>
    </row>
    <row r="33" spans="1:23" ht="14.25">
      <c r="A33" s="161" t="s">
        <v>192</v>
      </c>
      <c r="B33" s="26" t="s">
        <v>193</v>
      </c>
      <c r="C33" s="103">
        <v>5267</v>
      </c>
      <c r="D33" s="105">
        <v>0.048789299145932524</v>
      </c>
      <c r="E33" s="103">
        <v>407</v>
      </c>
      <c r="F33" s="105">
        <v>0.06525573192239859</v>
      </c>
      <c r="G33" s="103">
        <v>298</v>
      </c>
      <c r="H33" s="105">
        <v>0.0712748146376465</v>
      </c>
      <c r="I33" s="103">
        <v>74</v>
      </c>
      <c r="J33" s="105">
        <v>0.0669683257918552</v>
      </c>
      <c r="K33" s="103">
        <v>3</v>
      </c>
      <c r="L33" s="105">
        <v>0.0375</v>
      </c>
      <c r="M33" s="103">
        <v>13</v>
      </c>
      <c r="N33" s="105">
        <v>0.06951871657754011</v>
      </c>
      <c r="O33" s="103">
        <v>3</v>
      </c>
      <c r="P33" s="105">
        <v>0.061224489795918366</v>
      </c>
      <c r="Q33" s="103">
        <v>4</v>
      </c>
      <c r="R33" s="105">
        <v>0.17391304347826086</v>
      </c>
      <c r="S33" s="103">
        <v>1</v>
      </c>
      <c r="T33" s="105">
        <v>0.01</v>
      </c>
      <c r="U33" s="103">
        <v>6070</v>
      </c>
      <c r="V33" s="105">
        <v>0.05063312257052768</v>
      </c>
      <c r="W33" s="320"/>
    </row>
    <row r="34" spans="1:23" ht="14.25">
      <c r="A34" s="161" t="s">
        <v>194</v>
      </c>
      <c r="B34" s="26" t="s">
        <v>195</v>
      </c>
      <c r="C34" s="103">
        <v>9389</v>
      </c>
      <c r="D34" s="105">
        <v>0.0869722289123145</v>
      </c>
      <c r="E34" s="103">
        <v>456</v>
      </c>
      <c r="F34" s="105">
        <v>0.07311207311207311</v>
      </c>
      <c r="G34" s="103">
        <v>172</v>
      </c>
      <c r="H34" s="105">
        <v>0.041138483616359724</v>
      </c>
      <c r="I34" s="103">
        <v>52</v>
      </c>
      <c r="J34" s="105">
        <v>0.047058823529411764</v>
      </c>
      <c r="K34" s="103">
        <v>3</v>
      </c>
      <c r="L34" s="105">
        <v>0.0375</v>
      </c>
      <c r="M34" s="103">
        <v>11</v>
      </c>
      <c r="N34" s="105">
        <v>0.05882352941176469</v>
      </c>
      <c r="O34" s="103">
        <v>6</v>
      </c>
      <c r="P34" s="105">
        <v>0.12244897959183673</v>
      </c>
      <c r="Q34" s="103">
        <v>0</v>
      </c>
      <c r="R34" s="105">
        <v>0</v>
      </c>
      <c r="S34" s="103">
        <v>0</v>
      </c>
      <c r="T34" s="105">
        <v>0</v>
      </c>
      <c r="U34" s="103">
        <v>10089</v>
      </c>
      <c r="V34" s="105">
        <v>0.08415775512587377</v>
      </c>
      <c r="W34" s="320"/>
    </row>
    <row r="35" spans="1:23" ht="14.25">
      <c r="A35" s="161" t="s">
        <v>196</v>
      </c>
      <c r="B35" s="26" t="s">
        <v>197</v>
      </c>
      <c r="C35" s="103">
        <v>21930</v>
      </c>
      <c r="D35" s="105">
        <v>0.2031420790336625</v>
      </c>
      <c r="E35" s="103">
        <v>1212</v>
      </c>
      <c r="F35" s="105">
        <v>0.19432419432419434</v>
      </c>
      <c r="G35" s="103">
        <v>397</v>
      </c>
      <c r="H35" s="105">
        <v>0.09495336044008611</v>
      </c>
      <c r="I35" s="103">
        <v>67</v>
      </c>
      <c r="J35" s="105">
        <v>0.06063348416289593</v>
      </c>
      <c r="K35" s="103">
        <v>6</v>
      </c>
      <c r="L35" s="105">
        <v>0.075</v>
      </c>
      <c r="M35" s="103">
        <v>18</v>
      </c>
      <c r="N35" s="105">
        <v>0.0962566844919786</v>
      </c>
      <c r="O35" s="103">
        <v>8</v>
      </c>
      <c r="P35" s="105">
        <v>0.163265306122449</v>
      </c>
      <c r="Q35" s="103">
        <v>0</v>
      </c>
      <c r="R35" s="105">
        <v>0</v>
      </c>
      <c r="S35" s="103">
        <v>0</v>
      </c>
      <c r="T35" s="105">
        <v>0</v>
      </c>
      <c r="U35" s="103">
        <v>23638</v>
      </c>
      <c r="V35" s="105">
        <v>0.19717722427053266</v>
      </c>
      <c r="W35" s="320"/>
    </row>
    <row r="36" spans="1:23" ht="14.25">
      <c r="A36" s="166">
        <v>55</v>
      </c>
      <c r="B36" s="26" t="s">
        <v>198</v>
      </c>
      <c r="C36" s="103">
        <v>3654</v>
      </c>
      <c r="D36" s="105">
        <v>0.033847749967578784</v>
      </c>
      <c r="E36" s="103">
        <v>373</v>
      </c>
      <c r="F36" s="105">
        <v>0.059804393137726466</v>
      </c>
      <c r="G36" s="103">
        <v>331</v>
      </c>
      <c r="H36" s="105">
        <v>0.0791676632384597</v>
      </c>
      <c r="I36" s="103">
        <v>58</v>
      </c>
      <c r="J36" s="105">
        <v>0.052488687782805424</v>
      </c>
      <c r="K36" s="103">
        <v>5</v>
      </c>
      <c r="L36" s="105">
        <v>0.0625</v>
      </c>
      <c r="M36" s="103">
        <v>9</v>
      </c>
      <c r="N36" s="105">
        <v>0.0481283422459893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4430</v>
      </c>
      <c r="V36" s="105">
        <v>0.036953003787057265</v>
      </c>
      <c r="W36" s="320"/>
    </row>
    <row r="37" spans="1:23" ht="14.25">
      <c r="A37" s="161" t="s">
        <v>199</v>
      </c>
      <c r="B37" s="26" t="s">
        <v>200</v>
      </c>
      <c r="C37" s="103">
        <v>490</v>
      </c>
      <c r="D37" s="105">
        <v>0.0045389703021657376</v>
      </c>
      <c r="E37" s="103">
        <v>25</v>
      </c>
      <c r="F37" s="105">
        <v>0.004008337341670675</v>
      </c>
      <c r="G37" s="103">
        <v>34</v>
      </c>
      <c r="H37" s="105">
        <v>0.008132025831140876</v>
      </c>
      <c r="I37" s="103">
        <v>9</v>
      </c>
      <c r="J37" s="105">
        <v>0.008144796380090498</v>
      </c>
      <c r="K37" s="103">
        <v>0</v>
      </c>
      <c r="L37" s="105">
        <v>0</v>
      </c>
      <c r="M37" s="103">
        <v>4</v>
      </c>
      <c r="N37" s="105">
        <v>0.021390374331550797</v>
      </c>
      <c r="O37" s="103">
        <v>0</v>
      </c>
      <c r="P37" s="105">
        <v>0</v>
      </c>
      <c r="Q37" s="103">
        <v>1</v>
      </c>
      <c r="R37" s="105">
        <v>0.043478260869565216</v>
      </c>
      <c r="S37" s="103">
        <v>0</v>
      </c>
      <c r="T37" s="105">
        <v>0</v>
      </c>
      <c r="U37" s="103">
        <v>563</v>
      </c>
      <c r="V37" s="105">
        <v>0.00469628467993527</v>
      </c>
      <c r="W37" s="320"/>
    </row>
    <row r="38" spans="1:23" ht="15" thickBot="1">
      <c r="A38" s="162" t="s">
        <v>201</v>
      </c>
      <c r="B38" s="31" t="s">
        <v>202</v>
      </c>
      <c r="C38" s="109">
        <v>108</v>
      </c>
      <c r="D38" s="111">
        <v>0.0010004261074161218</v>
      </c>
      <c r="E38" s="109">
        <v>11</v>
      </c>
      <c r="F38" s="111">
        <v>0.001763668430335097</v>
      </c>
      <c r="G38" s="109">
        <v>10</v>
      </c>
      <c r="H38" s="111">
        <v>0.002391772303276728</v>
      </c>
      <c r="I38" s="109">
        <v>2</v>
      </c>
      <c r="J38" s="111">
        <v>0.0018099547511312216</v>
      </c>
      <c r="K38" s="109">
        <v>2</v>
      </c>
      <c r="L38" s="111">
        <v>0.025</v>
      </c>
      <c r="M38" s="109">
        <v>1</v>
      </c>
      <c r="N38" s="111">
        <v>0.005347593582887699</v>
      </c>
      <c r="O38" s="109">
        <v>2</v>
      </c>
      <c r="P38" s="111">
        <v>0.04081632653061225</v>
      </c>
      <c r="Q38" s="109">
        <v>0</v>
      </c>
      <c r="R38" s="111">
        <v>0</v>
      </c>
      <c r="S38" s="109">
        <v>0</v>
      </c>
      <c r="T38" s="111">
        <v>0</v>
      </c>
      <c r="U38" s="109">
        <v>136</v>
      </c>
      <c r="V38" s="111">
        <v>0.0011344488747268148</v>
      </c>
      <c r="W38" s="320"/>
    </row>
    <row r="39" spans="1:22" ht="15" thickBot="1">
      <c r="A39" s="15" t="s">
        <v>203</v>
      </c>
      <c r="B39" s="16" t="s">
        <v>204</v>
      </c>
      <c r="C39" s="72">
        <v>26423</v>
      </c>
      <c r="D39" s="18">
        <v>0.24476165774311276</v>
      </c>
      <c r="E39" s="72">
        <v>2100</v>
      </c>
      <c r="F39" s="18">
        <v>0.3367003367003368</v>
      </c>
      <c r="G39" s="72">
        <v>1336</v>
      </c>
      <c r="H39" s="18">
        <v>0.31954077971777084</v>
      </c>
      <c r="I39" s="72">
        <v>331</v>
      </c>
      <c r="J39" s="18">
        <v>0.2995475113122172</v>
      </c>
      <c r="K39" s="72">
        <v>31</v>
      </c>
      <c r="L39" s="18">
        <v>0.3875</v>
      </c>
      <c r="M39" s="72">
        <v>37</v>
      </c>
      <c r="N39" s="18">
        <v>0.1978609625668449</v>
      </c>
      <c r="O39" s="72">
        <v>7</v>
      </c>
      <c r="P39" s="18">
        <v>0.14285714285714285</v>
      </c>
      <c r="Q39" s="72">
        <v>3</v>
      </c>
      <c r="R39" s="18">
        <v>0.13043478260869565</v>
      </c>
      <c r="S39" s="72">
        <v>1</v>
      </c>
      <c r="T39" s="18">
        <v>0.01</v>
      </c>
      <c r="U39" s="72">
        <v>30269</v>
      </c>
      <c r="V39" s="18">
        <v>0.2524899484493085</v>
      </c>
    </row>
    <row r="40" spans="1:23" ht="14.25">
      <c r="A40" s="160" t="s">
        <v>205</v>
      </c>
      <c r="B40" s="21" t="s">
        <v>206</v>
      </c>
      <c r="C40" s="22">
        <v>669</v>
      </c>
      <c r="D40" s="23">
        <v>0.0061970839431609755</v>
      </c>
      <c r="E40" s="22">
        <v>35</v>
      </c>
      <c r="F40" s="23">
        <v>0.005611672278338945</v>
      </c>
      <c r="G40" s="22">
        <v>16</v>
      </c>
      <c r="H40" s="23">
        <v>0.0038268356852427647</v>
      </c>
      <c r="I40" s="22">
        <v>12</v>
      </c>
      <c r="J40" s="23">
        <v>0.01085972850678733</v>
      </c>
      <c r="K40" s="22">
        <v>2</v>
      </c>
      <c r="L40" s="23">
        <v>0.025</v>
      </c>
      <c r="M40" s="22">
        <v>1</v>
      </c>
      <c r="N40" s="23">
        <v>0.005347593582887699</v>
      </c>
      <c r="O40" s="22">
        <v>1</v>
      </c>
      <c r="P40" s="23">
        <v>0.020408163265306124</v>
      </c>
      <c r="Q40" s="22">
        <v>1</v>
      </c>
      <c r="R40" s="23">
        <v>0.043478260869565216</v>
      </c>
      <c r="S40" s="22">
        <v>0</v>
      </c>
      <c r="T40" s="23">
        <v>0</v>
      </c>
      <c r="U40" s="22">
        <v>737</v>
      </c>
      <c r="V40" s="23">
        <v>0.006147711916718106</v>
      </c>
      <c r="W40" s="320"/>
    </row>
    <row r="41" spans="1:23" ht="14.25">
      <c r="A41" s="161" t="s">
        <v>207</v>
      </c>
      <c r="B41" s="26" t="s">
        <v>208</v>
      </c>
      <c r="C41" s="103">
        <v>612</v>
      </c>
      <c r="D41" s="105">
        <v>0.005669081275358023</v>
      </c>
      <c r="E41" s="103">
        <v>32</v>
      </c>
      <c r="F41" s="105">
        <v>0.005130671797338464</v>
      </c>
      <c r="G41" s="103">
        <v>44</v>
      </c>
      <c r="H41" s="105">
        <v>0.010523798134417603</v>
      </c>
      <c r="I41" s="103">
        <v>22</v>
      </c>
      <c r="J41" s="105">
        <v>0.019909502262443438</v>
      </c>
      <c r="K41" s="103">
        <v>2</v>
      </c>
      <c r="L41" s="105">
        <v>0.025</v>
      </c>
      <c r="M41" s="103">
        <v>3</v>
      </c>
      <c r="N41" s="105">
        <v>0.016042780748663103</v>
      </c>
      <c r="O41" s="103">
        <v>1</v>
      </c>
      <c r="P41" s="105">
        <v>0.020408163265306124</v>
      </c>
      <c r="Q41" s="103">
        <v>0</v>
      </c>
      <c r="R41" s="105">
        <v>0</v>
      </c>
      <c r="S41" s="103">
        <v>0</v>
      </c>
      <c r="T41" s="105">
        <v>0</v>
      </c>
      <c r="U41" s="103">
        <v>716</v>
      </c>
      <c r="V41" s="105">
        <v>0.0059725396640029375</v>
      </c>
      <c r="W41" s="320"/>
    </row>
    <row r="42" spans="1:23" ht="14.25">
      <c r="A42" s="161" t="s">
        <v>209</v>
      </c>
      <c r="B42" s="26" t="s">
        <v>210</v>
      </c>
      <c r="C42" s="103">
        <v>9617</v>
      </c>
      <c r="D42" s="105">
        <v>0.08908423958352632</v>
      </c>
      <c r="E42" s="103">
        <v>781</v>
      </c>
      <c r="F42" s="105">
        <v>0.12522045855379188</v>
      </c>
      <c r="G42" s="103">
        <v>633</v>
      </c>
      <c r="H42" s="105">
        <v>0.15139918679741687</v>
      </c>
      <c r="I42" s="103">
        <v>148</v>
      </c>
      <c r="J42" s="105">
        <v>0.1339366515837104</v>
      </c>
      <c r="K42" s="103">
        <v>13</v>
      </c>
      <c r="L42" s="105">
        <v>0.1625</v>
      </c>
      <c r="M42" s="103">
        <v>16</v>
      </c>
      <c r="N42" s="105">
        <v>0.08556149732620319</v>
      </c>
      <c r="O42" s="103">
        <v>0</v>
      </c>
      <c r="P42" s="105">
        <v>0</v>
      </c>
      <c r="Q42" s="103">
        <v>2</v>
      </c>
      <c r="R42" s="105">
        <v>0.08695652173913043</v>
      </c>
      <c r="S42" s="103">
        <v>1</v>
      </c>
      <c r="T42" s="105">
        <v>0.01</v>
      </c>
      <c r="U42" s="103">
        <v>11211</v>
      </c>
      <c r="V42" s="105">
        <v>0.09351695834236999</v>
      </c>
      <c r="W42" s="320"/>
    </row>
    <row r="43" spans="1:23" ht="14.25">
      <c r="A43" s="161" t="s">
        <v>211</v>
      </c>
      <c r="B43" s="26" t="s">
        <v>212</v>
      </c>
      <c r="C43" s="103">
        <v>6605</v>
      </c>
      <c r="D43" s="105">
        <v>0.06118346703225448</v>
      </c>
      <c r="E43" s="103">
        <v>563</v>
      </c>
      <c r="F43" s="105">
        <v>0.0902677569344236</v>
      </c>
      <c r="G43" s="103">
        <v>313</v>
      </c>
      <c r="H43" s="105">
        <v>0.07486247309256158</v>
      </c>
      <c r="I43" s="103">
        <v>66</v>
      </c>
      <c r="J43" s="105">
        <v>0.05972850678733032</v>
      </c>
      <c r="K43" s="103">
        <v>3</v>
      </c>
      <c r="L43" s="105">
        <v>0.0375</v>
      </c>
      <c r="M43" s="103">
        <v>4</v>
      </c>
      <c r="N43" s="105">
        <v>0.021390374331550797</v>
      </c>
      <c r="O43" s="103">
        <v>0</v>
      </c>
      <c r="P43" s="105">
        <v>0</v>
      </c>
      <c r="Q43" s="103">
        <v>0</v>
      </c>
      <c r="R43" s="105">
        <v>0</v>
      </c>
      <c r="S43" s="103">
        <v>0</v>
      </c>
      <c r="T43" s="105">
        <v>0</v>
      </c>
      <c r="U43" s="103">
        <v>7554</v>
      </c>
      <c r="V43" s="105">
        <v>0.06301196176239969</v>
      </c>
      <c r="W43" s="320"/>
    </row>
    <row r="44" spans="1:23" ht="14.25">
      <c r="A44" s="161" t="s">
        <v>213</v>
      </c>
      <c r="B44" s="26" t="s">
        <v>214</v>
      </c>
      <c r="C44" s="103">
        <v>6894</v>
      </c>
      <c r="D44" s="105">
        <v>0.06386053319006242</v>
      </c>
      <c r="E44" s="103">
        <v>558</v>
      </c>
      <c r="F44" s="105">
        <v>0.08946608946608947</v>
      </c>
      <c r="G44" s="103">
        <v>288</v>
      </c>
      <c r="H44" s="105">
        <v>0.06888304233436977</v>
      </c>
      <c r="I44" s="103">
        <v>64</v>
      </c>
      <c r="J44" s="105">
        <v>0.05791855203619909</v>
      </c>
      <c r="K44" s="103">
        <v>9</v>
      </c>
      <c r="L44" s="105">
        <v>0.1125</v>
      </c>
      <c r="M44" s="103">
        <v>9</v>
      </c>
      <c r="N44" s="105">
        <v>0.0481283422459893</v>
      </c>
      <c r="O44" s="103">
        <v>5</v>
      </c>
      <c r="P44" s="105">
        <v>0.10204081632653061</v>
      </c>
      <c r="Q44" s="103">
        <v>0</v>
      </c>
      <c r="R44" s="105">
        <v>0</v>
      </c>
      <c r="S44" s="103">
        <v>0</v>
      </c>
      <c r="T44" s="105">
        <v>0</v>
      </c>
      <c r="U44" s="103">
        <v>7827</v>
      </c>
      <c r="V44" s="105">
        <v>0.06528920104769691</v>
      </c>
      <c r="W44" s="320"/>
    </row>
    <row r="45" spans="1:23" ht="14.25">
      <c r="A45" s="161" t="s">
        <v>215</v>
      </c>
      <c r="B45" s="26" t="s">
        <v>216</v>
      </c>
      <c r="C45" s="103">
        <v>1268</v>
      </c>
      <c r="D45" s="105">
        <v>0.011745743557441133</v>
      </c>
      <c r="E45" s="103">
        <v>71</v>
      </c>
      <c r="F45" s="105">
        <v>0.011383678050344716</v>
      </c>
      <c r="G45" s="103">
        <v>12</v>
      </c>
      <c r="H45" s="105">
        <v>0.0028701267639320736</v>
      </c>
      <c r="I45" s="103">
        <v>3</v>
      </c>
      <c r="J45" s="105">
        <v>0.0027149321266968325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1354</v>
      </c>
      <c r="V45" s="105">
        <v>0.011294439532206667</v>
      </c>
      <c r="W45" s="320"/>
    </row>
    <row r="46" spans="1:23" ht="14.25">
      <c r="A46" s="161" t="s">
        <v>217</v>
      </c>
      <c r="B46" s="26" t="s">
        <v>218</v>
      </c>
      <c r="C46" s="103">
        <v>360</v>
      </c>
      <c r="D46" s="105">
        <v>0.003334753691387073</v>
      </c>
      <c r="E46" s="103">
        <v>29</v>
      </c>
      <c r="F46" s="105">
        <v>0.004649671316337983</v>
      </c>
      <c r="G46" s="103">
        <v>21</v>
      </c>
      <c r="H46" s="105">
        <v>0.005022721836881129</v>
      </c>
      <c r="I46" s="103">
        <v>12</v>
      </c>
      <c r="J46" s="105">
        <v>0.01085972850678733</v>
      </c>
      <c r="K46" s="103">
        <v>2</v>
      </c>
      <c r="L46" s="105">
        <v>0.025</v>
      </c>
      <c r="M46" s="103">
        <v>3</v>
      </c>
      <c r="N46" s="105">
        <v>0.016042780748663103</v>
      </c>
      <c r="O46" s="103">
        <v>0</v>
      </c>
      <c r="P46" s="105">
        <v>0</v>
      </c>
      <c r="Q46" s="103">
        <v>0</v>
      </c>
      <c r="R46" s="105">
        <v>0</v>
      </c>
      <c r="S46" s="103">
        <v>0</v>
      </c>
      <c r="T46" s="105">
        <v>0</v>
      </c>
      <c r="U46" s="103">
        <v>427</v>
      </c>
      <c r="V46" s="105">
        <v>0.0035618358052084548</v>
      </c>
      <c r="W46" s="320"/>
    </row>
    <row r="47" spans="1:23" s="442" customFormat="1" ht="15" thickBot="1">
      <c r="A47" s="437" t="s">
        <v>219</v>
      </c>
      <c r="B47" s="438" t="s">
        <v>220</v>
      </c>
      <c r="C47" s="439">
        <v>398</v>
      </c>
      <c r="D47" s="440">
        <v>0.0036867554699223748</v>
      </c>
      <c r="E47" s="439">
        <v>31</v>
      </c>
      <c r="F47" s="440">
        <v>0.004970338303671637</v>
      </c>
      <c r="G47" s="439">
        <v>9</v>
      </c>
      <c r="H47" s="440">
        <v>0.0021525950729490554</v>
      </c>
      <c r="I47" s="439">
        <v>4</v>
      </c>
      <c r="J47" s="440">
        <v>0.003619909502262443</v>
      </c>
      <c r="K47" s="439">
        <v>0</v>
      </c>
      <c r="L47" s="440">
        <v>0</v>
      </c>
      <c r="M47" s="439">
        <v>1</v>
      </c>
      <c r="N47" s="440">
        <v>0.005347593582887699</v>
      </c>
      <c r="O47" s="439">
        <v>0</v>
      </c>
      <c r="P47" s="440">
        <v>0</v>
      </c>
      <c r="Q47" s="439">
        <v>0</v>
      </c>
      <c r="R47" s="440">
        <v>0</v>
      </c>
      <c r="S47" s="439">
        <v>0</v>
      </c>
      <c r="T47" s="440">
        <v>0</v>
      </c>
      <c r="U47" s="439">
        <v>443</v>
      </c>
      <c r="V47" s="440">
        <v>0.003695300378705727</v>
      </c>
      <c r="W47" s="441"/>
    </row>
    <row r="48" spans="1:22" ht="15" thickBot="1">
      <c r="A48" s="15" t="s">
        <v>221</v>
      </c>
      <c r="B48" s="16" t="s">
        <v>222</v>
      </c>
      <c r="C48" s="72">
        <v>3731</v>
      </c>
      <c r="D48" s="18">
        <v>0.034561016729347686</v>
      </c>
      <c r="E48" s="72">
        <v>191</v>
      </c>
      <c r="F48" s="18">
        <v>0.030623697290363957</v>
      </c>
      <c r="G48" s="72">
        <v>243</v>
      </c>
      <c r="H48" s="18">
        <v>0.05812006696962449</v>
      </c>
      <c r="I48" s="72">
        <v>97</v>
      </c>
      <c r="J48" s="18">
        <v>0.08778280542986426</v>
      </c>
      <c r="K48" s="72">
        <v>9</v>
      </c>
      <c r="L48" s="18">
        <v>0.1125</v>
      </c>
      <c r="M48" s="72">
        <v>25</v>
      </c>
      <c r="N48" s="18">
        <v>0.13368983957219252</v>
      </c>
      <c r="O48" s="72">
        <v>8</v>
      </c>
      <c r="P48" s="18">
        <v>0.163265306122449</v>
      </c>
      <c r="Q48" s="72">
        <v>3</v>
      </c>
      <c r="R48" s="18">
        <v>0.13043478260869565</v>
      </c>
      <c r="S48" s="72">
        <v>21</v>
      </c>
      <c r="T48" s="18">
        <v>0.21000000000000002</v>
      </c>
      <c r="U48" s="72">
        <v>4328</v>
      </c>
      <c r="V48" s="18">
        <v>0.036102167131012164</v>
      </c>
    </row>
    <row r="49" spans="1:23" ht="14.25">
      <c r="A49" s="160" t="s">
        <v>223</v>
      </c>
      <c r="B49" s="21" t="s">
        <v>224</v>
      </c>
      <c r="C49" s="22">
        <v>262</v>
      </c>
      <c r="D49" s="23">
        <v>0.0024269596309539248</v>
      </c>
      <c r="E49" s="22">
        <v>16</v>
      </c>
      <c r="F49" s="23">
        <v>0.002565335898669232</v>
      </c>
      <c r="G49" s="22">
        <v>12</v>
      </c>
      <c r="H49" s="23">
        <v>0.0028701267639320736</v>
      </c>
      <c r="I49" s="22">
        <v>8</v>
      </c>
      <c r="J49" s="23">
        <v>0.007239819004524886</v>
      </c>
      <c r="K49" s="22">
        <v>1</v>
      </c>
      <c r="L49" s="23">
        <v>0.0125</v>
      </c>
      <c r="M49" s="22">
        <v>4</v>
      </c>
      <c r="N49" s="23">
        <v>0.021390374331550797</v>
      </c>
      <c r="O49" s="22">
        <v>0</v>
      </c>
      <c r="P49" s="23">
        <v>0</v>
      </c>
      <c r="Q49" s="22">
        <v>0</v>
      </c>
      <c r="R49" s="23">
        <v>0</v>
      </c>
      <c r="S49" s="22">
        <v>6</v>
      </c>
      <c r="T49" s="23">
        <v>0.06</v>
      </c>
      <c r="U49" s="22">
        <v>309</v>
      </c>
      <c r="V49" s="23">
        <v>0.0025775345756660715</v>
      </c>
      <c r="W49" s="320"/>
    </row>
    <row r="50" spans="1:23" ht="14.25">
      <c r="A50" s="161" t="s">
        <v>225</v>
      </c>
      <c r="B50" s="26" t="s">
        <v>226</v>
      </c>
      <c r="C50" s="103">
        <v>303</v>
      </c>
      <c r="D50" s="105">
        <v>0.002806751023584119</v>
      </c>
      <c r="E50" s="103">
        <v>9</v>
      </c>
      <c r="F50" s="105">
        <v>0.001443001443001443</v>
      </c>
      <c r="G50" s="103">
        <v>19</v>
      </c>
      <c r="H50" s="105">
        <v>0.004544367376225784</v>
      </c>
      <c r="I50" s="103">
        <v>8</v>
      </c>
      <c r="J50" s="105">
        <v>0.007239819004524886</v>
      </c>
      <c r="K50" s="103">
        <v>0</v>
      </c>
      <c r="L50" s="105">
        <v>0</v>
      </c>
      <c r="M50" s="103">
        <v>0</v>
      </c>
      <c r="N50" s="105">
        <v>0</v>
      </c>
      <c r="O50" s="103">
        <v>0</v>
      </c>
      <c r="P50" s="105">
        <v>0</v>
      </c>
      <c r="Q50" s="103">
        <v>0</v>
      </c>
      <c r="R50" s="105">
        <v>0</v>
      </c>
      <c r="S50" s="103">
        <v>4</v>
      </c>
      <c r="T50" s="105">
        <v>0.04</v>
      </c>
      <c r="U50" s="103">
        <v>343</v>
      </c>
      <c r="V50" s="105">
        <v>0.0028611467943477752</v>
      </c>
      <c r="W50" s="320"/>
    </row>
    <row r="51" spans="1:23" ht="15" thickBot="1">
      <c r="A51" s="162" t="s">
        <v>227</v>
      </c>
      <c r="B51" s="31" t="s">
        <v>228</v>
      </c>
      <c r="C51" s="109">
        <v>3166</v>
      </c>
      <c r="D51" s="111">
        <v>0.029327306074809642</v>
      </c>
      <c r="E51" s="109">
        <v>166</v>
      </c>
      <c r="F51" s="111">
        <v>0.026615359948693282</v>
      </c>
      <c r="G51" s="109">
        <v>212</v>
      </c>
      <c r="H51" s="111">
        <v>0.05070557282946663</v>
      </c>
      <c r="I51" s="109">
        <v>81</v>
      </c>
      <c r="J51" s="111">
        <v>0.07330316742081448</v>
      </c>
      <c r="K51" s="109">
        <v>8</v>
      </c>
      <c r="L51" s="111">
        <v>0.1</v>
      </c>
      <c r="M51" s="109">
        <v>21</v>
      </c>
      <c r="N51" s="111">
        <v>0.11229946524064172</v>
      </c>
      <c r="O51" s="109">
        <v>8</v>
      </c>
      <c r="P51" s="111">
        <v>0.163265306122449</v>
      </c>
      <c r="Q51" s="109">
        <v>3</v>
      </c>
      <c r="R51" s="111">
        <v>0.13043478260869565</v>
      </c>
      <c r="S51" s="109">
        <v>11</v>
      </c>
      <c r="T51" s="111">
        <v>0.11</v>
      </c>
      <c r="U51" s="109">
        <v>3676</v>
      </c>
      <c r="V51" s="111">
        <v>0.030663485760998314</v>
      </c>
      <c r="W51" s="320"/>
    </row>
    <row r="52" spans="1:23" ht="15" thickBot="1">
      <c r="A52" s="156" t="s">
        <v>229</v>
      </c>
      <c r="B52" s="48" t="s">
        <v>230</v>
      </c>
      <c r="C52" s="49">
        <v>2087</v>
      </c>
      <c r="D52" s="18">
        <v>0.01933230820534672</v>
      </c>
      <c r="E52" s="49">
        <v>85</v>
      </c>
      <c r="F52" s="18">
        <v>0.013628346961680296</v>
      </c>
      <c r="G52" s="49">
        <v>80</v>
      </c>
      <c r="H52" s="18">
        <v>0.019134178426213823</v>
      </c>
      <c r="I52" s="49">
        <v>25</v>
      </c>
      <c r="J52" s="18">
        <v>0.02262443438914027</v>
      </c>
      <c r="K52" s="49">
        <v>2</v>
      </c>
      <c r="L52" s="18">
        <v>0.025</v>
      </c>
      <c r="M52" s="49">
        <v>7</v>
      </c>
      <c r="N52" s="18">
        <v>0.0374331550802139</v>
      </c>
      <c r="O52" s="49">
        <v>1</v>
      </c>
      <c r="P52" s="18">
        <v>0.020408163265306124</v>
      </c>
      <c r="Q52" s="49">
        <v>3</v>
      </c>
      <c r="R52" s="18">
        <v>0.13043478260869565</v>
      </c>
      <c r="S52" s="49">
        <v>15</v>
      </c>
      <c r="T52" s="18">
        <v>0.15</v>
      </c>
      <c r="U52" s="49">
        <v>2305</v>
      </c>
      <c r="V52" s="18">
        <v>0.019227240119450793</v>
      </c>
      <c r="W52" s="320"/>
    </row>
    <row r="53" spans="1:23" ht="15" thickBot="1">
      <c r="A53" s="565" t="s">
        <v>91</v>
      </c>
      <c r="B53" s="613"/>
      <c r="C53" s="130">
        <v>107954</v>
      </c>
      <c r="D53" s="132">
        <v>1</v>
      </c>
      <c r="E53" s="130">
        <v>6237</v>
      </c>
      <c r="F53" s="132">
        <v>1</v>
      </c>
      <c r="G53" s="130">
        <v>4181</v>
      </c>
      <c r="H53" s="132">
        <v>1</v>
      </c>
      <c r="I53" s="130">
        <v>1105</v>
      </c>
      <c r="J53" s="132">
        <v>1</v>
      </c>
      <c r="K53" s="130">
        <v>80</v>
      </c>
      <c r="L53" s="132">
        <v>1</v>
      </c>
      <c r="M53" s="130">
        <v>187</v>
      </c>
      <c r="N53" s="132">
        <v>1</v>
      </c>
      <c r="O53" s="130">
        <v>49</v>
      </c>
      <c r="P53" s="132">
        <v>1</v>
      </c>
      <c r="Q53" s="130">
        <v>23</v>
      </c>
      <c r="R53" s="132">
        <v>1</v>
      </c>
      <c r="S53" s="130">
        <v>66</v>
      </c>
      <c r="T53" s="132">
        <v>0.66</v>
      </c>
      <c r="U53" s="130">
        <v>119882</v>
      </c>
      <c r="V53" s="132">
        <v>1</v>
      </c>
      <c r="W53" s="321"/>
    </row>
    <row r="54" spans="1:22" ht="14.25">
      <c r="A54" s="191"/>
      <c r="B54" s="190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ht="14.25">
      <c r="A55" s="191"/>
      <c r="B55" s="190"/>
      <c r="C55" s="190"/>
      <c r="D55" s="190"/>
      <c r="E55" s="190"/>
      <c r="F55" s="190"/>
      <c r="G55" s="190"/>
      <c r="H55" s="190"/>
      <c r="I55" s="190"/>
      <c r="J55" s="198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1:22" ht="14.25">
      <c r="A56" s="191"/>
      <c r="B56" s="190"/>
      <c r="C56" s="190"/>
      <c r="D56" s="190"/>
      <c r="E56" s="190"/>
      <c r="F56" s="190"/>
      <c r="G56" s="190"/>
      <c r="H56" s="190"/>
      <c r="I56" s="190"/>
      <c r="J56" s="198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</row>
    <row r="57" spans="1:22" ht="14.25">
      <c r="A57" s="191"/>
      <c r="B57" s="190"/>
      <c r="C57" s="190"/>
      <c r="D57" s="190"/>
      <c r="E57" s="190"/>
      <c r="F57" s="190"/>
      <c r="G57" s="190"/>
      <c r="H57" s="190"/>
      <c r="I57" s="190"/>
      <c r="J57" s="198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</row>
    <row r="58" spans="1:22" ht="14.25">
      <c r="A58" s="191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90"/>
      <c r="P58" s="190"/>
      <c r="Q58" s="190"/>
      <c r="R58" s="190"/>
      <c r="S58" s="190"/>
      <c r="T58" s="190"/>
      <c r="U58" s="190"/>
      <c r="V58" s="190"/>
    </row>
    <row r="59" spans="1:22" ht="14.25">
      <c r="A59" s="191"/>
      <c r="B59" s="84"/>
      <c r="C59" s="84"/>
      <c r="D59" s="84"/>
      <c r="E59" s="190"/>
      <c r="F59" s="84"/>
      <c r="G59" s="190"/>
      <c r="H59" s="84"/>
      <c r="I59" s="190"/>
      <c r="J59" s="84"/>
      <c r="K59" s="190"/>
      <c r="L59" s="84"/>
      <c r="M59" s="190"/>
      <c r="N59" s="84"/>
      <c r="O59" s="190"/>
      <c r="P59" s="84"/>
      <c r="Q59" s="190"/>
      <c r="R59" s="84"/>
      <c r="S59" s="190"/>
      <c r="T59" s="84"/>
      <c r="U59" s="190"/>
      <c r="V59" s="84"/>
    </row>
    <row r="60" spans="1:22" ht="14.25">
      <c r="A60" s="191"/>
      <c r="B60" s="84"/>
      <c r="C60" s="190"/>
      <c r="D60" s="87"/>
      <c r="E60" s="190"/>
      <c r="F60" s="87"/>
      <c r="G60" s="190"/>
      <c r="H60" s="87"/>
      <c r="I60" s="190"/>
      <c r="J60" s="87"/>
      <c r="K60" s="190"/>
      <c r="L60" s="87"/>
      <c r="M60" s="190"/>
      <c r="N60" s="87"/>
      <c r="O60" s="190"/>
      <c r="P60" s="87"/>
      <c r="Q60" s="190"/>
      <c r="R60" s="87"/>
      <c r="S60" s="190"/>
      <c r="T60" s="87"/>
      <c r="U60" s="190"/>
      <c r="V60" s="87"/>
    </row>
  </sheetData>
  <sheetProtection/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7109375" style="273" customWidth="1"/>
    <col min="2" max="2" width="80.421875" style="273" bestFit="1" customWidth="1"/>
    <col min="3" max="18" width="12.00390625" style="273" customWidth="1"/>
    <col min="19" max="16384" width="9.140625" style="273" customWidth="1"/>
  </cols>
  <sheetData>
    <row r="1" spans="1:18" ht="24.75" customHeight="1" thickBot="1" thickTop="1">
      <c r="A1" s="495" t="s">
        <v>262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518"/>
    </row>
    <row r="2" spans="1:18" ht="24.75" customHeight="1" thickBot="1" thickTop="1">
      <c r="A2" s="507" t="s">
        <v>24</v>
      </c>
      <c r="B2" s="519" t="s">
        <v>110</v>
      </c>
      <c r="C2" s="546" t="s">
        <v>111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6" t="s">
        <v>91</v>
      </c>
    </row>
    <row r="3" spans="1:18" ht="24.75" customHeight="1" thickBot="1">
      <c r="A3" s="544"/>
      <c r="B3" s="519"/>
      <c r="C3" s="547" t="s">
        <v>112</v>
      </c>
      <c r="D3" s="523"/>
      <c r="E3" s="523"/>
      <c r="F3" s="523"/>
      <c r="G3" s="523"/>
      <c r="H3" s="508" t="s">
        <v>113</v>
      </c>
      <c r="I3" s="523"/>
      <c r="J3" s="523"/>
      <c r="K3" s="523"/>
      <c r="L3" s="523"/>
      <c r="M3" s="508" t="s">
        <v>114</v>
      </c>
      <c r="N3" s="523"/>
      <c r="O3" s="523"/>
      <c r="P3" s="523"/>
      <c r="Q3" s="520"/>
      <c r="R3" s="516"/>
    </row>
    <row r="4" spans="1:18" ht="24.75" customHeight="1">
      <c r="A4" s="544"/>
      <c r="B4" s="519"/>
      <c r="C4" s="537" t="s">
        <v>107</v>
      </c>
      <c r="D4" s="548"/>
      <c r="E4" s="548"/>
      <c r="F4" s="538"/>
      <c r="G4" s="549" t="s">
        <v>91</v>
      </c>
      <c r="H4" s="537" t="s">
        <v>107</v>
      </c>
      <c r="I4" s="548"/>
      <c r="J4" s="548"/>
      <c r="K4" s="538"/>
      <c r="L4" s="549" t="s">
        <v>91</v>
      </c>
      <c r="M4" s="537" t="s">
        <v>107</v>
      </c>
      <c r="N4" s="548"/>
      <c r="O4" s="548"/>
      <c r="P4" s="538"/>
      <c r="Q4" s="549" t="s">
        <v>91</v>
      </c>
      <c r="R4" s="516"/>
    </row>
    <row r="5" spans="1:18" ht="24.75" customHeight="1" thickBot="1">
      <c r="A5" s="545"/>
      <c r="B5" s="520"/>
      <c r="C5" s="6" t="s">
        <v>96</v>
      </c>
      <c r="D5" s="200" t="s">
        <v>97</v>
      </c>
      <c r="E5" s="200" t="s">
        <v>98</v>
      </c>
      <c r="F5" s="7" t="s">
        <v>99</v>
      </c>
      <c r="G5" s="517"/>
      <c r="H5" s="6" t="s">
        <v>96</v>
      </c>
      <c r="I5" s="200" t="s">
        <v>97</v>
      </c>
      <c r="J5" s="200" t="s">
        <v>98</v>
      </c>
      <c r="K5" s="7" t="s">
        <v>99</v>
      </c>
      <c r="L5" s="517"/>
      <c r="M5" s="6" t="s">
        <v>96</v>
      </c>
      <c r="N5" s="200" t="s">
        <v>97</v>
      </c>
      <c r="O5" s="8" t="s">
        <v>98</v>
      </c>
      <c r="P5" s="7" t="s">
        <v>99</v>
      </c>
      <c r="Q5" s="517"/>
      <c r="R5" s="517"/>
    </row>
    <row r="6" spans="1:26" ht="15" thickBot="1">
      <c r="A6" s="15">
        <v>0</v>
      </c>
      <c r="B6" s="16" t="s">
        <v>29</v>
      </c>
      <c r="C6" s="443">
        <v>0.039</v>
      </c>
      <c r="D6" s="444">
        <v>0.027945205479452055</v>
      </c>
      <c r="E6" s="416">
        <v>0.03151862464183381</v>
      </c>
      <c r="F6" s="470">
        <v>0</v>
      </c>
      <c r="G6" s="229">
        <v>0.03350568769389865</v>
      </c>
      <c r="H6" s="443">
        <v>0.044624100833916866</v>
      </c>
      <c r="I6" s="444">
        <v>0.026634964736054714</v>
      </c>
      <c r="J6" s="416">
        <v>0.03955927253418293</v>
      </c>
      <c r="K6" s="470">
        <v>0.2571428571428571</v>
      </c>
      <c r="L6" s="229">
        <v>0.03538433353398414</v>
      </c>
      <c r="M6" s="443">
        <v>0.06333267051103598</v>
      </c>
      <c r="N6" s="444">
        <v>0.029012460479821468</v>
      </c>
      <c r="O6" s="416">
        <v>0.03503960999390616</v>
      </c>
      <c r="P6" s="470">
        <v>0.10714285714285714</v>
      </c>
      <c r="Q6" s="229">
        <v>0.04423347981096095</v>
      </c>
      <c r="R6" s="229">
        <v>0.03687792996446506</v>
      </c>
      <c r="S6" s="298"/>
      <c r="T6" s="299"/>
      <c r="U6" s="299"/>
      <c r="V6" s="299"/>
      <c r="W6" s="299"/>
      <c r="X6" s="299"/>
      <c r="Y6" s="299"/>
      <c r="Z6" s="299"/>
    </row>
    <row r="7" spans="1:26" ht="15" thickBot="1">
      <c r="A7" s="15" t="s">
        <v>30</v>
      </c>
      <c r="B7" s="16" t="s">
        <v>31</v>
      </c>
      <c r="C7" s="445">
        <v>0.6510392841553906</v>
      </c>
      <c r="D7" s="96">
        <v>0.5315068493150684</v>
      </c>
      <c r="E7" s="420">
        <v>0.2511938872970391</v>
      </c>
      <c r="F7" s="471">
        <v>0.33333333333333326</v>
      </c>
      <c r="G7" s="420">
        <v>0.5730093071354705</v>
      </c>
      <c r="H7" s="96">
        <v>0.5955821503596664</v>
      </c>
      <c r="I7" s="96">
        <v>0.47969651634964733</v>
      </c>
      <c r="J7" s="420">
        <v>0.23894862604540026</v>
      </c>
      <c r="K7" s="471">
        <v>0.02857142857142857</v>
      </c>
      <c r="L7" s="420">
        <v>0.5034023397628831</v>
      </c>
      <c r="M7" s="96">
        <v>0.5636309405448399</v>
      </c>
      <c r="N7" s="96">
        <v>0.46522224288636793</v>
      </c>
      <c r="O7" s="420">
        <v>0.23461304082876297</v>
      </c>
      <c r="P7" s="471">
        <v>0</v>
      </c>
      <c r="Q7" s="420">
        <v>0.47433877787911455</v>
      </c>
      <c r="R7" s="420">
        <v>0.5087752957074456</v>
      </c>
      <c r="S7" s="299"/>
      <c r="T7" s="299"/>
      <c r="U7" s="299"/>
      <c r="V7" s="299"/>
      <c r="W7" s="299"/>
      <c r="X7" s="299"/>
      <c r="Y7" s="299"/>
      <c r="Z7" s="299"/>
    </row>
    <row r="8" spans="1:26" ht="14.25">
      <c r="A8" s="20">
        <v>10</v>
      </c>
      <c r="B8" s="21" t="s">
        <v>32</v>
      </c>
      <c r="C8" s="446">
        <v>0.141</v>
      </c>
      <c r="D8" s="447">
        <v>0.0774794520547945</v>
      </c>
      <c r="E8" s="232">
        <v>0.021012416427889206</v>
      </c>
      <c r="F8" s="472">
        <v>0</v>
      </c>
      <c r="G8" s="448">
        <v>0.1046018614270941</v>
      </c>
      <c r="H8" s="446">
        <v>0.12397351836526832</v>
      </c>
      <c r="I8" s="447">
        <v>0.06871126309040393</v>
      </c>
      <c r="J8" s="232">
        <v>0.026018850391610247</v>
      </c>
      <c r="K8" s="472">
        <v>0.02857142857142857</v>
      </c>
      <c r="L8" s="448">
        <v>0.08720458530712659</v>
      </c>
      <c r="M8" s="446">
        <v>0.11085702923046331</v>
      </c>
      <c r="N8" s="447">
        <v>0.0698344801934164</v>
      </c>
      <c r="O8" s="232">
        <v>0.021633150517976842</v>
      </c>
      <c r="P8" s="472">
        <v>0</v>
      </c>
      <c r="Q8" s="234">
        <v>0.08030014095016996</v>
      </c>
      <c r="R8" s="234">
        <v>0.08862047680218882</v>
      </c>
      <c r="S8" s="298"/>
      <c r="T8" s="299"/>
      <c r="U8" s="299"/>
      <c r="V8" s="299"/>
      <c r="W8" s="299"/>
      <c r="X8" s="299"/>
      <c r="Y8" s="299"/>
      <c r="Z8" s="299"/>
    </row>
    <row r="9" spans="1:26" ht="14.25">
      <c r="A9" s="25">
        <v>11</v>
      </c>
      <c r="B9" s="26" t="s">
        <v>33</v>
      </c>
      <c r="C9" s="449">
        <v>0.3367525098210388</v>
      </c>
      <c r="D9" s="450">
        <v>0.2851506849315068</v>
      </c>
      <c r="E9" s="237">
        <v>0.11174785100286533</v>
      </c>
      <c r="F9" s="473">
        <v>0.33333333333333326</v>
      </c>
      <c r="G9" s="451">
        <v>0.3002068252326784</v>
      </c>
      <c r="H9" s="449">
        <v>0.3166019479279394</v>
      </c>
      <c r="I9" s="450">
        <v>0.2773562727078436</v>
      </c>
      <c r="J9" s="237">
        <v>0.13991769547325103</v>
      </c>
      <c r="K9" s="473">
        <v>0</v>
      </c>
      <c r="L9" s="451">
        <v>0.2798162736528043</v>
      </c>
      <c r="M9" s="449">
        <v>0.29817061045933585</v>
      </c>
      <c r="N9" s="450">
        <v>0.2616700762506975</v>
      </c>
      <c r="O9" s="237">
        <v>0.14716636197440586</v>
      </c>
      <c r="P9" s="473">
        <v>0</v>
      </c>
      <c r="Q9" s="239">
        <v>0.2610065500373103</v>
      </c>
      <c r="R9" s="239">
        <v>0.2793163277222602</v>
      </c>
      <c r="S9" s="298"/>
      <c r="T9" s="299"/>
      <c r="U9" s="299"/>
      <c r="V9" s="299"/>
      <c r="W9" s="299"/>
      <c r="X9" s="299"/>
      <c r="Y9" s="299"/>
      <c r="Z9" s="299"/>
    </row>
    <row r="10" spans="1:26" ht="14.25">
      <c r="A10" s="25">
        <v>12</v>
      </c>
      <c r="B10" s="26" t="s">
        <v>34</v>
      </c>
      <c r="C10" s="449">
        <v>0.1475338280226975</v>
      </c>
      <c r="D10" s="450">
        <v>0.15134246575342467</v>
      </c>
      <c r="E10" s="237">
        <v>0.09742120343839542</v>
      </c>
      <c r="F10" s="473">
        <v>0</v>
      </c>
      <c r="G10" s="451">
        <v>0.14658738366080662</v>
      </c>
      <c r="H10" s="449">
        <v>0.13037112483289834</v>
      </c>
      <c r="I10" s="450">
        <v>0.11784035050224408</v>
      </c>
      <c r="J10" s="237">
        <v>0.05920615956458252</v>
      </c>
      <c r="K10" s="473">
        <v>0</v>
      </c>
      <c r="L10" s="451">
        <v>0.11715826114266271</v>
      </c>
      <c r="M10" s="449">
        <v>0.1333267051103599</v>
      </c>
      <c r="N10" s="450">
        <v>0.11837455830388692</v>
      </c>
      <c r="O10" s="237">
        <v>0.05545399146861668</v>
      </c>
      <c r="P10" s="473">
        <v>0</v>
      </c>
      <c r="Q10" s="239">
        <v>0.1159107868335959</v>
      </c>
      <c r="R10" s="239">
        <v>0.1216529587427637</v>
      </c>
      <c r="S10" s="298"/>
      <c r="T10" s="299"/>
      <c r="U10" s="299"/>
      <c r="V10" s="299"/>
      <c r="W10" s="299"/>
      <c r="X10" s="299"/>
      <c r="Y10" s="299"/>
      <c r="Z10" s="299"/>
    </row>
    <row r="11" spans="1:26" ht="14.25">
      <c r="A11" s="25">
        <v>13</v>
      </c>
      <c r="B11" s="26" t="s">
        <v>35</v>
      </c>
      <c r="C11" s="449">
        <v>0.0046922741161065035</v>
      </c>
      <c r="D11" s="450">
        <v>0.006136986301369862</v>
      </c>
      <c r="E11" s="237">
        <v>0.015281757402101241</v>
      </c>
      <c r="F11" s="473">
        <v>0</v>
      </c>
      <c r="G11" s="451">
        <v>0.0059462254395036196</v>
      </c>
      <c r="H11" s="449">
        <v>0.003978610987332103</v>
      </c>
      <c r="I11" s="450">
        <v>0.004167557170335542</v>
      </c>
      <c r="J11" s="237">
        <v>0.007699455728129564</v>
      </c>
      <c r="K11" s="473">
        <v>0</v>
      </c>
      <c r="L11" s="451">
        <v>0.004436127613912952</v>
      </c>
      <c r="M11" s="449">
        <v>0.0029827003380393717</v>
      </c>
      <c r="N11" s="450">
        <v>0.004556444113818114</v>
      </c>
      <c r="O11" s="237">
        <v>0.00578915295551493</v>
      </c>
      <c r="P11" s="473">
        <v>0</v>
      </c>
      <c r="Q11" s="239">
        <v>0.004062681369704005</v>
      </c>
      <c r="R11" s="239">
        <v>0.004604527785655895</v>
      </c>
      <c r="S11" s="298"/>
      <c r="T11" s="299"/>
      <c r="U11" s="299"/>
      <c r="V11" s="299"/>
      <c r="W11" s="299"/>
      <c r="X11" s="299"/>
      <c r="Y11" s="299"/>
      <c r="Z11" s="299"/>
    </row>
    <row r="12" spans="1:26" ht="15" thickBot="1">
      <c r="A12" s="30">
        <v>19</v>
      </c>
      <c r="B12" s="31" t="s">
        <v>36</v>
      </c>
      <c r="C12" s="452">
        <v>0.021060672195547796</v>
      </c>
      <c r="D12" s="453">
        <v>0.011397260273972603</v>
      </c>
      <c r="E12" s="242">
        <v>0.0057306590257879654</v>
      </c>
      <c r="F12" s="474">
        <v>0</v>
      </c>
      <c r="G12" s="454">
        <v>0.0156670113753878</v>
      </c>
      <c r="H12" s="452">
        <v>0.020656948246228275</v>
      </c>
      <c r="I12" s="453">
        <v>0.01162107287882026</v>
      </c>
      <c r="J12" s="242">
        <v>0.006106464887826896</v>
      </c>
      <c r="K12" s="474">
        <v>0</v>
      </c>
      <c r="L12" s="454">
        <v>0.014787092046376508</v>
      </c>
      <c r="M12" s="452">
        <v>0.018293895406641482</v>
      </c>
      <c r="N12" s="453">
        <v>0.010786684024549005</v>
      </c>
      <c r="O12" s="242">
        <v>0.004570383912248628</v>
      </c>
      <c r="P12" s="474">
        <v>0</v>
      </c>
      <c r="Q12" s="244">
        <v>0.0130586186883343</v>
      </c>
      <c r="R12" s="244">
        <v>0.014581004654577002</v>
      </c>
      <c r="S12" s="298"/>
      <c r="T12" s="299"/>
      <c r="U12" s="299"/>
      <c r="V12" s="299"/>
      <c r="W12" s="299"/>
      <c r="X12" s="299"/>
      <c r="Y12" s="299"/>
      <c r="Z12" s="299"/>
    </row>
    <row r="13" spans="1:26" ht="15" thickBot="1">
      <c r="A13" s="15">
        <v>2</v>
      </c>
      <c r="B13" s="16" t="s">
        <v>37</v>
      </c>
      <c r="C13" s="445">
        <v>0.024225229157573115</v>
      </c>
      <c r="D13" s="96">
        <v>0.045260273972602745</v>
      </c>
      <c r="E13" s="420">
        <v>0.3046800382043935</v>
      </c>
      <c r="F13" s="471">
        <v>0</v>
      </c>
      <c r="G13" s="230">
        <v>0.04932781799379524</v>
      </c>
      <c r="H13" s="445">
        <v>0.030937679037494427</v>
      </c>
      <c r="I13" s="96">
        <v>0.05297606326138064</v>
      </c>
      <c r="J13" s="420">
        <v>0.2514270542944378</v>
      </c>
      <c r="K13" s="471">
        <v>0.02857142857142857</v>
      </c>
      <c r="L13" s="230">
        <v>0.06346672249993457</v>
      </c>
      <c r="M13" s="445">
        <v>0.036786637502485585</v>
      </c>
      <c r="N13" s="96">
        <v>0.07308908313185791</v>
      </c>
      <c r="O13" s="420">
        <v>0.30225472273004267</v>
      </c>
      <c r="P13" s="471">
        <v>0.03571428571428571</v>
      </c>
      <c r="Q13" s="230">
        <v>0.08908879860708069</v>
      </c>
      <c r="R13" s="230">
        <v>0.06634023456398791</v>
      </c>
      <c r="S13" s="299"/>
      <c r="T13" s="299"/>
      <c r="U13" s="299"/>
      <c r="V13" s="299"/>
      <c r="W13" s="299"/>
      <c r="X13" s="299"/>
      <c r="Y13" s="299"/>
      <c r="Z13" s="299"/>
    </row>
    <row r="14" spans="1:26" ht="14.25">
      <c r="A14" s="35">
        <v>20</v>
      </c>
      <c r="B14" s="36" t="s">
        <v>38</v>
      </c>
      <c r="C14" s="455">
        <v>0.012439982540375382</v>
      </c>
      <c r="D14" s="456">
        <v>0.018849315068493154</v>
      </c>
      <c r="E14" s="247">
        <v>0.14613180515759314</v>
      </c>
      <c r="F14" s="475">
        <v>0</v>
      </c>
      <c r="G14" s="457">
        <v>0.022699069286452947</v>
      </c>
      <c r="H14" s="455">
        <v>0.013877395123814373</v>
      </c>
      <c r="I14" s="456">
        <v>0.02484505236161573</v>
      </c>
      <c r="J14" s="247">
        <v>0.10407540156644099</v>
      </c>
      <c r="K14" s="475">
        <v>0</v>
      </c>
      <c r="L14" s="457">
        <v>0.028134732654610174</v>
      </c>
      <c r="M14" s="455">
        <v>0.016404851859216543</v>
      </c>
      <c r="N14" s="456">
        <v>0.03282499535056723</v>
      </c>
      <c r="O14" s="247">
        <v>0.1294942108470445</v>
      </c>
      <c r="P14" s="475">
        <v>0</v>
      </c>
      <c r="Q14" s="249">
        <v>0.03909294420031507</v>
      </c>
      <c r="R14" s="249">
        <v>0.029462304599522867</v>
      </c>
      <c r="S14" s="298"/>
      <c r="T14" s="299"/>
      <c r="U14" s="299"/>
      <c r="V14" s="299"/>
      <c r="W14" s="299"/>
      <c r="X14" s="299"/>
      <c r="Y14" s="299"/>
      <c r="Z14" s="299"/>
    </row>
    <row r="15" spans="1:26" ht="14.25">
      <c r="A15" s="25">
        <v>21</v>
      </c>
      <c r="B15" s="26" t="s">
        <v>39</v>
      </c>
      <c r="C15" s="449">
        <v>0.009384548232213007</v>
      </c>
      <c r="D15" s="450">
        <v>0.02180821917808219</v>
      </c>
      <c r="E15" s="237">
        <v>0.13276026743075453</v>
      </c>
      <c r="F15" s="473">
        <v>0</v>
      </c>
      <c r="G15" s="451">
        <v>0.021923474663908996</v>
      </c>
      <c r="H15" s="449">
        <v>0.013368132917435865</v>
      </c>
      <c r="I15" s="450">
        <v>0.023028424877110494</v>
      </c>
      <c r="J15" s="237">
        <v>0.11907606531262445</v>
      </c>
      <c r="K15" s="473">
        <v>0</v>
      </c>
      <c r="L15" s="451">
        <v>0.02851422439739329</v>
      </c>
      <c r="M15" s="449">
        <v>0.016504275203817857</v>
      </c>
      <c r="N15" s="450">
        <v>0.034312813836711926</v>
      </c>
      <c r="O15" s="237">
        <v>0.14472882388787325</v>
      </c>
      <c r="P15" s="473">
        <v>0.03571428571428571</v>
      </c>
      <c r="Q15" s="239">
        <v>0.04191194759970152</v>
      </c>
      <c r="R15" s="239">
        <v>0.03014631053869638</v>
      </c>
      <c r="S15" s="298"/>
      <c r="T15" s="299"/>
      <c r="U15" s="299"/>
      <c r="V15" s="299"/>
      <c r="W15" s="299"/>
      <c r="X15" s="299"/>
      <c r="Y15" s="299"/>
      <c r="Z15" s="299"/>
    </row>
    <row r="16" spans="1:26" ht="14.25">
      <c r="A16" s="25">
        <v>22</v>
      </c>
      <c r="B16" s="26" t="s">
        <v>40</v>
      </c>
      <c r="C16" s="449">
        <v>0.0008729812309035355</v>
      </c>
      <c r="D16" s="450">
        <v>0.0018630136986301372</v>
      </c>
      <c r="E16" s="237">
        <v>0.019102196752626553</v>
      </c>
      <c r="F16" s="473">
        <v>0</v>
      </c>
      <c r="G16" s="451">
        <v>0.002326783867631851</v>
      </c>
      <c r="H16" s="449">
        <v>0.0014959577312368705</v>
      </c>
      <c r="I16" s="450">
        <v>0.0022974994656977986</v>
      </c>
      <c r="J16" s="237">
        <v>0.019248639320323908</v>
      </c>
      <c r="K16" s="473">
        <v>0.02857142857142857</v>
      </c>
      <c r="L16" s="451">
        <v>0.003650972284016854</v>
      </c>
      <c r="M16" s="449">
        <v>0.0008948101014118117</v>
      </c>
      <c r="N16" s="450">
        <v>0.0023247163846010785</v>
      </c>
      <c r="O16" s="237">
        <v>0.016453382084095063</v>
      </c>
      <c r="P16" s="473">
        <v>0</v>
      </c>
      <c r="Q16" s="239">
        <v>0.0036481220462648203</v>
      </c>
      <c r="R16" s="239">
        <v>0.003436712767554762</v>
      </c>
      <c r="S16" s="298"/>
      <c r="T16" s="299"/>
      <c r="U16" s="299"/>
      <c r="V16" s="299"/>
      <c r="W16" s="299"/>
      <c r="X16" s="299"/>
      <c r="Y16" s="299"/>
      <c r="Z16" s="299"/>
    </row>
    <row r="17" spans="1:26" ht="15" thickBot="1">
      <c r="A17" s="40">
        <v>29</v>
      </c>
      <c r="B17" s="41" t="s">
        <v>41</v>
      </c>
      <c r="C17" s="458">
        <v>0.0015277171540811873</v>
      </c>
      <c r="D17" s="459">
        <v>0.0027397260273972603</v>
      </c>
      <c r="E17" s="252">
        <v>0.0066857688634192934</v>
      </c>
      <c r="F17" s="476">
        <v>0</v>
      </c>
      <c r="G17" s="460">
        <v>0.0023784901758014476</v>
      </c>
      <c r="H17" s="458">
        <v>0.002196193265007321</v>
      </c>
      <c r="I17" s="459">
        <v>0.0028050865569566145</v>
      </c>
      <c r="J17" s="252">
        <v>0.009026948095048453</v>
      </c>
      <c r="K17" s="476">
        <v>0</v>
      </c>
      <c r="L17" s="460">
        <v>0.003166793163914261</v>
      </c>
      <c r="M17" s="458">
        <v>0.0029827003380393717</v>
      </c>
      <c r="N17" s="459">
        <v>0.0036265575599776835</v>
      </c>
      <c r="O17" s="252">
        <v>0.01157830591102986</v>
      </c>
      <c r="P17" s="476">
        <v>0</v>
      </c>
      <c r="Q17" s="254">
        <v>0.004435784760799272</v>
      </c>
      <c r="R17" s="254">
        <v>0.0032949066582139102</v>
      </c>
      <c r="S17" s="298"/>
      <c r="T17" s="299"/>
      <c r="U17" s="299"/>
      <c r="V17" s="299"/>
      <c r="W17" s="299"/>
      <c r="X17" s="299"/>
      <c r="Y17" s="299"/>
      <c r="Z17" s="299"/>
    </row>
    <row r="18" spans="1:26" ht="15" thickBot="1">
      <c r="A18" s="15">
        <v>3</v>
      </c>
      <c r="B18" s="16" t="s">
        <v>42</v>
      </c>
      <c r="C18" s="445">
        <v>0.16793976429506766</v>
      </c>
      <c r="D18" s="96">
        <v>0.293041095890411</v>
      </c>
      <c r="E18" s="420">
        <v>0.2683858643744031</v>
      </c>
      <c r="F18" s="471">
        <v>0</v>
      </c>
      <c r="G18" s="230">
        <v>0.23241985522233713</v>
      </c>
      <c r="H18" s="445">
        <v>0.19810299828124</v>
      </c>
      <c r="I18" s="96">
        <v>0.32648536011968365</v>
      </c>
      <c r="J18" s="420">
        <v>0.33014735165272796</v>
      </c>
      <c r="K18" s="471">
        <v>0</v>
      </c>
      <c r="L18" s="230">
        <v>0.27394069460074855</v>
      </c>
      <c r="M18" s="445">
        <v>0.19258301849274212</v>
      </c>
      <c r="N18" s="96">
        <v>0.31792821275804356</v>
      </c>
      <c r="O18" s="420">
        <v>0.309872029250457</v>
      </c>
      <c r="P18" s="471">
        <v>0</v>
      </c>
      <c r="Q18" s="230">
        <v>0.26419865682779203</v>
      </c>
      <c r="R18" s="230">
        <v>0.2652775228975159</v>
      </c>
      <c r="S18" s="299"/>
      <c r="T18" s="299"/>
      <c r="U18" s="299"/>
      <c r="V18" s="299"/>
      <c r="W18" s="299"/>
      <c r="X18" s="299"/>
      <c r="Y18" s="299"/>
      <c r="Z18" s="299"/>
    </row>
    <row r="19" spans="1:26" ht="14.25">
      <c r="A19" s="20">
        <v>30</v>
      </c>
      <c r="B19" s="21" t="s">
        <v>43</v>
      </c>
      <c r="C19" s="446">
        <v>0.05870798777826277</v>
      </c>
      <c r="D19" s="447">
        <v>0.10575342465753425</v>
      </c>
      <c r="E19" s="232">
        <v>0.0830945558739255</v>
      </c>
      <c r="F19" s="472">
        <v>0</v>
      </c>
      <c r="G19" s="448">
        <v>0.08221302998965874</v>
      </c>
      <c r="H19" s="446">
        <v>0.07759882869692533</v>
      </c>
      <c r="I19" s="447">
        <v>0.12029814062833939</v>
      </c>
      <c r="J19" s="232">
        <v>0.10805787866719765</v>
      </c>
      <c r="K19" s="472">
        <v>0</v>
      </c>
      <c r="L19" s="448">
        <v>0.10150749823340051</v>
      </c>
      <c r="M19" s="446">
        <v>0.07794790216742893</v>
      </c>
      <c r="N19" s="447">
        <v>0.11716570578389436</v>
      </c>
      <c r="O19" s="232">
        <v>0.10542352224253504</v>
      </c>
      <c r="P19" s="472">
        <v>0</v>
      </c>
      <c r="Q19" s="234">
        <v>0.09907967830196501</v>
      </c>
      <c r="R19" s="234">
        <v>0.09790460619609283</v>
      </c>
      <c r="S19" s="298"/>
      <c r="T19" s="299"/>
      <c r="U19" s="299"/>
      <c r="V19" s="299"/>
      <c r="W19" s="299"/>
      <c r="X19" s="299"/>
      <c r="Y19" s="299"/>
      <c r="Z19" s="299"/>
    </row>
    <row r="20" spans="1:26" ht="14.25">
      <c r="A20" s="25">
        <v>31</v>
      </c>
      <c r="B20" s="26" t="s">
        <v>44</v>
      </c>
      <c r="C20" s="449">
        <v>0.00894805761676124</v>
      </c>
      <c r="D20" s="450">
        <v>0.01315068493150685</v>
      </c>
      <c r="E20" s="237">
        <v>0.017191977077363897</v>
      </c>
      <c r="F20" s="473">
        <v>0</v>
      </c>
      <c r="G20" s="451">
        <v>0.011375387797311272</v>
      </c>
      <c r="H20" s="449">
        <v>0.010885479661340633</v>
      </c>
      <c r="I20" s="450">
        <v>0.01677708912160718</v>
      </c>
      <c r="J20" s="237">
        <v>0.027479091995221028</v>
      </c>
      <c r="K20" s="473">
        <v>0</v>
      </c>
      <c r="L20" s="451">
        <v>0.015402130388128453</v>
      </c>
      <c r="M20" s="449">
        <v>0.00874925432491549</v>
      </c>
      <c r="N20" s="450">
        <v>0.013948298307606471</v>
      </c>
      <c r="O20" s="237">
        <v>0.02437538086532602</v>
      </c>
      <c r="P20" s="473">
        <v>0</v>
      </c>
      <c r="Q20" s="239">
        <v>0.013182986485366055</v>
      </c>
      <c r="R20" s="239">
        <v>0.014305733971738876</v>
      </c>
      <c r="S20" s="298"/>
      <c r="T20" s="299"/>
      <c r="U20" s="299"/>
      <c r="V20" s="299"/>
      <c r="W20" s="299"/>
      <c r="X20" s="299"/>
      <c r="Y20" s="299"/>
      <c r="Z20" s="299"/>
    </row>
    <row r="21" spans="1:26" ht="14.25">
      <c r="A21" s="25">
        <v>32</v>
      </c>
      <c r="B21" s="26" t="s">
        <v>45</v>
      </c>
      <c r="C21" s="449">
        <v>0.08020515058926234</v>
      </c>
      <c r="D21" s="450">
        <v>0.14553424657534247</v>
      </c>
      <c r="E21" s="237">
        <v>0.1384909264565425</v>
      </c>
      <c r="F21" s="473">
        <v>0</v>
      </c>
      <c r="G21" s="451">
        <v>0.11421923474663907</v>
      </c>
      <c r="H21" s="449">
        <v>0.08686103507543447</v>
      </c>
      <c r="I21" s="450">
        <v>0.1561765334473178</v>
      </c>
      <c r="J21" s="237">
        <v>0.16022832868711004</v>
      </c>
      <c r="K21" s="473">
        <v>0</v>
      </c>
      <c r="L21" s="451">
        <v>0.1280064906173938</v>
      </c>
      <c r="M21" s="449">
        <v>0.0851063829787234</v>
      </c>
      <c r="N21" s="450">
        <v>0.15054863306676589</v>
      </c>
      <c r="O21" s="237">
        <v>0.1453382084095064</v>
      </c>
      <c r="P21" s="473">
        <v>0</v>
      </c>
      <c r="Q21" s="239">
        <v>0.12237791227924716</v>
      </c>
      <c r="R21" s="239">
        <v>0.12464757011060876</v>
      </c>
      <c r="S21" s="298"/>
      <c r="T21" s="299"/>
      <c r="U21" s="299"/>
      <c r="V21" s="299"/>
      <c r="W21" s="299"/>
      <c r="X21" s="299"/>
      <c r="Y21" s="299"/>
      <c r="Z21" s="299"/>
    </row>
    <row r="22" spans="1:26" ht="15" thickBot="1">
      <c r="A22" s="30">
        <v>39</v>
      </c>
      <c r="B22" s="31" t="s">
        <v>46</v>
      </c>
      <c r="C22" s="452">
        <v>0.02007856831078132</v>
      </c>
      <c r="D22" s="453">
        <v>0.028602739726027396</v>
      </c>
      <c r="E22" s="242">
        <v>0.029608404966571154</v>
      </c>
      <c r="F22" s="474">
        <v>0</v>
      </c>
      <c r="G22" s="454">
        <v>0.024612202688728026</v>
      </c>
      <c r="H22" s="452">
        <v>0.022757654847539624</v>
      </c>
      <c r="I22" s="453">
        <v>0.03323359692241931</v>
      </c>
      <c r="J22" s="242">
        <v>0.034382052303199254</v>
      </c>
      <c r="K22" s="474">
        <v>0</v>
      </c>
      <c r="L22" s="454">
        <v>0.029024575361825747</v>
      </c>
      <c r="M22" s="452">
        <v>0.02077947902167429</v>
      </c>
      <c r="N22" s="453">
        <v>0.03626557559977683</v>
      </c>
      <c r="O22" s="242">
        <v>0.03473491773308958</v>
      </c>
      <c r="P22" s="474">
        <v>0</v>
      </c>
      <c r="Q22" s="244">
        <v>0.02955807976121383</v>
      </c>
      <c r="R22" s="244">
        <v>0.028419612619075423</v>
      </c>
      <c r="S22" s="298"/>
      <c r="T22" s="299"/>
      <c r="U22" s="299"/>
      <c r="V22" s="299"/>
      <c r="W22" s="299"/>
      <c r="X22" s="299"/>
      <c r="Y22" s="299"/>
      <c r="Z22" s="299"/>
    </row>
    <row r="23" spans="1:26" ht="15" thickBot="1">
      <c r="A23" s="15">
        <v>4</v>
      </c>
      <c r="B23" s="16" t="s">
        <v>47</v>
      </c>
      <c r="C23" s="445">
        <v>0.0005456132693147098</v>
      </c>
      <c r="D23" s="96">
        <v>0.0006575342465753426</v>
      </c>
      <c r="E23" s="420">
        <v>0.03629417382999045</v>
      </c>
      <c r="F23" s="471">
        <v>0</v>
      </c>
      <c r="G23" s="230">
        <v>0.002533609100310238</v>
      </c>
      <c r="H23" s="445">
        <v>0.0004774333184798523</v>
      </c>
      <c r="I23" s="96">
        <v>0.0006411626415900834</v>
      </c>
      <c r="J23" s="420">
        <v>0.013540422142572681</v>
      </c>
      <c r="K23" s="471">
        <v>0</v>
      </c>
      <c r="L23" s="230">
        <v>0.0018451150252558296</v>
      </c>
      <c r="M23" s="445">
        <v>0.0003976933784052496</v>
      </c>
      <c r="N23" s="96">
        <v>0.000650920587688302</v>
      </c>
      <c r="O23" s="420">
        <v>0.012797074954296161</v>
      </c>
      <c r="P23" s="471">
        <v>0.03571428571428571</v>
      </c>
      <c r="Q23" s="230">
        <v>0.002238620346571594</v>
      </c>
      <c r="R23" s="230">
        <v>0.0020353347458334026</v>
      </c>
      <c r="S23" s="299"/>
      <c r="T23" s="299"/>
      <c r="U23" s="299"/>
      <c r="V23" s="299"/>
      <c r="W23" s="299"/>
      <c r="X23" s="299"/>
      <c r="Y23" s="299"/>
      <c r="Z23" s="299"/>
    </row>
    <row r="24" spans="1:26" ht="14.25">
      <c r="A24" s="35">
        <v>40</v>
      </c>
      <c r="B24" s="36" t="s">
        <v>48</v>
      </c>
      <c r="C24" s="455">
        <v>0.00021824530772588389</v>
      </c>
      <c r="D24" s="456">
        <v>0.00043835616438356166</v>
      </c>
      <c r="E24" s="247">
        <v>0.02483285577841452</v>
      </c>
      <c r="F24" s="475">
        <v>0</v>
      </c>
      <c r="G24" s="457">
        <v>0.001654601861427094</v>
      </c>
      <c r="H24" s="455">
        <v>0.00025463110318925457</v>
      </c>
      <c r="I24" s="456">
        <v>0.0005075870912588161</v>
      </c>
      <c r="J24" s="247">
        <v>0.008628700384972788</v>
      </c>
      <c r="K24" s="475">
        <v>0</v>
      </c>
      <c r="L24" s="457">
        <v>0.0012039048391740165</v>
      </c>
      <c r="M24" s="455">
        <v>0.0002982700338039372</v>
      </c>
      <c r="N24" s="456">
        <v>0.00037195462153617254</v>
      </c>
      <c r="O24" s="247">
        <v>0.008531383302864107</v>
      </c>
      <c r="P24" s="475">
        <v>0</v>
      </c>
      <c r="Q24" s="249">
        <v>0.0014509576320371445</v>
      </c>
      <c r="R24" s="249">
        <v>0.0013263041991291435</v>
      </c>
      <c r="S24" s="298"/>
      <c r="T24" s="299"/>
      <c r="U24" s="299"/>
      <c r="V24" s="299"/>
      <c r="W24" s="299"/>
      <c r="X24" s="299"/>
      <c r="Y24" s="299"/>
      <c r="Z24" s="299"/>
    </row>
    <row r="25" spans="1:26" ht="15" thickBot="1">
      <c r="A25" s="40">
        <v>41</v>
      </c>
      <c r="B25" s="41" t="s">
        <v>49</v>
      </c>
      <c r="C25" s="458">
        <v>0.0003273679615888259</v>
      </c>
      <c r="D25" s="459">
        <v>0.00021917808219178083</v>
      </c>
      <c r="E25" s="252">
        <v>0.011461318051575931</v>
      </c>
      <c r="F25" s="476">
        <v>0</v>
      </c>
      <c r="G25" s="460">
        <v>0.0008790072388831439</v>
      </c>
      <c r="H25" s="458">
        <v>0.00022280221529059774</v>
      </c>
      <c r="I25" s="459">
        <v>0.00013357555033126735</v>
      </c>
      <c r="J25" s="252">
        <v>0.004911721757599893</v>
      </c>
      <c r="K25" s="476">
        <v>0</v>
      </c>
      <c r="L25" s="460">
        <v>0.0006412101860818132</v>
      </c>
      <c r="M25" s="458">
        <v>9.942334460131237E-05</v>
      </c>
      <c r="N25" s="459">
        <v>0.00027896596615212943</v>
      </c>
      <c r="O25" s="252">
        <v>0.0042656916514320535</v>
      </c>
      <c r="P25" s="476">
        <v>0.03571428571428571</v>
      </c>
      <c r="Q25" s="254">
        <v>0.0007876627145344499</v>
      </c>
      <c r="R25" s="254">
        <v>0.0007090305467042592</v>
      </c>
      <c r="S25" s="298"/>
      <c r="T25" s="299"/>
      <c r="U25" s="299"/>
      <c r="V25" s="299"/>
      <c r="W25" s="299"/>
      <c r="X25" s="299"/>
      <c r="Y25" s="299"/>
      <c r="Z25" s="299"/>
    </row>
    <row r="26" spans="1:26" ht="15" thickBot="1">
      <c r="A26" s="15">
        <v>5</v>
      </c>
      <c r="B26" s="16" t="s">
        <v>50</v>
      </c>
      <c r="C26" s="445">
        <v>0.030990833697075514</v>
      </c>
      <c r="D26" s="96">
        <v>0.05326027397260273</v>
      </c>
      <c r="E26" s="420">
        <v>0.04584527220630373</v>
      </c>
      <c r="F26" s="471">
        <v>0</v>
      </c>
      <c r="G26" s="230">
        <v>0.042295760082730095</v>
      </c>
      <c r="H26" s="445">
        <v>0.037971863263097594</v>
      </c>
      <c r="I26" s="96">
        <v>0.05810536439410129</v>
      </c>
      <c r="J26" s="420">
        <v>0.05588742864728528</v>
      </c>
      <c r="K26" s="471">
        <v>0.22857142857142856</v>
      </c>
      <c r="L26" s="230">
        <v>0.04968724646025805</v>
      </c>
      <c r="M26" s="445">
        <v>0.0441439650029827</v>
      </c>
      <c r="N26" s="96">
        <v>0.061093546587316354</v>
      </c>
      <c r="O26" s="420">
        <v>0.05697745277269957</v>
      </c>
      <c r="P26" s="471">
        <v>0.32142857142857145</v>
      </c>
      <c r="Q26" s="230">
        <v>0.05376834425006218</v>
      </c>
      <c r="R26" s="230">
        <v>0.04931515990724212</v>
      </c>
      <c r="S26" s="299"/>
      <c r="T26" s="299"/>
      <c r="U26" s="299"/>
      <c r="V26" s="299"/>
      <c r="W26" s="299"/>
      <c r="X26" s="299"/>
      <c r="Y26" s="299"/>
      <c r="Z26" s="299"/>
    </row>
    <row r="27" spans="1:26" ht="14.25">
      <c r="A27" s="20">
        <v>50</v>
      </c>
      <c r="B27" s="21" t="s">
        <v>52</v>
      </c>
      <c r="C27" s="446">
        <v>0.014404190309908338</v>
      </c>
      <c r="D27" s="447">
        <v>0.025863013698630137</v>
      </c>
      <c r="E27" s="232">
        <v>0.01623686723973257</v>
      </c>
      <c r="F27" s="472">
        <v>0</v>
      </c>
      <c r="G27" s="448">
        <v>0.019906928645294725</v>
      </c>
      <c r="H27" s="446">
        <v>0.017760519447450506</v>
      </c>
      <c r="I27" s="447">
        <v>0.027356272707843556</v>
      </c>
      <c r="J27" s="232">
        <v>0.02336386565777247</v>
      </c>
      <c r="K27" s="472">
        <v>0.05714285714285714</v>
      </c>
      <c r="L27" s="448">
        <v>0.023031223010285536</v>
      </c>
      <c r="M27" s="446">
        <v>0.02127659574468085</v>
      </c>
      <c r="N27" s="447">
        <v>0.03394085921517575</v>
      </c>
      <c r="O27" s="232">
        <v>0.02742230347349177</v>
      </c>
      <c r="P27" s="472">
        <v>0</v>
      </c>
      <c r="Q27" s="234">
        <v>0.027734018738081415</v>
      </c>
      <c r="R27" s="234">
        <v>0.02347308186383277</v>
      </c>
      <c r="S27" s="298"/>
      <c r="T27" s="388"/>
      <c r="U27" s="299"/>
      <c r="V27" s="299"/>
      <c r="W27" s="299"/>
      <c r="X27" s="299"/>
      <c r="Y27" s="299"/>
      <c r="Z27" s="299"/>
    </row>
    <row r="28" spans="1:26" ht="14.25">
      <c r="A28" s="25">
        <v>51</v>
      </c>
      <c r="B28" s="26" t="s">
        <v>52</v>
      </c>
      <c r="C28" s="449">
        <v>0.0032736796158882586</v>
      </c>
      <c r="D28" s="450">
        <v>0.008767123287671232</v>
      </c>
      <c r="E28" s="237">
        <v>0</v>
      </c>
      <c r="F28" s="473">
        <v>0</v>
      </c>
      <c r="G28" s="451">
        <v>0.005687693898655636</v>
      </c>
      <c r="H28" s="449">
        <v>0.0036284932204468778</v>
      </c>
      <c r="I28" s="450">
        <v>0.00814810857020731</v>
      </c>
      <c r="J28" s="237">
        <v>0.00398247710075667</v>
      </c>
      <c r="K28" s="473">
        <v>0</v>
      </c>
      <c r="L28" s="451">
        <v>0.005875579052055799</v>
      </c>
      <c r="M28" s="449">
        <v>0.0029827003380393717</v>
      </c>
      <c r="N28" s="450">
        <v>0.006416217221498977</v>
      </c>
      <c r="O28" s="237">
        <v>0.00517976843388178</v>
      </c>
      <c r="P28" s="473">
        <v>0.03571428571428571</v>
      </c>
      <c r="Q28" s="239">
        <v>0.004850344084238454</v>
      </c>
      <c r="R28" s="239">
        <v>0.0056388782302597565</v>
      </c>
      <c r="S28" s="298"/>
      <c r="T28" s="299"/>
      <c r="U28" s="299"/>
      <c r="V28" s="299"/>
      <c r="W28" s="299"/>
      <c r="X28" s="299"/>
      <c r="Y28" s="299"/>
      <c r="Z28" s="299"/>
    </row>
    <row r="29" spans="1:26" ht="14.25">
      <c r="A29" s="25">
        <v>52</v>
      </c>
      <c r="B29" s="26" t="s">
        <v>53</v>
      </c>
      <c r="C29" s="449">
        <v>0.01058489742470537</v>
      </c>
      <c r="D29" s="450">
        <v>0.01589041095890411</v>
      </c>
      <c r="E29" s="237">
        <v>0.022922636103151862</v>
      </c>
      <c r="F29" s="473">
        <v>0</v>
      </c>
      <c r="G29" s="451">
        <v>0.01375387797311272</v>
      </c>
      <c r="H29" s="449">
        <v>0.013240817365841238</v>
      </c>
      <c r="I29" s="450">
        <v>0.01813955973498611</v>
      </c>
      <c r="J29" s="237">
        <v>0.024691358024691357</v>
      </c>
      <c r="K29" s="473">
        <v>0.17142857142857143</v>
      </c>
      <c r="L29" s="451">
        <v>0.016841581826271296</v>
      </c>
      <c r="M29" s="449">
        <v>0.01600715848081129</v>
      </c>
      <c r="N29" s="450">
        <v>0.01738887855681607</v>
      </c>
      <c r="O29" s="237">
        <v>0.019500304692260818</v>
      </c>
      <c r="P29" s="473">
        <v>0.17857142857142858</v>
      </c>
      <c r="Q29" s="239">
        <v>0.01728712378741398</v>
      </c>
      <c r="R29" s="239">
        <v>0.016432825611851654</v>
      </c>
      <c r="S29" s="298"/>
      <c r="T29" s="299"/>
      <c r="U29" s="299"/>
      <c r="V29" s="299"/>
      <c r="W29" s="299"/>
      <c r="X29" s="299"/>
      <c r="Y29" s="299"/>
      <c r="Z29" s="299"/>
    </row>
    <row r="30" spans="1:26" ht="27">
      <c r="A30" s="25">
        <v>53</v>
      </c>
      <c r="B30" s="26" t="s">
        <v>115</v>
      </c>
      <c r="C30" s="449">
        <v>0</v>
      </c>
      <c r="D30" s="450">
        <v>0</v>
      </c>
      <c r="E30" s="237">
        <v>0.0009551098376313276</v>
      </c>
      <c r="F30" s="473">
        <v>0</v>
      </c>
      <c r="G30" s="451">
        <v>5.170630816959669E-05</v>
      </c>
      <c r="H30" s="449">
        <v>6.365777579731364E-05</v>
      </c>
      <c r="I30" s="450">
        <v>0.00021372088053002778</v>
      </c>
      <c r="J30" s="237">
        <v>0.0005309969467675561</v>
      </c>
      <c r="K30" s="473">
        <v>0</v>
      </c>
      <c r="L30" s="451">
        <v>0.00018320291030908949</v>
      </c>
      <c r="M30" s="449">
        <v>9.942334460131237E-05</v>
      </c>
      <c r="N30" s="450">
        <v>9.298865538404314E-05</v>
      </c>
      <c r="O30" s="237">
        <v>0.0006093845216331506</v>
      </c>
      <c r="P30" s="473">
        <v>0.10714285714285714</v>
      </c>
      <c r="Q30" s="239">
        <v>0.0002901915264074289</v>
      </c>
      <c r="R30" s="239">
        <v>0.00018351378855874944</v>
      </c>
      <c r="S30" s="298"/>
      <c r="T30" s="299"/>
      <c r="U30" s="299"/>
      <c r="V30" s="299"/>
      <c r="W30" s="299"/>
      <c r="X30" s="299"/>
      <c r="Y30" s="299"/>
      <c r="Z30" s="299"/>
    </row>
    <row r="31" spans="1:26" ht="14.25">
      <c r="A31" s="25">
        <v>54</v>
      </c>
      <c r="B31" s="26" t="s">
        <v>55</v>
      </c>
      <c r="C31" s="449">
        <v>0.0005456132693147097</v>
      </c>
      <c r="D31" s="450">
        <v>0.0006575342465753426</v>
      </c>
      <c r="E31" s="237">
        <v>0.0009551098376313276</v>
      </c>
      <c r="F31" s="473">
        <v>0</v>
      </c>
      <c r="G31" s="451">
        <v>0.0006204756980351603</v>
      </c>
      <c r="H31" s="449">
        <v>0.0009548666369597045</v>
      </c>
      <c r="I31" s="450">
        <v>0.0006678777516563368</v>
      </c>
      <c r="J31" s="237">
        <v>0.00026549847338377806</v>
      </c>
      <c r="K31" s="473">
        <v>0</v>
      </c>
      <c r="L31" s="451">
        <v>0.0007458975634012929</v>
      </c>
      <c r="M31" s="449">
        <v>0.0003976933784052495</v>
      </c>
      <c r="N31" s="450">
        <v>0.00037195462153617254</v>
      </c>
      <c r="O31" s="237">
        <v>0.0003046922608165753</v>
      </c>
      <c r="P31" s="473">
        <v>0</v>
      </c>
      <c r="Q31" s="239">
        <v>0.0003731033910952657</v>
      </c>
      <c r="R31" s="239">
        <v>0.0006506397957992026</v>
      </c>
      <c r="S31" s="298"/>
      <c r="T31" s="299"/>
      <c r="U31" s="299"/>
      <c r="V31" s="299"/>
      <c r="W31" s="299"/>
      <c r="X31" s="299"/>
      <c r="Y31" s="299"/>
      <c r="Z31" s="299"/>
    </row>
    <row r="32" spans="1:26" ht="15" thickBot="1">
      <c r="A32" s="30">
        <v>59</v>
      </c>
      <c r="B32" s="31" t="s">
        <v>56</v>
      </c>
      <c r="C32" s="452">
        <v>0.0021824530772588386</v>
      </c>
      <c r="D32" s="453">
        <v>0.0020821917808219177</v>
      </c>
      <c r="E32" s="242">
        <v>0.004775549188156638</v>
      </c>
      <c r="F32" s="474">
        <v>0</v>
      </c>
      <c r="G32" s="454">
        <v>0.002275077559462254</v>
      </c>
      <c r="H32" s="452">
        <v>0.002323508816601948</v>
      </c>
      <c r="I32" s="453">
        <v>0.0035798247488779663</v>
      </c>
      <c r="J32" s="242">
        <v>0.003053232443913448</v>
      </c>
      <c r="K32" s="474">
        <v>0</v>
      </c>
      <c r="L32" s="454">
        <v>0.0030097620979350416</v>
      </c>
      <c r="M32" s="452">
        <v>0.0033803937164446213</v>
      </c>
      <c r="N32" s="453">
        <v>0.002882648316905338</v>
      </c>
      <c r="O32" s="242">
        <v>0.003960999390615478</v>
      </c>
      <c r="P32" s="474">
        <v>0</v>
      </c>
      <c r="Q32" s="244">
        <v>0.0032335627228256363</v>
      </c>
      <c r="R32" s="244">
        <v>0.002936220616939991</v>
      </c>
      <c r="S32" s="298"/>
      <c r="T32" s="299"/>
      <c r="U32" s="299"/>
      <c r="V32" s="299"/>
      <c r="W32" s="299"/>
      <c r="X32" s="299"/>
      <c r="Y32" s="299"/>
      <c r="Z32" s="299"/>
    </row>
    <row r="33" spans="1:26" ht="15" thickBot="1">
      <c r="A33" s="15">
        <v>6</v>
      </c>
      <c r="B33" s="16" t="s">
        <v>57</v>
      </c>
      <c r="C33" s="445">
        <v>0.02924487123526844</v>
      </c>
      <c r="D33" s="96">
        <v>0.019945205479452055</v>
      </c>
      <c r="E33" s="420">
        <v>0.010506208213944603</v>
      </c>
      <c r="F33" s="471">
        <v>0</v>
      </c>
      <c r="G33" s="230">
        <v>0.023836608066184074</v>
      </c>
      <c r="H33" s="445">
        <v>0.02304411483862754</v>
      </c>
      <c r="I33" s="96">
        <v>0.0192348792477025</v>
      </c>
      <c r="J33" s="420">
        <v>0.010354440461967342</v>
      </c>
      <c r="K33" s="471">
        <v>0</v>
      </c>
      <c r="L33" s="230">
        <v>0.01991677353503101</v>
      </c>
      <c r="M33" s="445">
        <v>0.01988466892026248</v>
      </c>
      <c r="N33" s="96">
        <v>0.017853821833736284</v>
      </c>
      <c r="O33" s="420">
        <v>0.00517976843388178</v>
      </c>
      <c r="P33" s="471">
        <v>0</v>
      </c>
      <c r="Q33" s="230">
        <v>0.016955476328662632</v>
      </c>
      <c r="R33" s="230">
        <v>0.01995295373784221</v>
      </c>
      <c r="S33" s="299"/>
      <c r="T33" s="299"/>
      <c r="U33" s="299"/>
      <c r="V33" s="299"/>
      <c r="W33" s="299"/>
      <c r="X33" s="299"/>
      <c r="Y33" s="299"/>
      <c r="Z33" s="299"/>
    </row>
    <row r="34" spans="1:26" ht="14.25">
      <c r="A34" s="35">
        <v>60</v>
      </c>
      <c r="B34" s="36" t="s">
        <v>100</v>
      </c>
      <c r="C34" s="455">
        <v>0.007529463116542994</v>
      </c>
      <c r="D34" s="456">
        <v>0.005589041095890411</v>
      </c>
      <c r="E34" s="247">
        <v>0.0028653295128939827</v>
      </c>
      <c r="F34" s="475">
        <v>0</v>
      </c>
      <c r="G34" s="457">
        <v>0.006359875904860393</v>
      </c>
      <c r="H34" s="455">
        <v>0.004647017633203896</v>
      </c>
      <c r="I34" s="456">
        <v>0.004488138491130582</v>
      </c>
      <c r="J34" s="247">
        <v>0.001858489313686446</v>
      </c>
      <c r="K34" s="475">
        <v>0</v>
      </c>
      <c r="L34" s="457">
        <v>0.004292182470098668</v>
      </c>
      <c r="M34" s="455">
        <v>0.0045734738516603705</v>
      </c>
      <c r="N34" s="456">
        <v>0.0035335689045936395</v>
      </c>
      <c r="O34" s="247">
        <v>0.001218769043266301</v>
      </c>
      <c r="P34" s="475">
        <v>0</v>
      </c>
      <c r="Q34" s="249">
        <v>0.0036481220462648203</v>
      </c>
      <c r="R34" s="249">
        <v>0.004496087819689361</v>
      </c>
      <c r="S34" s="298"/>
      <c r="T34" s="299"/>
      <c r="U34" s="299"/>
      <c r="V34" s="299"/>
      <c r="W34" s="299"/>
      <c r="X34" s="299"/>
      <c r="Y34" s="299"/>
      <c r="Z34" s="299"/>
    </row>
    <row r="35" spans="1:26" ht="14.25">
      <c r="A35" s="25">
        <v>61</v>
      </c>
      <c r="B35" s="26" t="s">
        <v>59</v>
      </c>
      <c r="C35" s="449">
        <v>0.015058926233085988</v>
      </c>
      <c r="D35" s="450">
        <v>0.009424657534246577</v>
      </c>
      <c r="E35" s="237">
        <v>0.0057306590257879654</v>
      </c>
      <c r="F35" s="473">
        <v>0</v>
      </c>
      <c r="G35" s="451">
        <v>0.011892450879007239</v>
      </c>
      <c r="H35" s="449">
        <v>0.010376217454962124</v>
      </c>
      <c r="I35" s="450">
        <v>0.009243428082923702</v>
      </c>
      <c r="J35" s="237">
        <v>0.00530996946767556</v>
      </c>
      <c r="K35" s="473">
        <v>0</v>
      </c>
      <c r="L35" s="451">
        <v>0.009317176581433693</v>
      </c>
      <c r="M35" s="449">
        <v>0.008351560946510241</v>
      </c>
      <c r="N35" s="450">
        <v>0.009856797470708573</v>
      </c>
      <c r="O35" s="237">
        <v>0.002742230347349177</v>
      </c>
      <c r="P35" s="473">
        <v>0</v>
      </c>
      <c r="Q35" s="239">
        <v>0.008249730536439764</v>
      </c>
      <c r="R35" s="239">
        <v>0.009517692397524232</v>
      </c>
      <c r="S35" s="298"/>
      <c r="T35" s="299"/>
      <c r="U35" s="299"/>
      <c r="V35" s="299"/>
      <c r="W35" s="299"/>
      <c r="X35" s="299"/>
      <c r="Y35" s="299"/>
      <c r="Z35" s="299"/>
    </row>
    <row r="36" spans="1:26" ht="14.25">
      <c r="A36" s="25">
        <v>62</v>
      </c>
      <c r="B36" s="26" t="s">
        <v>60</v>
      </c>
      <c r="C36" s="449">
        <v>0.00447402880838062</v>
      </c>
      <c r="D36" s="450">
        <v>0.0037260273972602744</v>
      </c>
      <c r="E36" s="237">
        <v>0.0019102196752626551</v>
      </c>
      <c r="F36" s="473">
        <v>0</v>
      </c>
      <c r="G36" s="451">
        <v>0.003981385729058945</v>
      </c>
      <c r="H36" s="449">
        <v>0.006365777579731364</v>
      </c>
      <c r="I36" s="450">
        <v>0.004488138491130582</v>
      </c>
      <c r="J36" s="237">
        <v>0.0023894862604540022</v>
      </c>
      <c r="K36" s="473">
        <v>0</v>
      </c>
      <c r="L36" s="451">
        <v>0.005051165955664896</v>
      </c>
      <c r="M36" s="449">
        <v>0.005567707297673493</v>
      </c>
      <c r="N36" s="450">
        <v>0.003812534870745769</v>
      </c>
      <c r="O36" s="237">
        <v>0.0009140767824497259</v>
      </c>
      <c r="P36" s="473">
        <v>0</v>
      </c>
      <c r="Q36" s="239">
        <v>0.004145593234391841</v>
      </c>
      <c r="R36" s="239">
        <v>0.00469628467993527</v>
      </c>
      <c r="S36" s="298"/>
      <c r="T36" s="299"/>
      <c r="U36" s="299"/>
      <c r="V36" s="299"/>
      <c r="W36" s="299"/>
      <c r="X36" s="299"/>
      <c r="Y36" s="299"/>
      <c r="Z36" s="299"/>
    </row>
    <row r="37" spans="1:26" ht="14.25">
      <c r="A37" s="25">
        <v>63</v>
      </c>
      <c r="B37" s="26" t="s">
        <v>61</v>
      </c>
      <c r="C37" s="449">
        <v>0.00010912265386294194</v>
      </c>
      <c r="D37" s="450">
        <v>0</v>
      </c>
      <c r="E37" s="237">
        <v>0</v>
      </c>
      <c r="F37" s="473">
        <v>0</v>
      </c>
      <c r="G37" s="451">
        <v>5.170630816959669E-05</v>
      </c>
      <c r="H37" s="449">
        <v>9.548666369597047E-05</v>
      </c>
      <c r="I37" s="450">
        <v>0</v>
      </c>
      <c r="J37" s="237">
        <v>0</v>
      </c>
      <c r="K37" s="473">
        <v>0</v>
      </c>
      <c r="L37" s="451">
        <v>3.925776649480489E-05</v>
      </c>
      <c r="M37" s="449">
        <v>9.942334460131237E-05</v>
      </c>
      <c r="N37" s="450">
        <v>0</v>
      </c>
      <c r="O37" s="237">
        <v>0</v>
      </c>
      <c r="P37" s="473">
        <v>0</v>
      </c>
      <c r="Q37" s="239">
        <v>4.1455932343918414E-05</v>
      </c>
      <c r="R37" s="239">
        <v>4.17076792178976E-05</v>
      </c>
      <c r="S37" s="298"/>
      <c r="T37" s="299"/>
      <c r="U37" s="299"/>
      <c r="V37" s="299"/>
      <c r="W37" s="299"/>
      <c r="X37" s="299"/>
      <c r="Y37" s="299"/>
      <c r="Z37" s="299"/>
    </row>
    <row r="38" spans="1:26" ht="27.75" thickBot="1">
      <c r="A38" s="40">
        <v>69</v>
      </c>
      <c r="B38" s="41" t="s">
        <v>62</v>
      </c>
      <c r="C38" s="458">
        <v>0.002073330423395897</v>
      </c>
      <c r="D38" s="459">
        <v>0.0012054794520547946</v>
      </c>
      <c r="E38" s="252">
        <v>0</v>
      </c>
      <c r="F38" s="476">
        <v>0</v>
      </c>
      <c r="G38" s="460">
        <v>0.0015511892450879006</v>
      </c>
      <c r="H38" s="458">
        <v>0.0015596155070341845</v>
      </c>
      <c r="I38" s="459">
        <v>0.0010151741825176323</v>
      </c>
      <c r="J38" s="252">
        <v>0.0007964954201513341</v>
      </c>
      <c r="K38" s="476">
        <v>0</v>
      </c>
      <c r="L38" s="460">
        <v>0.0012169907613389516</v>
      </c>
      <c r="M38" s="458">
        <v>0.0012925034798170608</v>
      </c>
      <c r="N38" s="459">
        <v>0.000650920587688302</v>
      </c>
      <c r="O38" s="252">
        <v>0.0003046922608165753</v>
      </c>
      <c r="P38" s="476">
        <v>0</v>
      </c>
      <c r="Q38" s="254">
        <v>0.0008705745792222867</v>
      </c>
      <c r="R38" s="254">
        <v>0.0012011811614754508</v>
      </c>
      <c r="S38" s="298"/>
      <c r="T38" s="299"/>
      <c r="U38" s="299"/>
      <c r="V38" s="299"/>
      <c r="W38" s="299"/>
      <c r="X38" s="299"/>
      <c r="Y38" s="299"/>
      <c r="Z38" s="299"/>
    </row>
    <row r="39" spans="1:26" ht="15" thickBot="1">
      <c r="A39" s="15">
        <v>7</v>
      </c>
      <c r="B39" s="16" t="s">
        <v>63</v>
      </c>
      <c r="C39" s="445">
        <v>0.008511567001309473</v>
      </c>
      <c r="D39" s="96">
        <v>0.0008767123287671233</v>
      </c>
      <c r="E39" s="420">
        <v>0.0009551098376313276</v>
      </c>
      <c r="F39" s="471">
        <v>0</v>
      </c>
      <c r="G39" s="230">
        <v>0.004498448810754912</v>
      </c>
      <c r="H39" s="445">
        <v>0.010153415239671526</v>
      </c>
      <c r="I39" s="96">
        <v>0.002564650566360333</v>
      </c>
      <c r="J39" s="420">
        <v>0.0011947431302270011</v>
      </c>
      <c r="K39" s="471">
        <v>0</v>
      </c>
      <c r="L39" s="230">
        <v>0.005548430997932423</v>
      </c>
      <c r="M39" s="445">
        <v>0.009246371047922053</v>
      </c>
      <c r="N39" s="96">
        <v>0.002324716384601079</v>
      </c>
      <c r="O39" s="420">
        <v>0.0003046922608165753</v>
      </c>
      <c r="P39" s="471">
        <v>0</v>
      </c>
      <c r="Q39" s="230">
        <v>0.004933255948926291</v>
      </c>
      <c r="R39" s="230">
        <v>0.005255167581455098</v>
      </c>
      <c r="S39" s="299"/>
      <c r="T39" s="299"/>
      <c r="U39" s="299"/>
      <c r="V39" s="299"/>
      <c r="W39" s="299"/>
      <c r="X39" s="299"/>
      <c r="Y39" s="299"/>
      <c r="Z39" s="299"/>
    </row>
    <row r="40" spans="1:26" ht="14.25">
      <c r="A40" s="20">
        <v>70</v>
      </c>
      <c r="B40" s="21" t="s">
        <v>101</v>
      </c>
      <c r="C40" s="446">
        <v>0.0018550851156700133</v>
      </c>
      <c r="D40" s="447">
        <v>0.0003287671232876713</v>
      </c>
      <c r="E40" s="232">
        <v>0</v>
      </c>
      <c r="F40" s="472">
        <v>0</v>
      </c>
      <c r="G40" s="448">
        <v>0.001034126163391934</v>
      </c>
      <c r="H40" s="446">
        <v>0.0032783754535616523</v>
      </c>
      <c r="I40" s="447">
        <v>0.0006945928617225903</v>
      </c>
      <c r="J40" s="232">
        <v>0</v>
      </c>
      <c r="K40" s="472">
        <v>0</v>
      </c>
      <c r="L40" s="448">
        <v>0.0016880839592766101</v>
      </c>
      <c r="M40" s="446">
        <v>0.0033803937164446213</v>
      </c>
      <c r="N40" s="447">
        <v>0.00046494327692021576</v>
      </c>
      <c r="O40" s="232">
        <v>0</v>
      </c>
      <c r="P40" s="472">
        <v>0</v>
      </c>
      <c r="Q40" s="234">
        <v>0.0016167813614128182</v>
      </c>
      <c r="R40" s="234">
        <v>0.0015682087385929496</v>
      </c>
      <c r="S40" s="298"/>
      <c r="T40" s="299"/>
      <c r="U40" s="299"/>
      <c r="V40" s="299"/>
      <c r="W40" s="299"/>
      <c r="X40" s="299"/>
      <c r="Y40" s="299"/>
      <c r="Z40" s="299"/>
    </row>
    <row r="41" spans="1:26" ht="14.25">
      <c r="A41" s="25">
        <v>71</v>
      </c>
      <c r="B41" s="26" t="s">
        <v>65</v>
      </c>
      <c r="C41" s="449">
        <v>0.0006547359231776518</v>
      </c>
      <c r="D41" s="450">
        <v>0.0003287671232876713</v>
      </c>
      <c r="E41" s="237">
        <v>0.0009551098376313276</v>
      </c>
      <c r="F41" s="473">
        <v>0</v>
      </c>
      <c r="G41" s="451">
        <v>0.000517063081695967</v>
      </c>
      <c r="H41" s="449">
        <v>0.0018460754981220956</v>
      </c>
      <c r="I41" s="450">
        <v>0.0008548835221201111</v>
      </c>
      <c r="J41" s="237">
        <v>0.000929244656843223</v>
      </c>
      <c r="K41" s="473">
        <v>0</v>
      </c>
      <c r="L41" s="451">
        <v>0.0012693344499986913</v>
      </c>
      <c r="M41" s="449">
        <v>0.0011930801352157488</v>
      </c>
      <c r="N41" s="450">
        <v>0.0008368978984563884</v>
      </c>
      <c r="O41" s="237">
        <v>0</v>
      </c>
      <c r="P41" s="473">
        <v>0</v>
      </c>
      <c r="Q41" s="239">
        <v>0.0008705745792222867</v>
      </c>
      <c r="R41" s="239">
        <v>0.0010677165879781785</v>
      </c>
      <c r="S41" s="298"/>
      <c r="T41" s="299"/>
      <c r="U41" s="299"/>
      <c r="V41" s="299"/>
      <c r="W41" s="299"/>
      <c r="X41" s="299"/>
      <c r="Y41" s="299"/>
      <c r="Z41" s="299"/>
    </row>
    <row r="42" spans="1:26" ht="14.25">
      <c r="A42" s="25">
        <v>72</v>
      </c>
      <c r="B42" s="26" t="s">
        <v>66</v>
      </c>
      <c r="C42" s="449">
        <v>0.001745962461807071</v>
      </c>
      <c r="D42" s="450">
        <v>0.00010958904109589041</v>
      </c>
      <c r="E42" s="237">
        <v>0</v>
      </c>
      <c r="F42" s="473">
        <v>0</v>
      </c>
      <c r="G42" s="451">
        <v>0.0008790072388831439</v>
      </c>
      <c r="H42" s="449">
        <v>0.0013686421796422431</v>
      </c>
      <c r="I42" s="450">
        <v>0.0007213079717888438</v>
      </c>
      <c r="J42" s="237">
        <v>0</v>
      </c>
      <c r="K42" s="473">
        <v>0</v>
      </c>
      <c r="L42" s="451">
        <v>0.0009160145515454474</v>
      </c>
      <c r="M42" s="449">
        <v>0.0018890435474249354</v>
      </c>
      <c r="N42" s="450">
        <v>0.000650920587688302</v>
      </c>
      <c r="O42" s="237">
        <v>0</v>
      </c>
      <c r="P42" s="473">
        <v>0</v>
      </c>
      <c r="Q42" s="239">
        <v>0.0010778542409418787</v>
      </c>
      <c r="R42" s="239">
        <v>0.0009425935503244859</v>
      </c>
      <c r="S42" s="298"/>
      <c r="T42" s="299"/>
      <c r="U42" s="299"/>
      <c r="V42" s="299"/>
      <c r="W42" s="299"/>
      <c r="X42" s="299"/>
      <c r="Y42" s="299"/>
      <c r="Z42" s="299"/>
    </row>
    <row r="43" spans="1:26" ht="15" thickBot="1">
      <c r="A43" s="30">
        <v>79</v>
      </c>
      <c r="B43" s="31" t="s">
        <v>67</v>
      </c>
      <c r="C43" s="452">
        <v>0.0042557835006547355</v>
      </c>
      <c r="D43" s="453">
        <v>0.00010958904109589041</v>
      </c>
      <c r="E43" s="242">
        <v>0</v>
      </c>
      <c r="F43" s="474">
        <v>0</v>
      </c>
      <c r="G43" s="454">
        <v>0.002068252326783868</v>
      </c>
      <c r="H43" s="452">
        <v>0.0036603221083455345</v>
      </c>
      <c r="I43" s="453">
        <v>0.0002938662107287882</v>
      </c>
      <c r="J43" s="242">
        <v>0.00026549847338377806</v>
      </c>
      <c r="K43" s="474">
        <v>0</v>
      </c>
      <c r="L43" s="454">
        <v>0.001674998037111675</v>
      </c>
      <c r="M43" s="452">
        <v>0.0027838536488367467</v>
      </c>
      <c r="N43" s="453">
        <v>0.00037195462153617254</v>
      </c>
      <c r="O43" s="242">
        <v>0.0003046922608165753</v>
      </c>
      <c r="P43" s="474">
        <v>0</v>
      </c>
      <c r="Q43" s="244">
        <v>0.0013680457673493076</v>
      </c>
      <c r="R43" s="244">
        <v>0.0016766487045594837</v>
      </c>
      <c r="S43" s="298"/>
      <c r="T43" s="299"/>
      <c r="U43" s="299"/>
      <c r="V43" s="299"/>
      <c r="W43" s="299"/>
      <c r="X43" s="299"/>
      <c r="Y43" s="299"/>
      <c r="Z43" s="299"/>
    </row>
    <row r="44" spans="1:26" ht="15" thickBot="1">
      <c r="A44" s="15">
        <v>8</v>
      </c>
      <c r="B44" s="16" t="s">
        <v>68</v>
      </c>
      <c r="C44" s="445">
        <v>0.00021824530772588389</v>
      </c>
      <c r="D44" s="96">
        <v>0.00010958904109589041</v>
      </c>
      <c r="E44" s="420">
        <v>0</v>
      </c>
      <c r="F44" s="471">
        <v>0</v>
      </c>
      <c r="G44" s="230">
        <v>0.00015511892450879007</v>
      </c>
      <c r="H44" s="445">
        <v>0.0004774333184798523</v>
      </c>
      <c r="I44" s="96">
        <v>0.00026715110066253476</v>
      </c>
      <c r="J44" s="420">
        <v>0.00013274923669188903</v>
      </c>
      <c r="K44" s="471">
        <v>0.05714285714285714</v>
      </c>
      <c r="L44" s="230">
        <v>0.00036640582061817897</v>
      </c>
      <c r="M44" s="445">
        <v>0.0007953867568104992</v>
      </c>
      <c r="N44" s="96">
        <v>0.00018597731076808627</v>
      </c>
      <c r="O44" s="420">
        <v>0</v>
      </c>
      <c r="P44" s="471">
        <v>0.03571428571428571</v>
      </c>
      <c r="Q44" s="230">
        <v>0.0004560152557831026</v>
      </c>
      <c r="R44" s="230">
        <v>0.0003503445054303399</v>
      </c>
      <c r="S44" s="299"/>
      <c r="T44" s="299"/>
      <c r="U44" s="299"/>
      <c r="V44" s="299"/>
      <c r="W44" s="299"/>
      <c r="X44" s="299"/>
      <c r="Y44" s="299"/>
      <c r="Z44" s="299"/>
    </row>
    <row r="45" spans="1:26" ht="14.25">
      <c r="A45" s="35">
        <v>80</v>
      </c>
      <c r="B45" s="36" t="s">
        <v>102</v>
      </c>
      <c r="C45" s="455">
        <v>0</v>
      </c>
      <c r="D45" s="456">
        <v>0</v>
      </c>
      <c r="E45" s="247">
        <v>0</v>
      </c>
      <c r="F45" s="475">
        <v>0</v>
      </c>
      <c r="G45" s="457">
        <v>0</v>
      </c>
      <c r="H45" s="455">
        <v>0</v>
      </c>
      <c r="I45" s="456">
        <v>2.6715110066253472E-05</v>
      </c>
      <c r="J45" s="247">
        <v>0</v>
      </c>
      <c r="K45" s="475">
        <v>0.02857142857142857</v>
      </c>
      <c r="L45" s="457">
        <v>2.6171844329869923E-05</v>
      </c>
      <c r="M45" s="455">
        <v>0</v>
      </c>
      <c r="N45" s="456">
        <v>0</v>
      </c>
      <c r="O45" s="247">
        <v>0</v>
      </c>
      <c r="P45" s="475">
        <v>0.03571428571428571</v>
      </c>
      <c r="Q45" s="249">
        <v>4.1455932343918414E-05</v>
      </c>
      <c r="R45" s="249">
        <v>2.5024607530738566E-05</v>
      </c>
      <c r="S45" s="298"/>
      <c r="T45" s="299"/>
      <c r="U45" s="299"/>
      <c r="V45" s="299"/>
      <c r="W45" s="299"/>
      <c r="X45" s="299"/>
      <c r="Y45" s="299"/>
      <c r="Z45" s="299"/>
    </row>
    <row r="46" spans="1:26" ht="14.25">
      <c r="A46" s="25">
        <v>81</v>
      </c>
      <c r="B46" s="26" t="s">
        <v>70</v>
      </c>
      <c r="C46" s="449">
        <v>0.00010912265386294194</v>
      </c>
      <c r="D46" s="450">
        <v>0.00010958904109589041</v>
      </c>
      <c r="E46" s="237">
        <v>0</v>
      </c>
      <c r="F46" s="473">
        <v>0</v>
      </c>
      <c r="G46" s="451">
        <v>0.00010341261633919338</v>
      </c>
      <c r="H46" s="449">
        <v>0.000350117766885225</v>
      </c>
      <c r="I46" s="450">
        <v>0.00016029066039752085</v>
      </c>
      <c r="J46" s="237">
        <v>0.00013274923669188903</v>
      </c>
      <c r="K46" s="473">
        <v>0.02857142857142857</v>
      </c>
      <c r="L46" s="451">
        <v>0.0002486325211337643</v>
      </c>
      <c r="M46" s="449">
        <v>0.000497116723006562</v>
      </c>
      <c r="N46" s="450">
        <v>0.00018597731076808627</v>
      </c>
      <c r="O46" s="237">
        <v>0</v>
      </c>
      <c r="P46" s="473">
        <v>0</v>
      </c>
      <c r="Q46" s="239">
        <v>0.0002901915264074289</v>
      </c>
      <c r="R46" s="239">
        <v>0.0002335630036202266</v>
      </c>
      <c r="S46" s="298"/>
      <c r="T46" s="299"/>
      <c r="U46" s="299"/>
      <c r="V46" s="299"/>
      <c r="W46" s="299"/>
      <c r="X46" s="299"/>
      <c r="Y46" s="299"/>
      <c r="Z46" s="299"/>
    </row>
    <row r="47" spans="1:26" ht="14.25">
      <c r="A47" s="25">
        <v>82</v>
      </c>
      <c r="B47" s="26" t="s">
        <v>71</v>
      </c>
      <c r="C47" s="449">
        <v>0</v>
      </c>
      <c r="D47" s="450">
        <v>0</v>
      </c>
      <c r="E47" s="237">
        <v>0</v>
      </c>
      <c r="F47" s="473">
        <v>0</v>
      </c>
      <c r="G47" s="451">
        <v>0</v>
      </c>
      <c r="H47" s="449">
        <v>0</v>
      </c>
      <c r="I47" s="450">
        <v>2.6715110066253472E-05</v>
      </c>
      <c r="J47" s="237">
        <v>0</v>
      </c>
      <c r="K47" s="473">
        <v>0</v>
      </c>
      <c r="L47" s="451">
        <v>1.3085922164934962E-05</v>
      </c>
      <c r="M47" s="449">
        <v>0</v>
      </c>
      <c r="N47" s="450">
        <v>0</v>
      </c>
      <c r="O47" s="237">
        <v>0</v>
      </c>
      <c r="P47" s="473">
        <v>0</v>
      </c>
      <c r="Q47" s="239">
        <v>0</v>
      </c>
      <c r="R47" s="239">
        <v>8.34153584357952E-06</v>
      </c>
      <c r="S47" s="298"/>
      <c r="T47" s="299"/>
      <c r="U47" s="299"/>
      <c r="V47" s="299"/>
      <c r="W47" s="299"/>
      <c r="X47" s="299"/>
      <c r="Y47" s="299"/>
      <c r="Z47" s="299"/>
    </row>
    <row r="48" spans="1:26" ht="15" thickBot="1">
      <c r="A48" s="40">
        <v>89</v>
      </c>
      <c r="B48" s="41" t="s">
        <v>72</v>
      </c>
      <c r="C48" s="458">
        <v>0.00010912265386294194</v>
      </c>
      <c r="D48" s="459">
        <v>0</v>
      </c>
      <c r="E48" s="252">
        <v>0</v>
      </c>
      <c r="F48" s="476">
        <v>0</v>
      </c>
      <c r="G48" s="460">
        <v>5.170630816959669E-05</v>
      </c>
      <c r="H48" s="458">
        <v>0.00012731555159462728</v>
      </c>
      <c r="I48" s="459">
        <v>5.3430220132506944E-05</v>
      </c>
      <c r="J48" s="252">
        <v>0</v>
      </c>
      <c r="K48" s="476">
        <v>0</v>
      </c>
      <c r="L48" s="460">
        <v>7.851553298960978E-05</v>
      </c>
      <c r="M48" s="458">
        <v>0.0002982700338039372</v>
      </c>
      <c r="N48" s="459">
        <v>0</v>
      </c>
      <c r="O48" s="252">
        <v>0</v>
      </c>
      <c r="P48" s="476">
        <v>0</v>
      </c>
      <c r="Q48" s="254">
        <v>0.00012436779703175525</v>
      </c>
      <c r="R48" s="254">
        <v>8.34153584357952E-05</v>
      </c>
      <c r="S48" s="298"/>
      <c r="T48" s="299"/>
      <c r="U48" s="299"/>
      <c r="V48" s="299"/>
      <c r="W48" s="299"/>
      <c r="X48" s="299"/>
      <c r="Y48" s="299"/>
      <c r="Z48" s="299"/>
    </row>
    <row r="49" spans="1:26" ht="15" thickBot="1">
      <c r="A49" s="15">
        <v>9</v>
      </c>
      <c r="B49" s="16" t="s">
        <v>73</v>
      </c>
      <c r="C49" s="445">
        <v>0.0018550851156700129</v>
      </c>
      <c r="D49" s="96">
        <v>0.000547945205479452</v>
      </c>
      <c r="E49" s="420">
        <v>0.0028653295128939827</v>
      </c>
      <c r="F49" s="471">
        <v>0</v>
      </c>
      <c r="G49" s="230">
        <v>0.0012926577042399173</v>
      </c>
      <c r="H49" s="445">
        <v>0.0028009421350817998</v>
      </c>
      <c r="I49" s="96">
        <v>0.0011487497328488993</v>
      </c>
      <c r="J49" s="420">
        <v>0.001858489313686446</v>
      </c>
      <c r="K49" s="471">
        <v>0</v>
      </c>
      <c r="L49" s="230">
        <v>0.0018974587139155695</v>
      </c>
      <c r="M49" s="445">
        <v>0.0021873135812288725</v>
      </c>
      <c r="N49" s="96">
        <v>0.00046494327692021565</v>
      </c>
      <c r="O49" s="420">
        <v>0.0033516148689823277</v>
      </c>
      <c r="P49" s="471">
        <v>0.03571428571428571</v>
      </c>
      <c r="Q49" s="230">
        <v>0.0016167813614128182</v>
      </c>
      <c r="R49" s="230">
        <v>0.0017433809913081197</v>
      </c>
      <c r="S49" s="299"/>
      <c r="T49" s="299"/>
      <c r="U49" s="299"/>
      <c r="V49" s="299"/>
      <c r="W49" s="299"/>
      <c r="X49" s="299"/>
      <c r="Y49" s="299"/>
      <c r="Z49" s="299"/>
    </row>
    <row r="50" spans="1:26" ht="14.25">
      <c r="A50" s="20">
        <v>90</v>
      </c>
      <c r="B50" s="21" t="s">
        <v>74</v>
      </c>
      <c r="C50" s="446">
        <v>0.00021824530772588389</v>
      </c>
      <c r="D50" s="447">
        <v>0.00010958904109589041</v>
      </c>
      <c r="E50" s="232">
        <v>0.0019102196752626551</v>
      </c>
      <c r="F50" s="472">
        <v>0</v>
      </c>
      <c r="G50" s="448">
        <v>0.0002585315408479835</v>
      </c>
      <c r="H50" s="446">
        <v>0.0010185244127570183</v>
      </c>
      <c r="I50" s="447">
        <v>0.0004541568711263091</v>
      </c>
      <c r="J50" s="232">
        <v>0.000663746183459445</v>
      </c>
      <c r="K50" s="472">
        <v>0</v>
      </c>
      <c r="L50" s="448">
        <v>0.0007066397969064879</v>
      </c>
      <c r="M50" s="446">
        <v>0.000994233446013124</v>
      </c>
      <c r="N50" s="447">
        <v>9.298865538404314E-05</v>
      </c>
      <c r="O50" s="232">
        <v>0.0015234613040828763</v>
      </c>
      <c r="P50" s="472">
        <v>0</v>
      </c>
      <c r="Q50" s="234">
        <v>0.0006632949175026946</v>
      </c>
      <c r="R50" s="234">
        <v>0.0006256151882684641</v>
      </c>
      <c r="S50" s="298"/>
      <c r="T50" s="299"/>
      <c r="U50" s="299"/>
      <c r="V50" s="299"/>
      <c r="W50" s="299"/>
      <c r="X50" s="299"/>
      <c r="Y50" s="299"/>
      <c r="Z50" s="299"/>
    </row>
    <row r="51" spans="1:26" ht="14.25">
      <c r="A51" s="25">
        <v>91</v>
      </c>
      <c r="B51" s="26" t="s">
        <v>75</v>
      </c>
      <c r="C51" s="449">
        <v>0.00021824530772588389</v>
      </c>
      <c r="D51" s="450">
        <v>0.00010958904109589041</v>
      </c>
      <c r="E51" s="237">
        <v>0.0009551098376313276</v>
      </c>
      <c r="F51" s="473">
        <v>0</v>
      </c>
      <c r="G51" s="451">
        <v>0.00020682523267838676</v>
      </c>
      <c r="H51" s="449">
        <v>0.0004774333184798522</v>
      </c>
      <c r="I51" s="450">
        <v>0.00013357555033126735</v>
      </c>
      <c r="J51" s="237">
        <v>0.00039824771007566706</v>
      </c>
      <c r="K51" s="473">
        <v>0</v>
      </c>
      <c r="L51" s="451">
        <v>0.00030097620979350413</v>
      </c>
      <c r="M51" s="449">
        <v>0.0002982700338039372</v>
      </c>
      <c r="N51" s="450">
        <v>9.298865538404314E-05</v>
      </c>
      <c r="O51" s="237">
        <v>0.0006093845216331506</v>
      </c>
      <c r="P51" s="473">
        <v>0</v>
      </c>
      <c r="Q51" s="239">
        <v>0.0002487355940635105</v>
      </c>
      <c r="R51" s="239">
        <v>0.00027527068283812414</v>
      </c>
      <c r="S51" s="298"/>
      <c r="T51" s="299"/>
      <c r="U51" s="299"/>
      <c r="V51" s="299"/>
      <c r="W51" s="299"/>
      <c r="X51" s="299"/>
      <c r="Y51" s="299"/>
      <c r="Z51" s="299"/>
    </row>
    <row r="52" spans="1:26" ht="14.25">
      <c r="A52" s="25">
        <v>92</v>
      </c>
      <c r="B52" s="26" t="s">
        <v>76</v>
      </c>
      <c r="C52" s="449">
        <v>0.0005456132693147097</v>
      </c>
      <c r="D52" s="450">
        <v>0.00021917808219178083</v>
      </c>
      <c r="E52" s="237">
        <v>0</v>
      </c>
      <c r="F52" s="473">
        <v>0</v>
      </c>
      <c r="G52" s="451">
        <v>0.00036194415718717685</v>
      </c>
      <c r="H52" s="449">
        <v>0.00028645999108791137</v>
      </c>
      <c r="I52" s="450">
        <v>0.00042744176106005556</v>
      </c>
      <c r="J52" s="237">
        <v>0.00013274923669188903</v>
      </c>
      <c r="K52" s="473">
        <v>0</v>
      </c>
      <c r="L52" s="451">
        <v>0.0003402339762883091</v>
      </c>
      <c r="M52" s="449">
        <v>0.0003976933784052495</v>
      </c>
      <c r="N52" s="450">
        <v>9.298865538404314E-05</v>
      </c>
      <c r="O52" s="237">
        <v>0</v>
      </c>
      <c r="P52" s="473">
        <v>0</v>
      </c>
      <c r="Q52" s="239">
        <v>0.0002072796617195921</v>
      </c>
      <c r="R52" s="239">
        <v>0.00031697836205602176</v>
      </c>
      <c r="S52" s="298"/>
      <c r="T52" s="299"/>
      <c r="U52" s="299"/>
      <c r="V52" s="299"/>
      <c r="W52" s="299"/>
      <c r="X52" s="299"/>
      <c r="Y52" s="299"/>
      <c r="Z52" s="299"/>
    </row>
    <row r="53" spans="1:26" ht="15" thickBot="1">
      <c r="A53" s="30">
        <v>99</v>
      </c>
      <c r="B53" s="31" t="s">
        <v>77</v>
      </c>
      <c r="C53" s="452">
        <v>0.0008729812309035355</v>
      </c>
      <c r="D53" s="453">
        <v>0.00010958904109589041</v>
      </c>
      <c r="E53" s="242">
        <v>0</v>
      </c>
      <c r="F53" s="474">
        <v>0</v>
      </c>
      <c r="G53" s="454">
        <v>0.00046535677352637023</v>
      </c>
      <c r="H53" s="452">
        <v>0.0010185244127570183</v>
      </c>
      <c r="I53" s="453">
        <v>0.00013357555033126735</v>
      </c>
      <c r="J53" s="242">
        <v>0.000663746183459445</v>
      </c>
      <c r="K53" s="474">
        <v>0</v>
      </c>
      <c r="L53" s="454">
        <v>0.0005496087309272684</v>
      </c>
      <c r="M53" s="452">
        <v>0.000497116723006562</v>
      </c>
      <c r="N53" s="453">
        <v>0.00018597731076808627</v>
      </c>
      <c r="O53" s="242">
        <v>0.001218769043266301</v>
      </c>
      <c r="P53" s="474">
        <v>0.03571428571428571</v>
      </c>
      <c r="Q53" s="244">
        <v>0.000497471188127021</v>
      </c>
      <c r="R53" s="244">
        <v>0.0005255167581455098</v>
      </c>
      <c r="S53" s="298"/>
      <c r="T53" s="299"/>
      <c r="U53" s="299"/>
      <c r="V53" s="299"/>
      <c r="W53" s="299"/>
      <c r="X53" s="299"/>
      <c r="Y53" s="299"/>
      <c r="Z53" s="299"/>
    </row>
    <row r="54" spans="1:26" ht="15" thickBot="1">
      <c r="A54" s="15">
        <v>10</v>
      </c>
      <c r="B54" s="16" t="s">
        <v>78</v>
      </c>
      <c r="C54" s="445">
        <v>0.0008729812309035355</v>
      </c>
      <c r="D54" s="96">
        <v>0.00043835616438356166</v>
      </c>
      <c r="E54" s="420">
        <v>0</v>
      </c>
      <c r="F54" s="471">
        <v>0</v>
      </c>
      <c r="G54" s="230">
        <v>0.0006204756980351604</v>
      </c>
      <c r="H54" s="445">
        <v>0.001050353300655675</v>
      </c>
      <c r="I54" s="96">
        <v>0.0009617439623851251</v>
      </c>
      <c r="J54" s="420">
        <v>0.00013274923669188903</v>
      </c>
      <c r="K54" s="471">
        <v>0.02857142857142857</v>
      </c>
      <c r="L54" s="230">
        <v>0.0009291004737103825</v>
      </c>
      <c r="M54" s="445">
        <v>0.0005965400676078743</v>
      </c>
      <c r="N54" s="96">
        <v>0.0009298865538404313</v>
      </c>
      <c r="O54" s="420">
        <v>0</v>
      </c>
      <c r="P54" s="471">
        <v>0</v>
      </c>
      <c r="Q54" s="230">
        <v>0.0006632949175026946</v>
      </c>
      <c r="R54" s="230">
        <v>0.0008258120485143724</v>
      </c>
      <c r="S54" s="299"/>
      <c r="T54" s="299"/>
      <c r="U54" s="299"/>
      <c r="V54" s="299"/>
      <c r="W54" s="299"/>
      <c r="X54" s="299"/>
      <c r="Y54" s="299"/>
      <c r="Z54" s="299"/>
    </row>
    <row r="55" spans="1:26" ht="14.25">
      <c r="A55" s="35">
        <v>100</v>
      </c>
      <c r="B55" s="36" t="s">
        <v>79</v>
      </c>
      <c r="C55" s="455">
        <v>0.00021824530772588389</v>
      </c>
      <c r="D55" s="456">
        <v>0.00043835616438356166</v>
      </c>
      <c r="E55" s="247">
        <v>0</v>
      </c>
      <c r="F55" s="475">
        <v>0</v>
      </c>
      <c r="G55" s="457">
        <v>0.00031023784901758014</v>
      </c>
      <c r="H55" s="455">
        <v>0.0001591444394932841</v>
      </c>
      <c r="I55" s="456">
        <v>0.00018700577046377434</v>
      </c>
      <c r="J55" s="247">
        <v>0.00013274923669188903</v>
      </c>
      <c r="K55" s="475">
        <v>0</v>
      </c>
      <c r="L55" s="457">
        <v>0.00017011698814415455</v>
      </c>
      <c r="M55" s="455">
        <v>0.00019884668920262474</v>
      </c>
      <c r="N55" s="456">
        <v>9.298865538404314E-05</v>
      </c>
      <c r="O55" s="247">
        <v>0</v>
      </c>
      <c r="P55" s="475">
        <v>0</v>
      </c>
      <c r="Q55" s="249">
        <v>0.00012436779703175525</v>
      </c>
      <c r="R55" s="249">
        <v>0.00018351378855874944</v>
      </c>
      <c r="S55" s="298"/>
      <c r="T55" s="299"/>
      <c r="U55" s="299"/>
      <c r="V55" s="299"/>
      <c r="W55" s="299"/>
      <c r="X55" s="299"/>
      <c r="Y55" s="299"/>
      <c r="Z55" s="299"/>
    </row>
    <row r="56" spans="1:26" ht="14.25">
      <c r="A56" s="25">
        <v>101</v>
      </c>
      <c r="B56" s="26" t="s">
        <v>80</v>
      </c>
      <c r="C56" s="449">
        <v>0</v>
      </c>
      <c r="D56" s="450">
        <v>0</v>
      </c>
      <c r="E56" s="237">
        <v>0</v>
      </c>
      <c r="F56" s="473">
        <v>0</v>
      </c>
      <c r="G56" s="451">
        <v>0</v>
      </c>
      <c r="H56" s="449">
        <v>0.0004137755426825387</v>
      </c>
      <c r="I56" s="450">
        <v>0.00021372088053002778</v>
      </c>
      <c r="J56" s="237">
        <v>0</v>
      </c>
      <c r="K56" s="473">
        <v>0</v>
      </c>
      <c r="L56" s="451">
        <v>0.0002748043654636342</v>
      </c>
      <c r="M56" s="449">
        <v>0.0002982700338039372</v>
      </c>
      <c r="N56" s="450">
        <v>0.00018597731076808627</v>
      </c>
      <c r="O56" s="237">
        <v>0</v>
      </c>
      <c r="P56" s="473">
        <v>0</v>
      </c>
      <c r="Q56" s="239">
        <v>0.0002072796617195921</v>
      </c>
      <c r="R56" s="239">
        <v>0.0002168799319330675</v>
      </c>
      <c r="S56" s="298"/>
      <c r="T56" s="299"/>
      <c r="U56" s="299"/>
      <c r="V56" s="299"/>
      <c r="W56" s="299"/>
      <c r="X56" s="299"/>
      <c r="Y56" s="299"/>
      <c r="Z56" s="299"/>
    </row>
    <row r="57" spans="1:26" ht="14.25">
      <c r="A57" s="25">
        <v>102</v>
      </c>
      <c r="B57" s="26" t="s">
        <v>81</v>
      </c>
      <c r="C57" s="449">
        <v>0.0005456132693147097</v>
      </c>
      <c r="D57" s="450">
        <v>0</v>
      </c>
      <c r="E57" s="237">
        <v>0</v>
      </c>
      <c r="F57" s="473">
        <v>0</v>
      </c>
      <c r="G57" s="451">
        <v>0.0002585315408479835</v>
      </c>
      <c r="H57" s="449">
        <v>0.00028645999108791137</v>
      </c>
      <c r="I57" s="450">
        <v>0.00024043599059628127</v>
      </c>
      <c r="J57" s="237">
        <v>0</v>
      </c>
      <c r="K57" s="473">
        <v>0</v>
      </c>
      <c r="L57" s="451">
        <v>0.0002355465989688294</v>
      </c>
      <c r="M57" s="449">
        <v>9.942334460131237E-05</v>
      </c>
      <c r="N57" s="450">
        <v>0.00046494327692021576</v>
      </c>
      <c r="O57" s="237">
        <v>0</v>
      </c>
      <c r="P57" s="473">
        <v>0</v>
      </c>
      <c r="Q57" s="239">
        <v>0.0002487355940635105</v>
      </c>
      <c r="R57" s="239">
        <v>0.00024190453946380607</v>
      </c>
      <c r="S57" s="298"/>
      <c r="T57" s="299"/>
      <c r="U57" s="299"/>
      <c r="V57" s="299"/>
      <c r="W57" s="299"/>
      <c r="X57" s="299"/>
      <c r="Y57" s="299"/>
      <c r="Z57" s="299"/>
    </row>
    <row r="58" spans="1:26" ht="14.25">
      <c r="A58" s="25">
        <v>103</v>
      </c>
      <c r="B58" s="26" t="s">
        <v>82</v>
      </c>
      <c r="C58" s="449">
        <v>0</v>
      </c>
      <c r="D58" s="450">
        <v>0</v>
      </c>
      <c r="E58" s="237">
        <v>0</v>
      </c>
      <c r="F58" s="473">
        <v>0</v>
      </c>
      <c r="G58" s="451">
        <v>0</v>
      </c>
      <c r="H58" s="449">
        <v>3.182888789865682E-05</v>
      </c>
      <c r="I58" s="450">
        <v>0</v>
      </c>
      <c r="J58" s="237">
        <v>0</v>
      </c>
      <c r="K58" s="473">
        <v>0</v>
      </c>
      <c r="L58" s="451">
        <v>1.3085922164934962E-05</v>
      </c>
      <c r="M58" s="449">
        <v>0</v>
      </c>
      <c r="N58" s="450">
        <v>0</v>
      </c>
      <c r="O58" s="237">
        <v>0</v>
      </c>
      <c r="P58" s="473">
        <v>0</v>
      </c>
      <c r="Q58" s="239">
        <v>0</v>
      </c>
      <c r="R58" s="239">
        <v>8.34153584357952E-06</v>
      </c>
      <c r="S58" s="298"/>
      <c r="T58" s="299"/>
      <c r="U58" s="299"/>
      <c r="V58" s="299"/>
      <c r="W58" s="299"/>
      <c r="X58" s="299"/>
      <c r="Y58" s="299"/>
      <c r="Z58" s="299"/>
    </row>
    <row r="59" spans="1:26" ht="15" thickBot="1">
      <c r="A59" s="40">
        <v>109</v>
      </c>
      <c r="B59" s="41" t="s">
        <v>83</v>
      </c>
      <c r="C59" s="458">
        <v>0.00010912265386294194</v>
      </c>
      <c r="D59" s="459">
        <v>0</v>
      </c>
      <c r="E59" s="252">
        <v>0</v>
      </c>
      <c r="F59" s="476">
        <v>0</v>
      </c>
      <c r="G59" s="460">
        <v>5.170630816959669E-05</v>
      </c>
      <c r="H59" s="458">
        <v>0.0001591444394932841</v>
      </c>
      <c r="I59" s="459">
        <v>0.0003205813207950417</v>
      </c>
      <c r="J59" s="252">
        <v>0</v>
      </c>
      <c r="K59" s="476">
        <v>0.02857142857142857</v>
      </c>
      <c r="L59" s="460">
        <v>0.0002355465989688294</v>
      </c>
      <c r="M59" s="458">
        <v>0</v>
      </c>
      <c r="N59" s="459">
        <v>0.00018597731076808627</v>
      </c>
      <c r="O59" s="252">
        <v>0</v>
      </c>
      <c r="P59" s="476">
        <v>0</v>
      </c>
      <c r="Q59" s="254">
        <v>8.291186468783683E-05</v>
      </c>
      <c r="R59" s="254">
        <v>0.0001751722527151699</v>
      </c>
      <c r="S59" s="298"/>
      <c r="T59" s="299"/>
      <c r="U59" s="299"/>
      <c r="V59" s="299"/>
      <c r="W59" s="299"/>
      <c r="X59" s="299"/>
      <c r="Y59" s="299"/>
      <c r="Z59" s="299"/>
    </row>
    <row r="60" spans="1:26" ht="15" thickBot="1">
      <c r="A60" s="15">
        <v>11</v>
      </c>
      <c r="B60" s="16" t="s">
        <v>84</v>
      </c>
      <c r="C60" s="445">
        <v>0.00840244434744653</v>
      </c>
      <c r="D60" s="96">
        <v>0.009424657534246575</v>
      </c>
      <c r="E60" s="420">
        <v>0.02005730659025788</v>
      </c>
      <c r="F60" s="471">
        <v>0</v>
      </c>
      <c r="G60" s="230">
        <v>0.00951396070320579</v>
      </c>
      <c r="H60" s="445">
        <v>0.012349608504678845</v>
      </c>
      <c r="I60" s="96">
        <v>0.011594357768754006</v>
      </c>
      <c r="J60" s="420">
        <v>0.025886101154918358</v>
      </c>
      <c r="K60" s="471">
        <v>0</v>
      </c>
      <c r="L60" s="230">
        <v>0.01330838284173886</v>
      </c>
      <c r="M60" s="445">
        <v>0.010538874527739113</v>
      </c>
      <c r="N60" s="96">
        <v>0.009298865538404314</v>
      </c>
      <c r="O60" s="420">
        <v>0.012797074954296161</v>
      </c>
      <c r="P60" s="471">
        <v>0</v>
      </c>
      <c r="Q60" s="230">
        <v>0.010281071221291767</v>
      </c>
      <c r="R60" s="230">
        <v>0.012086885437346723</v>
      </c>
      <c r="S60" s="299"/>
      <c r="T60" s="299"/>
      <c r="U60" s="299"/>
      <c r="V60" s="299"/>
      <c r="W60" s="299"/>
      <c r="X60" s="299"/>
      <c r="Y60" s="299"/>
      <c r="Z60" s="299"/>
    </row>
    <row r="61" spans="1:26" ht="14.25">
      <c r="A61" s="20">
        <v>110</v>
      </c>
      <c r="B61" s="21" t="s">
        <v>103</v>
      </c>
      <c r="C61" s="446">
        <v>0.001964207769532955</v>
      </c>
      <c r="D61" s="447">
        <v>0.003068493150684931</v>
      </c>
      <c r="E61" s="232">
        <v>0.0028653295128939827</v>
      </c>
      <c r="F61" s="472">
        <v>0</v>
      </c>
      <c r="G61" s="448">
        <v>0.002533609100310238</v>
      </c>
      <c r="H61" s="446">
        <v>0.002991915462473741</v>
      </c>
      <c r="I61" s="447">
        <v>0.0024577901260953196</v>
      </c>
      <c r="J61" s="232">
        <v>0.003318730917297225</v>
      </c>
      <c r="K61" s="472">
        <v>0</v>
      </c>
      <c r="L61" s="448">
        <v>0.002761129576801277</v>
      </c>
      <c r="M61" s="446">
        <v>0.0029827003380393717</v>
      </c>
      <c r="N61" s="447">
        <v>0.002696671006137251</v>
      </c>
      <c r="O61" s="232">
        <v>0.0009140767824497259</v>
      </c>
      <c r="P61" s="472">
        <v>0</v>
      </c>
      <c r="Q61" s="234">
        <v>0.002570267805322942</v>
      </c>
      <c r="R61" s="234">
        <v>0.0026859745416326053</v>
      </c>
      <c r="S61" s="298"/>
      <c r="T61" s="299"/>
      <c r="U61" s="299"/>
      <c r="V61" s="299"/>
      <c r="W61" s="299"/>
      <c r="X61" s="299"/>
      <c r="Y61" s="299"/>
      <c r="Z61" s="299"/>
    </row>
    <row r="62" spans="1:26" ht="14.25">
      <c r="A62" s="25">
        <v>111</v>
      </c>
      <c r="B62" s="26" t="s">
        <v>86</v>
      </c>
      <c r="C62" s="449">
        <v>0.003491924923614142</v>
      </c>
      <c r="D62" s="450">
        <v>0.0033972602739726025</v>
      </c>
      <c r="E62" s="237">
        <v>0.010506208213944603</v>
      </c>
      <c r="F62" s="473">
        <v>0</v>
      </c>
      <c r="G62" s="451">
        <v>0.003826266804550155</v>
      </c>
      <c r="H62" s="449">
        <v>0.005888344261251513</v>
      </c>
      <c r="I62" s="450">
        <v>0.003900406069673007</v>
      </c>
      <c r="J62" s="237">
        <v>0.007566706491437674</v>
      </c>
      <c r="K62" s="473">
        <v>0</v>
      </c>
      <c r="L62" s="451">
        <v>0.005077337799994765</v>
      </c>
      <c r="M62" s="449">
        <v>0.0033803937164446213</v>
      </c>
      <c r="N62" s="450">
        <v>0.0034405802492095965</v>
      </c>
      <c r="O62" s="237">
        <v>0.005484460694698354</v>
      </c>
      <c r="P62" s="473">
        <v>0</v>
      </c>
      <c r="Q62" s="239">
        <v>0.003689577978608739</v>
      </c>
      <c r="R62" s="239">
        <v>0.004596186249812315</v>
      </c>
      <c r="S62" s="298"/>
      <c r="T62" s="299"/>
      <c r="U62" s="299"/>
      <c r="V62" s="299"/>
      <c r="W62" s="299"/>
      <c r="X62" s="299"/>
      <c r="Y62" s="299"/>
      <c r="Z62" s="299"/>
    </row>
    <row r="63" spans="1:26" ht="14.25">
      <c r="A63" s="25">
        <v>112</v>
      </c>
      <c r="B63" s="26" t="s">
        <v>87</v>
      </c>
      <c r="C63" s="449">
        <v>0.001745962461807071</v>
      </c>
      <c r="D63" s="450">
        <v>0.002191780821917808</v>
      </c>
      <c r="E63" s="237">
        <v>0.0066857688634192934</v>
      </c>
      <c r="F63" s="473">
        <v>0</v>
      </c>
      <c r="G63" s="451">
        <v>0.0022233712512926577</v>
      </c>
      <c r="H63" s="449">
        <v>0.002259851040804634</v>
      </c>
      <c r="I63" s="450">
        <v>0.004594998931395597</v>
      </c>
      <c r="J63" s="237">
        <v>0.013142174432497015</v>
      </c>
      <c r="K63" s="473">
        <v>0</v>
      </c>
      <c r="L63" s="451">
        <v>0.004475385380407758</v>
      </c>
      <c r="M63" s="449">
        <v>0.0022867369258301852</v>
      </c>
      <c r="N63" s="450">
        <v>0.002603682350753208</v>
      </c>
      <c r="O63" s="237">
        <v>0.00578915295551493</v>
      </c>
      <c r="P63" s="473">
        <v>0</v>
      </c>
      <c r="Q63" s="239">
        <v>0.002901915264074289</v>
      </c>
      <c r="R63" s="239">
        <v>0.0037953988088286813</v>
      </c>
      <c r="S63" s="298"/>
      <c r="T63" s="299"/>
      <c r="U63" s="299"/>
      <c r="V63" s="299"/>
      <c r="W63" s="299"/>
      <c r="X63" s="299"/>
      <c r="Y63" s="299"/>
      <c r="Z63" s="299"/>
    </row>
    <row r="64" spans="1:26" ht="15" thickBot="1">
      <c r="A64" s="30">
        <v>119</v>
      </c>
      <c r="B64" s="31" t="s">
        <v>88</v>
      </c>
      <c r="C64" s="452">
        <v>0.0012003491924923613</v>
      </c>
      <c r="D64" s="453">
        <v>0.0007671232876712327</v>
      </c>
      <c r="E64" s="242">
        <v>0</v>
      </c>
      <c r="F64" s="474">
        <v>0</v>
      </c>
      <c r="G64" s="454">
        <v>0.0009307135470527405</v>
      </c>
      <c r="H64" s="452">
        <v>0.0012094977401489592</v>
      </c>
      <c r="I64" s="453">
        <v>0.0006411626415900834</v>
      </c>
      <c r="J64" s="242">
        <v>0.001858489313686446</v>
      </c>
      <c r="K64" s="474">
        <v>0</v>
      </c>
      <c r="L64" s="454">
        <v>0.000994530084535057</v>
      </c>
      <c r="M64" s="452">
        <v>0.0018890435474249354</v>
      </c>
      <c r="N64" s="453">
        <v>0.0005579319323042589</v>
      </c>
      <c r="O64" s="242">
        <v>0.0006093845216331506</v>
      </c>
      <c r="P64" s="474">
        <v>0</v>
      </c>
      <c r="Q64" s="244">
        <v>0.0011193101732857973</v>
      </c>
      <c r="R64" s="244">
        <v>0.001009325837073122</v>
      </c>
      <c r="S64" s="298"/>
      <c r="T64" s="299"/>
      <c r="U64" s="299"/>
      <c r="V64" s="299"/>
      <c r="W64" s="299"/>
      <c r="X64" s="299"/>
      <c r="Y64" s="299"/>
      <c r="Z64" s="299"/>
    </row>
    <row r="65" spans="1:26" ht="15" thickBot="1">
      <c r="A65" s="15">
        <v>120</v>
      </c>
      <c r="B65" s="16" t="s">
        <v>89</v>
      </c>
      <c r="C65" s="461">
        <v>0.002728066346573549</v>
      </c>
      <c r="D65" s="462">
        <v>0.003945205479452055</v>
      </c>
      <c r="E65" s="257">
        <v>0.011461318051575931</v>
      </c>
      <c r="F65" s="477">
        <v>0</v>
      </c>
      <c r="G65" s="463">
        <v>0.0037745604963805583</v>
      </c>
      <c r="H65" s="461">
        <v>0.003946782099433446</v>
      </c>
      <c r="I65" s="462">
        <v>0.00638491130583458</v>
      </c>
      <c r="J65" s="257">
        <v>0.016593654586486126</v>
      </c>
      <c r="K65" s="477">
        <v>0.11428571428571428</v>
      </c>
      <c r="L65" s="463">
        <v>0.006438273705148002</v>
      </c>
      <c r="M65" s="461">
        <v>0.0067607874328892426</v>
      </c>
      <c r="N65" s="462">
        <v>0.007811047052259624</v>
      </c>
      <c r="O65" s="257">
        <v>0.014625228519195614</v>
      </c>
      <c r="P65" s="477">
        <v>0.14285714285714285</v>
      </c>
      <c r="Q65" s="259">
        <v>0.008457010198159354</v>
      </c>
      <c r="R65" s="259">
        <v>0.00641464106371265</v>
      </c>
      <c r="S65" s="298"/>
      <c r="T65" s="299"/>
      <c r="U65" s="299"/>
      <c r="V65" s="299"/>
      <c r="W65" s="299"/>
      <c r="X65" s="299"/>
      <c r="Y65" s="299"/>
      <c r="Z65" s="299"/>
    </row>
    <row r="66" spans="1:26" ht="15" thickBot="1">
      <c r="A66" s="15">
        <v>999</v>
      </c>
      <c r="B66" s="16" t="s">
        <v>90</v>
      </c>
      <c r="C66" s="464">
        <v>0.033937145351374945</v>
      </c>
      <c r="D66" s="465">
        <v>0.01304109589041096</v>
      </c>
      <c r="E66" s="466">
        <v>0.01623686723973257</v>
      </c>
      <c r="F66" s="478">
        <v>0.6666666666666665</v>
      </c>
      <c r="G66" s="467">
        <v>0.023216132368148915</v>
      </c>
      <c r="H66" s="464">
        <v>0.038481125469476095</v>
      </c>
      <c r="I66" s="465">
        <v>0.01330412481299423</v>
      </c>
      <c r="J66" s="466">
        <v>0.014336917562724014</v>
      </c>
      <c r="K66" s="478">
        <v>0.2571428571428571</v>
      </c>
      <c r="L66" s="467">
        <v>0.023868722028841372</v>
      </c>
      <c r="M66" s="464">
        <v>0.04911513223304833</v>
      </c>
      <c r="N66" s="465">
        <v>0.014134275618374558</v>
      </c>
      <c r="O66" s="466">
        <v>0.01218769043266301</v>
      </c>
      <c r="P66" s="478">
        <v>0.2857142857142857</v>
      </c>
      <c r="Q66" s="421">
        <v>0.02877041704667938</v>
      </c>
      <c r="R66" s="421">
        <v>0.024749336847900434</v>
      </c>
      <c r="S66" s="298"/>
      <c r="T66" s="299"/>
      <c r="U66" s="299"/>
      <c r="V66" s="299"/>
      <c r="W66" s="299"/>
      <c r="X66" s="299"/>
      <c r="Y66" s="299"/>
      <c r="Z66" s="299"/>
    </row>
    <row r="67" spans="1:26" ht="15" thickBot="1">
      <c r="A67" s="503" t="s">
        <v>91</v>
      </c>
      <c r="B67" s="541"/>
      <c r="C67" s="468">
        <v>1</v>
      </c>
      <c r="D67" s="194">
        <v>1</v>
      </c>
      <c r="E67" s="262">
        <v>1</v>
      </c>
      <c r="F67" s="169">
        <v>1</v>
      </c>
      <c r="G67" s="469">
        <v>1</v>
      </c>
      <c r="H67" s="468">
        <v>1</v>
      </c>
      <c r="I67" s="194">
        <v>1</v>
      </c>
      <c r="J67" s="262">
        <v>1</v>
      </c>
      <c r="K67" s="169">
        <v>1</v>
      </c>
      <c r="L67" s="469">
        <v>1</v>
      </c>
      <c r="M67" s="468">
        <v>1</v>
      </c>
      <c r="N67" s="194">
        <v>1</v>
      </c>
      <c r="O67" s="262">
        <v>1</v>
      </c>
      <c r="P67" s="169">
        <v>1</v>
      </c>
      <c r="Q67" s="263">
        <v>1</v>
      </c>
      <c r="R67" s="263">
        <v>1</v>
      </c>
      <c r="S67" s="300"/>
      <c r="T67" s="299"/>
      <c r="U67" s="299"/>
      <c r="V67" s="299"/>
      <c r="W67" s="299"/>
      <c r="X67" s="299"/>
      <c r="Y67" s="299"/>
      <c r="Z67" s="299"/>
    </row>
    <row r="68" spans="1:18" ht="14.25">
      <c r="A68" s="53"/>
      <c r="B68" s="54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4.25">
      <c r="A69" s="58" t="s">
        <v>104</v>
      </c>
      <c r="B69" s="84"/>
      <c r="C69" s="84"/>
      <c r="D69" s="84"/>
      <c r="E69" s="84"/>
      <c r="F69" s="84"/>
      <c r="G69" s="85"/>
      <c r="H69" s="84"/>
      <c r="I69" s="84"/>
      <c r="J69" s="84"/>
      <c r="K69" s="84"/>
      <c r="L69" s="85"/>
      <c r="M69" s="84"/>
      <c r="N69" s="84"/>
      <c r="O69" s="84"/>
      <c r="P69" s="84"/>
      <c r="Q69" s="84"/>
      <c r="R69" s="84"/>
    </row>
    <row r="70" spans="1:18" ht="14.25">
      <c r="A70" s="86" t="s">
        <v>105</v>
      </c>
      <c r="B70" s="84"/>
      <c r="C70" s="84"/>
      <c r="D70" s="84"/>
      <c r="E70" s="84"/>
      <c r="F70" s="84"/>
      <c r="G70" s="85"/>
      <c r="H70" s="84"/>
      <c r="I70" s="84"/>
      <c r="J70" s="84"/>
      <c r="K70" s="84"/>
      <c r="L70" s="85"/>
      <c r="M70" s="84"/>
      <c r="N70" s="84"/>
      <c r="O70" s="84"/>
      <c r="P70" s="84"/>
      <c r="Q70" s="84"/>
      <c r="R70" s="84"/>
    </row>
    <row r="71" spans="1:18" ht="14.25">
      <c r="A71" s="149"/>
      <c r="B71" s="84"/>
      <c r="C71" s="84"/>
      <c r="D71" s="84"/>
      <c r="E71" s="84"/>
      <c r="F71" s="84"/>
      <c r="G71" s="85"/>
      <c r="H71" s="84"/>
      <c r="I71" s="84"/>
      <c r="J71" s="84"/>
      <c r="K71" s="84"/>
      <c r="L71" s="85"/>
      <c r="M71" s="84"/>
      <c r="N71" s="84"/>
      <c r="O71" s="84"/>
      <c r="P71" s="84"/>
      <c r="Q71" s="84"/>
      <c r="R71" s="84"/>
    </row>
    <row r="72" spans="1:18" ht="14.25">
      <c r="A72" s="84"/>
      <c r="B72" s="84"/>
      <c r="C72" s="84"/>
      <c r="D72" s="84"/>
      <c r="E72" s="84"/>
      <c r="F72" s="84"/>
      <c r="G72" s="85"/>
      <c r="H72" s="84"/>
      <c r="I72" s="84"/>
      <c r="J72" s="84"/>
      <c r="K72" s="84"/>
      <c r="L72" s="85"/>
      <c r="M72" s="84"/>
      <c r="N72" s="84"/>
      <c r="O72" s="84"/>
      <c r="P72" s="84"/>
      <c r="Q72" s="84"/>
      <c r="R72" s="84"/>
    </row>
  </sheetData>
  <sheetProtection/>
  <mergeCells count="15">
    <mergeCell ref="G4:G5"/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7109375" style="273" customWidth="1"/>
    <col min="2" max="2" width="61.8515625" style="273" bestFit="1" customWidth="1"/>
    <col min="3" max="12" width="15.140625" style="273" customWidth="1"/>
    <col min="13" max="16384" width="9.140625" style="273" customWidth="1"/>
  </cols>
  <sheetData>
    <row r="1" spans="1:12" ht="24.75" customHeight="1" thickBot="1" thickTop="1">
      <c r="A1" s="495" t="s">
        <v>263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518"/>
    </row>
    <row r="2" spans="1:12" ht="24.75" customHeight="1" thickTop="1">
      <c r="A2" s="506" t="s">
        <v>24</v>
      </c>
      <c r="B2" s="550" t="s">
        <v>110</v>
      </c>
      <c r="C2" s="551" t="s">
        <v>95</v>
      </c>
      <c r="D2" s="552"/>
      <c r="E2" s="552"/>
      <c r="F2" s="552"/>
      <c r="G2" s="552"/>
      <c r="H2" s="552"/>
      <c r="I2" s="552"/>
      <c r="J2" s="552"/>
      <c r="K2" s="552"/>
      <c r="L2" s="553"/>
    </row>
    <row r="3" spans="1:12" ht="24.75" customHeight="1" thickBot="1">
      <c r="A3" s="507"/>
      <c r="B3" s="519"/>
      <c r="C3" s="554" t="s">
        <v>96</v>
      </c>
      <c r="D3" s="555"/>
      <c r="E3" s="554" t="s">
        <v>97</v>
      </c>
      <c r="F3" s="555"/>
      <c r="G3" s="554" t="s">
        <v>98</v>
      </c>
      <c r="H3" s="555"/>
      <c r="I3" s="554" t="s">
        <v>99</v>
      </c>
      <c r="J3" s="555"/>
      <c r="K3" s="554" t="s">
        <v>116</v>
      </c>
      <c r="L3" s="555"/>
    </row>
    <row r="4" spans="1:12" ht="24.75" customHeight="1" thickBot="1">
      <c r="A4" s="508"/>
      <c r="B4" s="520"/>
      <c r="C4" s="274" t="s">
        <v>26</v>
      </c>
      <c r="D4" s="152" t="s">
        <v>27</v>
      </c>
      <c r="E4" s="274" t="s">
        <v>26</v>
      </c>
      <c r="F4" s="152" t="s">
        <v>27</v>
      </c>
      <c r="G4" s="274" t="s">
        <v>26</v>
      </c>
      <c r="H4" s="152" t="s">
        <v>27</v>
      </c>
      <c r="I4" s="274" t="s">
        <v>26</v>
      </c>
      <c r="J4" s="152" t="s">
        <v>27</v>
      </c>
      <c r="K4" s="274" t="s">
        <v>26</v>
      </c>
      <c r="L4" s="152" t="s">
        <v>27</v>
      </c>
    </row>
    <row r="5" spans="1:21" ht="15" thickBot="1">
      <c r="A5" s="15">
        <v>0</v>
      </c>
      <c r="B5" s="16" t="s">
        <v>29</v>
      </c>
      <c r="C5" s="323">
        <v>1426</v>
      </c>
      <c r="D5" s="351">
        <v>0.04620269569725246</v>
      </c>
      <c r="E5" s="323">
        <v>1261</v>
      </c>
      <c r="F5" s="351">
        <v>0.027911815485413258</v>
      </c>
      <c r="G5" s="323">
        <v>363</v>
      </c>
      <c r="H5" s="351">
        <v>0.03897358814687567</v>
      </c>
      <c r="I5" s="323">
        <v>11</v>
      </c>
      <c r="J5" s="351">
        <v>0.22</v>
      </c>
      <c r="K5" s="323">
        <v>3061</v>
      </c>
      <c r="L5" s="351">
        <v>0.03583973398276508</v>
      </c>
      <c r="M5" s="298"/>
      <c r="N5" s="299"/>
      <c r="O5" s="299"/>
      <c r="P5" s="299"/>
      <c r="Q5" s="299"/>
      <c r="R5" s="299"/>
      <c r="S5" s="299"/>
      <c r="T5" s="299"/>
      <c r="U5" s="299"/>
    </row>
    <row r="6" spans="1:21" ht="15" thickBot="1">
      <c r="A6" s="15">
        <v>19</v>
      </c>
      <c r="B6" s="16" t="s">
        <v>36</v>
      </c>
      <c r="C6" s="323">
        <v>582</v>
      </c>
      <c r="D6" s="18">
        <v>0.01885692068429238</v>
      </c>
      <c r="E6" s="323">
        <v>540</v>
      </c>
      <c r="F6" s="18">
        <v>0.01195272035061313</v>
      </c>
      <c r="G6" s="323">
        <v>55</v>
      </c>
      <c r="H6" s="18">
        <v>0.00590508911316298</v>
      </c>
      <c r="I6" s="17">
        <v>0</v>
      </c>
      <c r="J6" s="18">
        <v>0</v>
      </c>
      <c r="K6" s="17">
        <v>1177</v>
      </c>
      <c r="L6" s="18">
        <v>0.013780910453353314</v>
      </c>
      <c r="M6" s="298"/>
      <c r="N6" s="299"/>
      <c r="O6" s="299"/>
      <c r="P6" s="299"/>
      <c r="Q6" s="299"/>
      <c r="R6" s="299"/>
      <c r="S6" s="299"/>
      <c r="T6" s="299"/>
      <c r="U6" s="299"/>
    </row>
    <row r="7" spans="1:21" ht="14.25">
      <c r="A7" s="25">
        <v>10</v>
      </c>
      <c r="B7" s="26" t="s">
        <v>32</v>
      </c>
      <c r="C7" s="325">
        <v>3610</v>
      </c>
      <c r="D7" s="28">
        <v>0.11696474857439088</v>
      </c>
      <c r="E7" s="325">
        <v>3405</v>
      </c>
      <c r="F7" s="28">
        <v>0.07536854221081057</v>
      </c>
      <c r="G7" s="325">
        <v>251</v>
      </c>
      <c r="H7" s="28">
        <v>0.02694867940734378</v>
      </c>
      <c r="I7" s="27">
        <v>1</v>
      </c>
      <c r="J7" s="28">
        <v>0.02</v>
      </c>
      <c r="K7" s="27">
        <v>7267</v>
      </c>
      <c r="L7" s="28">
        <v>0.0850857062570251</v>
      </c>
      <c r="M7" s="298"/>
      <c r="N7" s="299"/>
      <c r="O7" s="299"/>
      <c r="P7" s="299"/>
      <c r="Q7" s="299"/>
      <c r="R7" s="299"/>
      <c r="S7" s="299"/>
      <c r="T7" s="299"/>
      <c r="U7" s="299"/>
    </row>
    <row r="8" spans="1:21" ht="14.25">
      <c r="A8" s="25">
        <v>11</v>
      </c>
      <c r="B8" s="26" t="s">
        <v>33</v>
      </c>
      <c r="C8" s="325">
        <v>9860</v>
      </c>
      <c r="D8" s="28">
        <v>0.31946604458268535</v>
      </c>
      <c r="E8" s="325">
        <v>12641</v>
      </c>
      <c r="F8" s="28">
        <v>0.279804329540927</v>
      </c>
      <c r="G8" s="325">
        <v>1309</v>
      </c>
      <c r="H8" s="28">
        <v>0.14054112089327894</v>
      </c>
      <c r="I8" s="27">
        <v>1</v>
      </c>
      <c r="J8" s="28">
        <v>0.02</v>
      </c>
      <c r="K8" s="27">
        <v>23811</v>
      </c>
      <c r="L8" s="28">
        <v>0.2787912139378044</v>
      </c>
      <c r="M8" s="298"/>
      <c r="N8" s="299"/>
      <c r="O8" s="299"/>
      <c r="P8" s="299"/>
      <c r="Q8" s="299"/>
      <c r="R8" s="299"/>
      <c r="S8" s="299"/>
      <c r="T8" s="299"/>
      <c r="U8" s="299"/>
    </row>
    <row r="9" spans="1:21" ht="14.25">
      <c r="A9" s="25">
        <v>12</v>
      </c>
      <c r="B9" s="26" t="s">
        <v>34</v>
      </c>
      <c r="C9" s="325">
        <v>4827</v>
      </c>
      <c r="D9" s="28">
        <v>0.15639580093312597</v>
      </c>
      <c r="E9" s="325">
        <v>6074</v>
      </c>
      <c r="F9" s="28">
        <v>0.13444596927708177</v>
      </c>
      <c r="G9" s="325">
        <v>631</v>
      </c>
      <c r="H9" s="28">
        <v>0.06774747691646983</v>
      </c>
      <c r="I9" s="27">
        <v>0</v>
      </c>
      <c r="J9" s="28">
        <v>0</v>
      </c>
      <c r="K9" s="27">
        <v>11532</v>
      </c>
      <c r="L9" s="28">
        <v>0.1350224803297115</v>
      </c>
      <c r="M9" s="298"/>
      <c r="N9" s="299"/>
      <c r="O9" s="299"/>
      <c r="P9" s="299"/>
      <c r="Q9" s="299"/>
      <c r="R9" s="299"/>
      <c r="S9" s="299"/>
      <c r="T9" s="299"/>
      <c r="U9" s="299"/>
    </row>
    <row r="10" spans="1:21" ht="14.25">
      <c r="A10" s="40">
        <v>13</v>
      </c>
      <c r="B10" s="41" t="s">
        <v>35</v>
      </c>
      <c r="C10" s="328">
        <v>125</v>
      </c>
      <c r="D10" s="43">
        <v>0.004050025920165889</v>
      </c>
      <c r="E10" s="328">
        <v>215</v>
      </c>
      <c r="F10" s="43">
        <v>0.004758953472929302</v>
      </c>
      <c r="G10" s="328">
        <v>85</v>
      </c>
      <c r="H10" s="43">
        <v>0.009126046811251879</v>
      </c>
      <c r="I10" s="42">
        <v>0</v>
      </c>
      <c r="J10" s="43">
        <v>0</v>
      </c>
      <c r="K10" s="42">
        <v>425</v>
      </c>
      <c r="L10" s="43">
        <v>0.004976114649681528</v>
      </c>
      <c r="M10" s="298"/>
      <c r="N10" s="299"/>
      <c r="O10" s="299"/>
      <c r="P10" s="299"/>
      <c r="Q10" s="299"/>
      <c r="R10" s="299"/>
      <c r="S10" s="299"/>
      <c r="T10" s="299"/>
      <c r="U10" s="299"/>
    </row>
    <row r="11" spans="1:21" s="492" customFormat="1" ht="15" thickBot="1">
      <c r="A11" s="30">
        <v>19</v>
      </c>
      <c r="B11" s="31" t="s">
        <v>36</v>
      </c>
      <c r="C11" s="326">
        <v>582</v>
      </c>
      <c r="D11" s="33">
        <v>0.01885692068429238</v>
      </c>
      <c r="E11" s="326">
        <v>540</v>
      </c>
      <c r="F11" s="33">
        <v>0.01195272035061313</v>
      </c>
      <c r="G11" s="326">
        <v>55</v>
      </c>
      <c r="H11" s="33">
        <v>0.00590508911316298</v>
      </c>
      <c r="I11" s="32">
        <v>0</v>
      </c>
      <c r="J11" s="33">
        <v>0</v>
      </c>
      <c r="K11" s="32">
        <v>1177</v>
      </c>
      <c r="L11" s="33">
        <v>0.013780910453353314</v>
      </c>
      <c r="M11" s="490"/>
      <c r="N11" s="491"/>
      <c r="O11" s="491"/>
      <c r="P11" s="491"/>
      <c r="Q11" s="491"/>
      <c r="R11" s="491"/>
      <c r="S11" s="491"/>
      <c r="T11" s="491"/>
      <c r="U11" s="491"/>
    </row>
    <row r="12" spans="1:21" ht="15" thickBot="1">
      <c r="A12" s="15">
        <v>2</v>
      </c>
      <c r="B12" s="16" t="s">
        <v>37</v>
      </c>
      <c r="C12" s="323">
        <v>1044</v>
      </c>
      <c r="D12" s="18">
        <v>0.0338258164852255</v>
      </c>
      <c r="E12" s="323">
        <v>2490</v>
      </c>
      <c r="F12" s="18">
        <v>0.055115321616716104</v>
      </c>
      <c r="G12" s="323">
        <v>2571</v>
      </c>
      <c r="H12" s="18">
        <v>0.2760360747262186</v>
      </c>
      <c r="I12" s="17">
        <v>1</v>
      </c>
      <c r="J12" s="18">
        <v>0.02</v>
      </c>
      <c r="K12" s="17">
        <v>6106</v>
      </c>
      <c r="L12" s="18">
        <v>0.07149213188460098</v>
      </c>
      <c r="M12" s="298"/>
      <c r="N12" s="299"/>
      <c r="O12" s="299"/>
      <c r="P12" s="299"/>
      <c r="Q12" s="299"/>
      <c r="R12" s="299"/>
      <c r="S12" s="299"/>
      <c r="T12" s="299"/>
      <c r="U12" s="299"/>
    </row>
    <row r="13" spans="1:21" ht="14.25">
      <c r="A13" s="25">
        <v>20</v>
      </c>
      <c r="B13" s="26" t="s">
        <v>38</v>
      </c>
      <c r="C13" s="325">
        <v>461</v>
      </c>
      <c r="D13" s="28">
        <v>0.014936495593571799</v>
      </c>
      <c r="E13" s="325">
        <v>1133</v>
      </c>
      <c r="F13" s="28">
        <v>0.025078578068971624</v>
      </c>
      <c r="G13" s="325">
        <v>1080</v>
      </c>
      <c r="H13" s="28">
        <v>0.11595447713120034</v>
      </c>
      <c r="I13" s="27">
        <v>0</v>
      </c>
      <c r="J13" s="28">
        <v>0</v>
      </c>
      <c r="K13" s="27">
        <v>2674</v>
      </c>
      <c r="L13" s="28">
        <v>0.03130854252529037</v>
      </c>
      <c r="M13" s="298"/>
      <c r="N13" s="299"/>
      <c r="O13" s="299"/>
      <c r="P13" s="299"/>
      <c r="Q13" s="299"/>
      <c r="R13" s="299"/>
      <c r="S13" s="299"/>
      <c r="T13" s="299"/>
      <c r="U13" s="299"/>
    </row>
    <row r="14" spans="1:21" ht="14.25">
      <c r="A14" s="25">
        <v>21</v>
      </c>
      <c r="B14" s="26" t="s">
        <v>39</v>
      </c>
      <c r="C14" s="325">
        <v>460</v>
      </c>
      <c r="D14" s="28">
        <v>0.014904095386210472</v>
      </c>
      <c r="E14" s="325">
        <v>1120</v>
      </c>
      <c r="F14" s="28">
        <v>0.02479082739386427</v>
      </c>
      <c r="G14" s="325">
        <v>1210</v>
      </c>
      <c r="H14" s="28">
        <v>0.12991196048958556</v>
      </c>
      <c r="I14" s="27">
        <v>1</v>
      </c>
      <c r="J14" s="28">
        <v>0.02</v>
      </c>
      <c r="K14" s="27">
        <v>2791</v>
      </c>
      <c r="L14" s="28">
        <v>0.03267843761708505</v>
      </c>
      <c r="M14" s="298"/>
      <c r="N14" s="299"/>
      <c r="O14" s="299"/>
      <c r="P14" s="299"/>
      <c r="Q14" s="299"/>
      <c r="R14" s="299"/>
      <c r="S14" s="299"/>
      <c r="T14" s="299"/>
      <c r="U14" s="299"/>
    </row>
    <row r="15" spans="1:21" ht="14.25">
      <c r="A15" s="40">
        <v>22</v>
      </c>
      <c r="B15" s="41" t="s">
        <v>40</v>
      </c>
      <c r="C15" s="328">
        <v>58</v>
      </c>
      <c r="D15" s="43">
        <v>0.0018792120269569726</v>
      </c>
      <c r="E15" s="328">
        <v>109</v>
      </c>
      <c r="F15" s="43">
        <v>0.0024126787374385765</v>
      </c>
      <c r="G15" s="328">
        <v>193</v>
      </c>
      <c r="H15" s="43">
        <v>0.020721494524371914</v>
      </c>
      <c r="I15" s="42">
        <v>0</v>
      </c>
      <c r="J15" s="43">
        <v>0</v>
      </c>
      <c r="K15" s="42">
        <v>360</v>
      </c>
      <c r="L15" s="43">
        <v>0.004215061820906706</v>
      </c>
      <c r="M15" s="298"/>
      <c r="N15" s="299"/>
      <c r="O15" s="299"/>
      <c r="P15" s="299"/>
      <c r="Q15" s="299"/>
      <c r="R15" s="299"/>
      <c r="S15" s="299"/>
      <c r="T15" s="299"/>
      <c r="U15" s="299"/>
    </row>
    <row r="16" spans="1:21" ht="15" thickBot="1">
      <c r="A16" s="30">
        <v>29</v>
      </c>
      <c r="B16" s="31" t="s">
        <v>41</v>
      </c>
      <c r="C16" s="326">
        <v>65</v>
      </c>
      <c r="D16" s="33">
        <v>0.0021060134784862622</v>
      </c>
      <c r="E16" s="326">
        <v>128</v>
      </c>
      <c r="F16" s="33">
        <v>0.002833237416441631</v>
      </c>
      <c r="G16" s="326">
        <v>88</v>
      </c>
      <c r="H16" s="33">
        <v>0.009448142581060769</v>
      </c>
      <c r="I16" s="32">
        <v>0</v>
      </c>
      <c r="J16" s="33">
        <v>0</v>
      </c>
      <c r="K16" s="32">
        <v>281</v>
      </c>
      <c r="L16" s="33">
        <v>0.003290089921318845</v>
      </c>
      <c r="M16" s="298"/>
      <c r="N16" s="299"/>
      <c r="O16" s="299"/>
      <c r="P16" s="299"/>
      <c r="Q16" s="299"/>
      <c r="R16" s="299"/>
      <c r="S16" s="299"/>
      <c r="T16" s="299"/>
      <c r="U16" s="299"/>
    </row>
    <row r="17" spans="1:21" ht="15" thickBot="1">
      <c r="A17" s="15">
        <v>3</v>
      </c>
      <c r="B17" s="16" t="s">
        <v>42</v>
      </c>
      <c r="C17" s="323">
        <v>5846</v>
      </c>
      <c r="D17" s="18">
        <v>0.18941161223431832</v>
      </c>
      <c r="E17" s="323">
        <v>13856</v>
      </c>
      <c r="F17" s="18">
        <v>0.30665368099517465</v>
      </c>
      <c r="G17" s="323">
        <v>2889</v>
      </c>
      <c r="H17" s="18">
        <v>0.3101782263259609</v>
      </c>
      <c r="I17" s="17">
        <v>0</v>
      </c>
      <c r="J17" s="18">
        <v>0</v>
      </c>
      <c r="K17" s="17">
        <v>22591</v>
      </c>
      <c r="L17" s="18">
        <v>0.26450683776695394</v>
      </c>
      <c r="M17" s="298"/>
      <c r="N17" s="299"/>
      <c r="O17" s="299"/>
      <c r="P17" s="299"/>
      <c r="Q17" s="299"/>
      <c r="R17" s="299"/>
      <c r="S17" s="299"/>
      <c r="T17" s="299"/>
      <c r="U17" s="299"/>
    </row>
    <row r="18" spans="1:21" ht="14.25">
      <c r="A18" s="25">
        <v>30</v>
      </c>
      <c r="B18" s="26" t="s">
        <v>43</v>
      </c>
      <c r="C18" s="325">
        <v>2209</v>
      </c>
      <c r="D18" s="28">
        <v>0.07157205806117159</v>
      </c>
      <c r="E18" s="325">
        <v>4966</v>
      </c>
      <c r="F18" s="28">
        <v>0.109876488556377</v>
      </c>
      <c r="G18" s="325">
        <v>961</v>
      </c>
      <c r="H18" s="28">
        <v>0.10317801159544772</v>
      </c>
      <c r="I18" s="27">
        <v>0</v>
      </c>
      <c r="J18" s="28">
        <v>0</v>
      </c>
      <c r="K18" s="27">
        <v>8136</v>
      </c>
      <c r="L18" s="28">
        <v>0.09526039715249157</v>
      </c>
      <c r="M18" s="298"/>
      <c r="N18" s="299"/>
      <c r="O18" s="299"/>
      <c r="P18" s="299"/>
      <c r="Q18" s="299"/>
      <c r="R18" s="299"/>
      <c r="S18" s="299"/>
      <c r="T18" s="299"/>
      <c r="U18" s="299"/>
    </row>
    <row r="19" spans="1:21" ht="14.25">
      <c r="A19" s="25">
        <v>31</v>
      </c>
      <c r="B19" s="26" t="s">
        <v>44</v>
      </c>
      <c r="C19" s="325">
        <v>313</v>
      </c>
      <c r="D19" s="28">
        <v>0.010141264904095386</v>
      </c>
      <c r="E19" s="325">
        <v>694</v>
      </c>
      <c r="F19" s="28">
        <v>0.015361459117269468</v>
      </c>
      <c r="G19" s="325">
        <v>243</v>
      </c>
      <c r="H19" s="28">
        <v>0.026089757354520078</v>
      </c>
      <c r="I19" s="27">
        <v>0</v>
      </c>
      <c r="J19" s="28">
        <v>0</v>
      </c>
      <c r="K19" s="27">
        <v>1250</v>
      </c>
      <c r="L19" s="28">
        <v>0.014635631322592733</v>
      </c>
      <c r="M19" s="298"/>
      <c r="N19" s="299"/>
      <c r="O19" s="299"/>
      <c r="P19" s="299"/>
      <c r="Q19" s="299"/>
      <c r="R19" s="299"/>
      <c r="S19" s="299"/>
      <c r="T19" s="299"/>
      <c r="U19" s="299"/>
    </row>
    <row r="20" spans="1:21" ht="14.25">
      <c r="A20" s="40">
        <v>32</v>
      </c>
      <c r="B20" s="41" t="s">
        <v>45</v>
      </c>
      <c r="C20" s="328">
        <v>2711</v>
      </c>
      <c r="D20" s="43">
        <v>0.0878369621565578</v>
      </c>
      <c r="E20" s="328">
        <v>6846</v>
      </c>
      <c r="F20" s="43">
        <v>0.15153393244499536</v>
      </c>
      <c r="G20" s="328">
        <v>1403</v>
      </c>
      <c r="H20" s="43">
        <v>0.15063345501395747</v>
      </c>
      <c r="I20" s="42">
        <v>0</v>
      </c>
      <c r="J20" s="43">
        <v>0</v>
      </c>
      <c r="K20" s="42">
        <v>10960</v>
      </c>
      <c r="L20" s="43">
        <v>0.12832521543649306</v>
      </c>
      <c r="M20" s="298"/>
      <c r="N20" s="299"/>
      <c r="O20" s="299"/>
      <c r="P20" s="299"/>
      <c r="Q20" s="299"/>
      <c r="R20" s="299"/>
      <c r="S20" s="299"/>
      <c r="T20" s="299"/>
      <c r="U20" s="299"/>
    </row>
    <row r="21" spans="1:21" s="492" customFormat="1" ht="15" thickBot="1">
      <c r="A21" s="30">
        <v>39</v>
      </c>
      <c r="B21" s="31" t="s">
        <v>46</v>
      </c>
      <c r="C21" s="326">
        <v>613</v>
      </c>
      <c r="D21" s="33">
        <v>0.01986132711249352</v>
      </c>
      <c r="E21" s="326">
        <v>1350</v>
      </c>
      <c r="F21" s="33">
        <v>0.029881800876532826</v>
      </c>
      <c r="G21" s="326">
        <v>282</v>
      </c>
      <c r="H21" s="33">
        <v>0.03027700236203565</v>
      </c>
      <c r="I21" s="32">
        <v>0</v>
      </c>
      <c r="J21" s="33">
        <v>0</v>
      </c>
      <c r="K21" s="32">
        <v>2245</v>
      </c>
      <c r="L21" s="33">
        <v>0.026285593855376547</v>
      </c>
      <c r="M21" s="490"/>
      <c r="N21" s="491"/>
      <c r="O21" s="491"/>
      <c r="P21" s="491"/>
      <c r="Q21" s="491"/>
      <c r="R21" s="491"/>
      <c r="S21" s="491"/>
      <c r="T21" s="491"/>
      <c r="U21" s="491"/>
    </row>
    <row r="22" spans="1:21" ht="15" thickBot="1">
      <c r="A22" s="15">
        <v>4</v>
      </c>
      <c r="B22" s="16" t="s">
        <v>47</v>
      </c>
      <c r="C22" s="323">
        <v>16</v>
      </c>
      <c r="D22" s="18">
        <v>0.0005184033177812338</v>
      </c>
      <c r="E22" s="323">
        <v>35</v>
      </c>
      <c r="F22" s="18">
        <v>0.0007747133560582584</v>
      </c>
      <c r="G22" s="323">
        <v>168</v>
      </c>
      <c r="H22" s="18">
        <v>0.018037363109297832</v>
      </c>
      <c r="I22" s="17">
        <v>1</v>
      </c>
      <c r="J22" s="18">
        <v>0.02</v>
      </c>
      <c r="K22" s="17">
        <v>220</v>
      </c>
      <c r="L22" s="18">
        <v>0.002575871112776321</v>
      </c>
      <c r="M22" s="298"/>
      <c r="N22" s="299"/>
      <c r="O22" s="299"/>
      <c r="P22" s="299"/>
      <c r="Q22" s="299"/>
      <c r="R22" s="299"/>
      <c r="S22" s="299"/>
      <c r="T22" s="299"/>
      <c r="U22" s="299"/>
    </row>
    <row r="23" spans="1:21" ht="14.25">
      <c r="A23" s="40">
        <v>40</v>
      </c>
      <c r="B23" s="41" t="s">
        <v>48</v>
      </c>
      <c r="C23" s="328">
        <v>10</v>
      </c>
      <c r="D23" s="43">
        <v>0.0003240020736132711</v>
      </c>
      <c r="E23" s="328">
        <v>26</v>
      </c>
      <c r="F23" s="43">
        <v>0.0005755013502147063</v>
      </c>
      <c r="G23" s="328">
        <v>110</v>
      </c>
      <c r="H23" s="43">
        <v>0.01181017822632596</v>
      </c>
      <c r="I23" s="42">
        <v>0</v>
      </c>
      <c r="J23" s="43">
        <v>0</v>
      </c>
      <c r="K23" s="42">
        <v>146</v>
      </c>
      <c r="L23" s="43">
        <v>0.001709441738478831</v>
      </c>
      <c r="M23" s="298"/>
      <c r="N23" s="299"/>
      <c r="O23" s="299"/>
      <c r="P23" s="299"/>
      <c r="Q23" s="299"/>
      <c r="R23" s="299"/>
      <c r="S23" s="299"/>
      <c r="T23" s="299"/>
      <c r="U23" s="299"/>
    </row>
    <row r="24" spans="1:21" ht="15" thickBot="1">
      <c r="A24" s="30">
        <v>41</v>
      </c>
      <c r="B24" s="31" t="s">
        <v>49</v>
      </c>
      <c r="C24" s="326">
        <v>6</v>
      </c>
      <c r="D24" s="33">
        <v>0.00019440124416796267</v>
      </c>
      <c r="E24" s="326">
        <v>9</v>
      </c>
      <c r="F24" s="33">
        <v>0.00019921200584355217</v>
      </c>
      <c r="G24" s="326">
        <v>58</v>
      </c>
      <c r="H24" s="33">
        <v>0.00622718488297187</v>
      </c>
      <c r="I24" s="32">
        <v>1</v>
      </c>
      <c r="J24" s="33">
        <v>0.02</v>
      </c>
      <c r="K24" s="32">
        <v>74</v>
      </c>
      <c r="L24" s="33">
        <v>0.0008664293742974896</v>
      </c>
      <c r="M24" s="298"/>
      <c r="N24" s="299"/>
      <c r="O24" s="299"/>
      <c r="P24" s="299"/>
      <c r="Q24" s="299"/>
      <c r="R24" s="299"/>
      <c r="S24" s="299"/>
      <c r="T24" s="299"/>
      <c r="U24" s="299"/>
    </row>
    <row r="25" spans="1:21" ht="15" thickBot="1">
      <c r="A25" s="15">
        <v>5</v>
      </c>
      <c r="B25" s="16" t="s">
        <v>50</v>
      </c>
      <c r="C25" s="323">
        <v>1044</v>
      </c>
      <c r="D25" s="18">
        <v>0.03382581648522551</v>
      </c>
      <c r="E25" s="323">
        <v>2363</v>
      </c>
      <c r="F25" s="18">
        <v>0.052304218867590416</v>
      </c>
      <c r="G25" s="323">
        <v>498</v>
      </c>
      <c r="H25" s="18">
        <v>0.053467897788275716</v>
      </c>
      <c r="I25" s="17">
        <v>15</v>
      </c>
      <c r="J25" s="18">
        <v>0.3</v>
      </c>
      <c r="K25" s="17">
        <v>3920</v>
      </c>
      <c r="L25" s="18">
        <v>0.04589733982765081</v>
      </c>
      <c r="M25" s="298"/>
      <c r="N25" s="299"/>
      <c r="O25" s="299"/>
      <c r="P25" s="299"/>
      <c r="Q25" s="299"/>
      <c r="R25" s="299"/>
      <c r="S25" s="299"/>
      <c r="T25" s="299"/>
      <c r="U25" s="299"/>
    </row>
    <row r="26" spans="1:21" ht="14.25">
      <c r="A26" s="25">
        <v>50</v>
      </c>
      <c r="B26" s="26" t="s">
        <v>52</v>
      </c>
      <c r="C26" s="325">
        <v>467</v>
      </c>
      <c r="D26" s="28">
        <v>0.01513089683773976</v>
      </c>
      <c r="E26" s="325">
        <v>1163</v>
      </c>
      <c r="F26" s="28">
        <v>0.02574261808845013</v>
      </c>
      <c r="G26" s="325">
        <v>212</v>
      </c>
      <c r="H26" s="28">
        <v>0.022761434399828216</v>
      </c>
      <c r="I26" s="27">
        <v>2</v>
      </c>
      <c r="J26" s="28">
        <v>0.04</v>
      </c>
      <c r="K26" s="27">
        <v>1844</v>
      </c>
      <c r="L26" s="28">
        <v>0.021590483327088798</v>
      </c>
      <c r="M26" s="298"/>
      <c r="N26" s="299"/>
      <c r="O26" s="299"/>
      <c r="P26" s="299"/>
      <c r="Q26" s="299"/>
      <c r="R26" s="299"/>
      <c r="S26" s="299"/>
      <c r="T26" s="299"/>
      <c r="U26" s="299"/>
    </row>
    <row r="27" spans="1:21" ht="14.25">
      <c r="A27" s="25">
        <v>51</v>
      </c>
      <c r="B27" s="26" t="s">
        <v>52</v>
      </c>
      <c r="C27" s="325">
        <v>106</v>
      </c>
      <c r="D27" s="28">
        <v>0.0034344219803006735</v>
      </c>
      <c r="E27" s="325">
        <v>305</v>
      </c>
      <c r="F27" s="28">
        <v>0.006751073531364824</v>
      </c>
      <c r="G27" s="325">
        <v>32</v>
      </c>
      <c r="H27" s="28">
        <v>0.003435688211294825</v>
      </c>
      <c r="I27" s="27">
        <v>1</v>
      </c>
      <c r="J27" s="28">
        <v>0.02</v>
      </c>
      <c r="K27" s="27">
        <v>444</v>
      </c>
      <c r="L27" s="28">
        <v>0.005198576245784938</v>
      </c>
      <c r="M27" s="298"/>
      <c r="N27" s="299"/>
      <c r="O27" s="299"/>
      <c r="P27" s="299"/>
      <c r="Q27" s="299"/>
      <c r="R27" s="299"/>
      <c r="S27" s="299"/>
      <c r="T27" s="299"/>
      <c r="U27" s="299"/>
    </row>
    <row r="28" spans="1:21" ht="14.25">
      <c r="A28" s="25">
        <v>52</v>
      </c>
      <c r="B28" s="26" t="s">
        <v>53</v>
      </c>
      <c r="C28" s="325">
        <v>395</v>
      </c>
      <c r="D28" s="28">
        <v>0.012798081907724211</v>
      </c>
      <c r="E28" s="325">
        <v>751</v>
      </c>
      <c r="F28" s="28">
        <v>0.016623135154278632</v>
      </c>
      <c r="G28" s="325">
        <v>220</v>
      </c>
      <c r="H28" s="28">
        <v>0.02362035645265192</v>
      </c>
      <c r="I28" s="27">
        <v>10</v>
      </c>
      <c r="J28" s="28">
        <v>0.2</v>
      </c>
      <c r="K28" s="27">
        <v>1376</v>
      </c>
      <c r="L28" s="28">
        <v>0.01611090295991008</v>
      </c>
      <c r="M28" s="298"/>
      <c r="N28" s="299"/>
      <c r="O28" s="299"/>
      <c r="P28" s="299"/>
      <c r="Q28" s="299"/>
      <c r="R28" s="299"/>
      <c r="S28" s="299"/>
      <c r="T28" s="299"/>
      <c r="U28" s="299"/>
    </row>
    <row r="29" spans="1:21" ht="27">
      <c r="A29" s="25">
        <v>53</v>
      </c>
      <c r="B29" s="26" t="s">
        <v>54</v>
      </c>
      <c r="C29" s="325">
        <v>3</v>
      </c>
      <c r="D29" s="28">
        <v>9.720062208398134E-05</v>
      </c>
      <c r="E29" s="325">
        <v>8</v>
      </c>
      <c r="F29" s="28">
        <v>0.00017707733852760193</v>
      </c>
      <c r="G29" s="325">
        <v>6</v>
      </c>
      <c r="H29" s="28">
        <v>0.0006441915396177797</v>
      </c>
      <c r="I29" s="27">
        <v>2</v>
      </c>
      <c r="J29" s="28">
        <v>0.04</v>
      </c>
      <c r="K29" s="27">
        <v>19</v>
      </c>
      <c r="L29" s="28">
        <v>0.00022246159610340952</v>
      </c>
      <c r="M29" s="298"/>
      <c r="N29" s="299"/>
      <c r="O29" s="299"/>
      <c r="P29" s="299"/>
      <c r="Q29" s="299"/>
      <c r="R29" s="299"/>
      <c r="S29" s="299"/>
      <c r="T29" s="299"/>
      <c r="U29" s="299"/>
    </row>
    <row r="30" spans="1:21" ht="14.25">
      <c r="A30" s="40">
        <v>54</v>
      </c>
      <c r="B30" s="41" t="s">
        <v>55</v>
      </c>
      <c r="C30" s="328">
        <v>25</v>
      </c>
      <c r="D30" s="43">
        <v>0.0008100051840331781</v>
      </c>
      <c r="E30" s="328">
        <v>29</v>
      </c>
      <c r="F30" s="43">
        <v>0.000641905352162557</v>
      </c>
      <c r="G30" s="328">
        <v>1</v>
      </c>
      <c r="H30" s="43">
        <v>0.00010736525660296328</v>
      </c>
      <c r="I30" s="42">
        <v>0</v>
      </c>
      <c r="J30" s="43">
        <v>0</v>
      </c>
      <c r="K30" s="42">
        <v>55</v>
      </c>
      <c r="L30" s="43">
        <v>0.0006439677781940802</v>
      </c>
      <c r="M30" s="298"/>
      <c r="N30" s="299"/>
      <c r="O30" s="299"/>
      <c r="P30" s="299"/>
      <c r="Q30" s="299"/>
      <c r="R30" s="299"/>
      <c r="S30" s="299"/>
      <c r="T30" s="299"/>
      <c r="U30" s="299"/>
    </row>
    <row r="31" spans="1:21" s="492" customFormat="1" ht="15" thickBot="1">
      <c r="A31" s="30">
        <v>59</v>
      </c>
      <c r="B31" s="31" t="s">
        <v>56</v>
      </c>
      <c r="C31" s="326">
        <v>48</v>
      </c>
      <c r="D31" s="33">
        <v>0.0015552099533437014</v>
      </c>
      <c r="E31" s="326">
        <v>107</v>
      </c>
      <c r="F31" s="33">
        <v>0.0023684094028066757</v>
      </c>
      <c r="G31" s="326">
        <v>27</v>
      </c>
      <c r="H31" s="33">
        <v>0.0028988619282800084</v>
      </c>
      <c r="I31" s="32">
        <v>0</v>
      </c>
      <c r="J31" s="33">
        <v>0</v>
      </c>
      <c r="K31" s="32">
        <v>182</v>
      </c>
      <c r="L31" s="33">
        <v>0.002130947920569501</v>
      </c>
      <c r="M31" s="490"/>
      <c r="N31" s="491"/>
      <c r="O31" s="491"/>
      <c r="P31" s="491"/>
      <c r="Q31" s="491"/>
      <c r="R31" s="491"/>
      <c r="S31" s="491"/>
      <c r="T31" s="491"/>
      <c r="U31" s="491"/>
    </row>
    <row r="32" spans="1:21" ht="27.75" thickBot="1">
      <c r="A32" s="15">
        <v>6</v>
      </c>
      <c r="B32" s="16" t="s">
        <v>57</v>
      </c>
      <c r="C32" s="323">
        <v>775</v>
      </c>
      <c r="D32" s="18">
        <v>0.025110160705028507</v>
      </c>
      <c r="E32" s="323">
        <v>910</v>
      </c>
      <c r="F32" s="18">
        <v>0.020142547257514718</v>
      </c>
      <c r="G32" s="323">
        <v>89</v>
      </c>
      <c r="H32" s="18">
        <v>0.009555507837663731</v>
      </c>
      <c r="I32" s="17">
        <v>0</v>
      </c>
      <c r="J32" s="18">
        <v>0</v>
      </c>
      <c r="K32" s="17">
        <v>1774</v>
      </c>
      <c r="L32" s="18">
        <v>0.020770887973023608</v>
      </c>
      <c r="M32" s="298"/>
      <c r="N32" s="299"/>
      <c r="O32" s="299"/>
      <c r="P32" s="299"/>
      <c r="Q32" s="299"/>
      <c r="R32" s="299"/>
      <c r="S32" s="299"/>
      <c r="T32" s="299"/>
      <c r="U32" s="299"/>
    </row>
    <row r="33" spans="1:21" ht="27">
      <c r="A33" s="25">
        <v>60</v>
      </c>
      <c r="B33" s="26" t="s">
        <v>100</v>
      </c>
      <c r="C33" s="325">
        <v>157</v>
      </c>
      <c r="D33" s="28">
        <v>0.005086832555728357</v>
      </c>
      <c r="E33" s="325">
        <v>205</v>
      </c>
      <c r="F33" s="28">
        <v>0.0045376067997697994</v>
      </c>
      <c r="G33" s="325">
        <v>17</v>
      </c>
      <c r="H33" s="28">
        <v>0.0018252093622503757</v>
      </c>
      <c r="I33" s="27">
        <v>0</v>
      </c>
      <c r="J33" s="28">
        <v>0</v>
      </c>
      <c r="K33" s="27">
        <v>379</v>
      </c>
      <c r="L33" s="28">
        <v>0.004437523417010116</v>
      </c>
      <c r="M33" s="298"/>
      <c r="N33" s="299"/>
      <c r="O33" s="299"/>
      <c r="P33" s="299"/>
      <c r="Q33" s="299"/>
      <c r="R33" s="299"/>
      <c r="S33" s="299"/>
      <c r="T33" s="299"/>
      <c r="U33" s="299"/>
    </row>
    <row r="34" spans="1:21" ht="27">
      <c r="A34" s="25">
        <v>61</v>
      </c>
      <c r="B34" s="26" t="s">
        <v>59</v>
      </c>
      <c r="C34" s="325">
        <v>366</v>
      </c>
      <c r="D34" s="28">
        <v>0.011858475894245723</v>
      </c>
      <c r="E34" s="325">
        <v>450</v>
      </c>
      <c r="F34" s="28">
        <v>0.009960600292177609</v>
      </c>
      <c r="G34" s="325">
        <v>49</v>
      </c>
      <c r="H34" s="28">
        <v>0.0052608975735452005</v>
      </c>
      <c r="I34" s="27">
        <v>0</v>
      </c>
      <c r="J34" s="28">
        <v>0</v>
      </c>
      <c r="K34" s="27">
        <v>865</v>
      </c>
      <c r="L34" s="28">
        <v>0.010127856875234171</v>
      </c>
      <c r="M34" s="298"/>
      <c r="N34" s="299"/>
      <c r="O34" s="299"/>
      <c r="P34" s="299"/>
      <c r="Q34" s="299"/>
      <c r="R34" s="299"/>
      <c r="S34" s="299"/>
      <c r="T34" s="299"/>
      <c r="U34" s="299"/>
    </row>
    <row r="35" spans="1:21" ht="14.25">
      <c r="A35" s="25">
        <v>62</v>
      </c>
      <c r="B35" s="26" t="s">
        <v>60</v>
      </c>
      <c r="C35" s="325">
        <v>197</v>
      </c>
      <c r="D35" s="28">
        <v>0.006382840850181441</v>
      </c>
      <c r="E35" s="325">
        <v>208</v>
      </c>
      <c r="F35" s="28">
        <v>0.00460401080171765</v>
      </c>
      <c r="G35" s="325">
        <v>19</v>
      </c>
      <c r="H35" s="28">
        <v>0.0020399398754563022</v>
      </c>
      <c r="I35" s="27">
        <v>0</v>
      </c>
      <c r="J35" s="28">
        <v>0</v>
      </c>
      <c r="K35" s="27">
        <v>424</v>
      </c>
      <c r="L35" s="28">
        <v>0.004964406144623455</v>
      </c>
      <c r="M35" s="298"/>
      <c r="N35" s="299"/>
      <c r="O35" s="299"/>
      <c r="P35" s="299"/>
      <c r="Q35" s="299"/>
      <c r="R35" s="299"/>
      <c r="S35" s="299"/>
      <c r="T35" s="299"/>
      <c r="U35" s="299"/>
    </row>
    <row r="36" spans="1:21" ht="14.25">
      <c r="A36" s="40">
        <v>63</v>
      </c>
      <c r="B36" s="41" t="s">
        <v>61</v>
      </c>
      <c r="C36" s="328">
        <v>4</v>
      </c>
      <c r="D36" s="43">
        <v>0.00012960082944530848</v>
      </c>
      <c r="E36" s="328">
        <v>0</v>
      </c>
      <c r="F36" s="43">
        <v>0</v>
      </c>
      <c r="G36" s="328">
        <v>0</v>
      </c>
      <c r="H36" s="43">
        <v>0</v>
      </c>
      <c r="I36" s="42">
        <v>0</v>
      </c>
      <c r="J36" s="43">
        <v>0</v>
      </c>
      <c r="K36" s="42">
        <v>4</v>
      </c>
      <c r="L36" s="43">
        <v>4.683402023229674E-05</v>
      </c>
      <c r="M36" s="298"/>
      <c r="N36" s="299"/>
      <c r="O36" s="299"/>
      <c r="P36" s="299"/>
      <c r="Q36" s="299"/>
      <c r="R36" s="299"/>
      <c r="S36" s="299"/>
      <c r="T36" s="299"/>
      <c r="U36" s="299"/>
    </row>
    <row r="37" spans="1:21" ht="27.75" thickBot="1">
      <c r="A37" s="30">
        <v>69</v>
      </c>
      <c r="B37" s="31" t="s">
        <v>62</v>
      </c>
      <c r="C37" s="326">
        <v>51</v>
      </c>
      <c r="D37" s="33">
        <v>0.0016524105754276827</v>
      </c>
      <c r="E37" s="326">
        <v>47</v>
      </c>
      <c r="F37" s="33">
        <v>0.0010403293638496613</v>
      </c>
      <c r="G37" s="326">
        <v>4</v>
      </c>
      <c r="H37" s="33">
        <v>0.00042946102641185313</v>
      </c>
      <c r="I37" s="32">
        <v>0</v>
      </c>
      <c r="J37" s="33">
        <v>0</v>
      </c>
      <c r="K37" s="32">
        <v>102</v>
      </c>
      <c r="L37" s="33">
        <v>0.0011942675159235668</v>
      </c>
      <c r="M37" s="298"/>
      <c r="N37" s="299"/>
      <c r="O37" s="299"/>
      <c r="P37" s="299"/>
      <c r="Q37" s="299"/>
      <c r="R37" s="299"/>
      <c r="S37" s="299"/>
      <c r="T37" s="299"/>
      <c r="U37" s="299"/>
    </row>
    <row r="38" spans="1:21" ht="15" thickBot="1">
      <c r="A38" s="15">
        <v>7</v>
      </c>
      <c r="B38" s="16" t="s">
        <v>63</v>
      </c>
      <c r="C38" s="323">
        <v>157</v>
      </c>
      <c r="D38" s="18">
        <v>0.005086832555728357</v>
      </c>
      <c r="E38" s="323">
        <v>100</v>
      </c>
      <c r="F38" s="18">
        <v>0.002213466731595024</v>
      </c>
      <c r="G38" s="323">
        <v>10</v>
      </c>
      <c r="H38" s="18">
        <v>0.001073652566029633</v>
      </c>
      <c r="I38" s="17">
        <v>0</v>
      </c>
      <c r="J38" s="18">
        <v>0</v>
      </c>
      <c r="K38" s="17">
        <v>267</v>
      </c>
      <c r="L38" s="18">
        <v>0.0031261708505058074</v>
      </c>
      <c r="M38" s="298"/>
      <c r="N38" s="299"/>
      <c r="O38" s="299"/>
      <c r="P38" s="299"/>
      <c r="Q38" s="299"/>
      <c r="R38" s="299"/>
      <c r="S38" s="299"/>
      <c r="T38" s="299"/>
      <c r="U38" s="299"/>
    </row>
    <row r="39" spans="1:21" ht="14.25">
      <c r="A39" s="25">
        <v>70</v>
      </c>
      <c r="B39" s="26" t="s">
        <v>101</v>
      </c>
      <c r="C39" s="325">
        <v>53</v>
      </c>
      <c r="D39" s="28">
        <v>0.0017172109901503368</v>
      </c>
      <c r="E39" s="325">
        <v>26</v>
      </c>
      <c r="F39" s="28">
        <v>0.0005755013502147063</v>
      </c>
      <c r="G39" s="325">
        <v>0</v>
      </c>
      <c r="H39" s="28">
        <v>0</v>
      </c>
      <c r="I39" s="27">
        <v>0</v>
      </c>
      <c r="J39" s="28">
        <v>0</v>
      </c>
      <c r="K39" s="27">
        <v>79</v>
      </c>
      <c r="L39" s="28">
        <v>0.0009249718995878606</v>
      </c>
      <c r="M39" s="298"/>
      <c r="N39" s="299"/>
      <c r="O39" s="299"/>
      <c r="P39" s="299"/>
      <c r="Q39" s="299"/>
      <c r="R39" s="299"/>
      <c r="S39" s="299"/>
      <c r="T39" s="299"/>
      <c r="U39" s="299"/>
    </row>
    <row r="40" spans="1:21" ht="14.25">
      <c r="A40" s="25">
        <v>71</v>
      </c>
      <c r="B40" s="26" t="s">
        <v>65</v>
      </c>
      <c r="C40" s="325">
        <v>45</v>
      </c>
      <c r="D40" s="28">
        <v>0.00145800933125972</v>
      </c>
      <c r="E40" s="325">
        <v>33</v>
      </c>
      <c r="F40" s="28">
        <v>0.000730444021426358</v>
      </c>
      <c r="G40" s="325">
        <v>7</v>
      </c>
      <c r="H40" s="28">
        <v>0.000751556796220743</v>
      </c>
      <c r="I40" s="27">
        <v>0</v>
      </c>
      <c r="J40" s="28">
        <v>0</v>
      </c>
      <c r="K40" s="27">
        <v>85</v>
      </c>
      <c r="L40" s="28">
        <v>0.0009952229299363057</v>
      </c>
      <c r="M40" s="298"/>
      <c r="N40" s="299"/>
      <c r="O40" s="299"/>
      <c r="P40" s="299"/>
      <c r="Q40" s="299"/>
      <c r="R40" s="299"/>
      <c r="S40" s="299"/>
      <c r="T40" s="299"/>
      <c r="U40" s="299"/>
    </row>
    <row r="41" spans="1:21" ht="14.25">
      <c r="A41" s="40">
        <v>72</v>
      </c>
      <c r="B41" s="41" t="s">
        <v>66</v>
      </c>
      <c r="C41" s="328">
        <v>23</v>
      </c>
      <c r="D41" s="43">
        <v>0.0007452047693105237</v>
      </c>
      <c r="E41" s="328">
        <v>28</v>
      </c>
      <c r="F41" s="43">
        <v>0.0006197706848466068</v>
      </c>
      <c r="G41" s="328">
        <v>0</v>
      </c>
      <c r="H41" s="43">
        <v>0</v>
      </c>
      <c r="I41" s="42">
        <v>0</v>
      </c>
      <c r="J41" s="43">
        <v>0</v>
      </c>
      <c r="K41" s="42">
        <v>51</v>
      </c>
      <c r="L41" s="43">
        <v>0.0005971337579617834</v>
      </c>
      <c r="M41" s="298"/>
      <c r="N41" s="299"/>
      <c r="O41" s="299"/>
      <c r="P41" s="299"/>
      <c r="Q41" s="299"/>
      <c r="R41" s="299"/>
      <c r="S41" s="299"/>
      <c r="T41" s="299"/>
      <c r="U41" s="299"/>
    </row>
    <row r="42" spans="1:21" s="492" customFormat="1" ht="15" thickBot="1">
      <c r="A42" s="30">
        <v>79</v>
      </c>
      <c r="B42" s="31" t="s">
        <v>67</v>
      </c>
      <c r="C42" s="326">
        <v>36</v>
      </c>
      <c r="D42" s="33">
        <v>0.0011664074650077762</v>
      </c>
      <c r="E42" s="326">
        <v>13</v>
      </c>
      <c r="F42" s="33">
        <v>0.00028775067510735313</v>
      </c>
      <c r="G42" s="326">
        <v>3</v>
      </c>
      <c r="H42" s="33">
        <v>0.00032209576980888986</v>
      </c>
      <c r="I42" s="32">
        <v>0</v>
      </c>
      <c r="J42" s="33">
        <v>0</v>
      </c>
      <c r="K42" s="32">
        <v>52</v>
      </c>
      <c r="L42" s="33">
        <v>0.0006088422630198576</v>
      </c>
      <c r="M42" s="490"/>
      <c r="N42" s="491"/>
      <c r="O42" s="491"/>
      <c r="P42" s="491"/>
      <c r="Q42" s="491"/>
      <c r="R42" s="491"/>
      <c r="S42" s="491"/>
      <c r="T42" s="491"/>
      <c r="U42" s="491"/>
    </row>
    <row r="43" spans="1:21" ht="15" thickBot="1">
      <c r="A43" s="15">
        <v>8</v>
      </c>
      <c r="B43" s="16" t="s">
        <v>68</v>
      </c>
      <c r="C43" s="323">
        <v>18</v>
      </c>
      <c r="D43" s="18">
        <v>0.0005832037325038881</v>
      </c>
      <c r="E43" s="323">
        <v>11</v>
      </c>
      <c r="F43" s="18">
        <v>0.00024348134047545266</v>
      </c>
      <c r="G43" s="323">
        <v>0</v>
      </c>
      <c r="H43" s="18">
        <v>0</v>
      </c>
      <c r="I43" s="17">
        <v>3</v>
      </c>
      <c r="J43" s="18">
        <v>0.06</v>
      </c>
      <c r="K43" s="17">
        <v>32</v>
      </c>
      <c r="L43" s="18">
        <v>0.000374672161858374</v>
      </c>
      <c r="M43" s="298"/>
      <c r="N43" s="299"/>
      <c r="O43" s="299"/>
      <c r="P43" s="299"/>
      <c r="Q43" s="299"/>
      <c r="R43" s="299"/>
      <c r="S43" s="299"/>
      <c r="T43" s="299"/>
      <c r="U43" s="299"/>
    </row>
    <row r="44" spans="1:21" ht="14.25">
      <c r="A44" s="25">
        <v>80</v>
      </c>
      <c r="B44" s="26" t="s">
        <v>102</v>
      </c>
      <c r="C44" s="325">
        <v>0</v>
      </c>
      <c r="D44" s="28">
        <v>0</v>
      </c>
      <c r="E44" s="325">
        <v>0</v>
      </c>
      <c r="F44" s="28">
        <v>0</v>
      </c>
      <c r="G44" s="325">
        <v>0</v>
      </c>
      <c r="H44" s="28">
        <v>0</v>
      </c>
      <c r="I44" s="27">
        <v>2</v>
      </c>
      <c r="J44" s="28">
        <v>0.04</v>
      </c>
      <c r="K44" s="27">
        <v>2</v>
      </c>
      <c r="L44" s="28">
        <v>2.341701011614837E-05</v>
      </c>
      <c r="M44" s="298"/>
      <c r="N44" s="299"/>
      <c r="O44" s="299"/>
      <c r="P44" s="299"/>
      <c r="Q44" s="299"/>
      <c r="R44" s="299"/>
      <c r="S44" s="299"/>
      <c r="T44" s="299"/>
      <c r="U44" s="299"/>
    </row>
    <row r="45" spans="1:21" ht="14.25">
      <c r="A45" s="25">
        <v>81</v>
      </c>
      <c r="B45" s="26" t="s">
        <v>70</v>
      </c>
      <c r="C45" s="325">
        <v>11</v>
      </c>
      <c r="D45" s="28">
        <v>0.00035640228097459826</v>
      </c>
      <c r="E45" s="325">
        <v>8</v>
      </c>
      <c r="F45" s="28">
        <v>0.00017707733852760193</v>
      </c>
      <c r="G45" s="325">
        <v>0</v>
      </c>
      <c r="H45" s="28">
        <v>0</v>
      </c>
      <c r="I45" s="27">
        <v>1</v>
      </c>
      <c r="J45" s="28">
        <v>0.02</v>
      </c>
      <c r="K45" s="27">
        <v>20</v>
      </c>
      <c r="L45" s="28">
        <v>0.00023417010116148372</v>
      </c>
      <c r="M45" s="298"/>
      <c r="N45" s="299"/>
      <c r="O45" s="299"/>
      <c r="P45" s="299"/>
      <c r="Q45" s="299"/>
      <c r="R45" s="299"/>
      <c r="S45" s="299"/>
      <c r="T45" s="299"/>
      <c r="U45" s="299"/>
    </row>
    <row r="46" spans="1:21" ht="14.25">
      <c r="A46" s="40">
        <v>82</v>
      </c>
      <c r="B46" s="41" t="s">
        <v>71</v>
      </c>
      <c r="C46" s="328">
        <v>0</v>
      </c>
      <c r="D46" s="43">
        <v>0</v>
      </c>
      <c r="E46" s="328">
        <v>1</v>
      </c>
      <c r="F46" s="43">
        <v>2.213466731595024E-05</v>
      </c>
      <c r="G46" s="328">
        <v>0</v>
      </c>
      <c r="H46" s="43">
        <v>0</v>
      </c>
      <c r="I46" s="42">
        <v>0</v>
      </c>
      <c r="J46" s="43">
        <v>0</v>
      </c>
      <c r="K46" s="42">
        <v>1</v>
      </c>
      <c r="L46" s="43">
        <v>1.1708505058074185E-05</v>
      </c>
      <c r="M46" s="298"/>
      <c r="N46" s="299"/>
      <c r="O46" s="299"/>
      <c r="P46" s="299"/>
      <c r="Q46" s="299"/>
      <c r="R46" s="299"/>
      <c r="S46" s="299"/>
      <c r="T46" s="299"/>
      <c r="U46" s="299"/>
    </row>
    <row r="47" spans="1:21" ht="15" thickBot="1">
      <c r="A47" s="30">
        <v>89</v>
      </c>
      <c r="B47" s="31" t="s">
        <v>72</v>
      </c>
      <c r="C47" s="326">
        <v>7</v>
      </c>
      <c r="D47" s="33">
        <v>0.00022680145152928976</v>
      </c>
      <c r="E47" s="326">
        <v>2</v>
      </c>
      <c r="F47" s="33">
        <v>4.426933463190048E-05</v>
      </c>
      <c r="G47" s="326">
        <v>0</v>
      </c>
      <c r="H47" s="33">
        <v>0</v>
      </c>
      <c r="I47" s="32">
        <v>0</v>
      </c>
      <c r="J47" s="33">
        <v>0</v>
      </c>
      <c r="K47" s="32">
        <v>9</v>
      </c>
      <c r="L47" s="33">
        <v>0.00010537654552266766</v>
      </c>
      <c r="M47" s="298"/>
      <c r="N47" s="299"/>
      <c r="O47" s="299"/>
      <c r="P47" s="299"/>
      <c r="Q47" s="299"/>
      <c r="R47" s="299"/>
      <c r="S47" s="299"/>
      <c r="T47" s="299"/>
      <c r="U47" s="299"/>
    </row>
    <row r="48" spans="1:21" ht="15" thickBot="1">
      <c r="A48" s="15">
        <v>9</v>
      </c>
      <c r="B48" s="16" t="s">
        <v>73</v>
      </c>
      <c r="C48" s="323">
        <v>74</v>
      </c>
      <c r="D48" s="18">
        <v>0.0023976153447382064</v>
      </c>
      <c r="E48" s="323">
        <v>33</v>
      </c>
      <c r="F48" s="18">
        <v>0.000730444021426358</v>
      </c>
      <c r="G48" s="323">
        <v>18</v>
      </c>
      <c r="H48" s="18">
        <v>0.0019325746188533393</v>
      </c>
      <c r="I48" s="17">
        <v>1</v>
      </c>
      <c r="J48" s="18">
        <v>0.02</v>
      </c>
      <c r="K48" s="17">
        <v>126</v>
      </c>
      <c r="L48" s="18">
        <v>0.0014752716373173476</v>
      </c>
      <c r="M48" s="298"/>
      <c r="N48" s="299"/>
      <c r="O48" s="299"/>
      <c r="P48" s="299"/>
      <c r="Q48" s="299"/>
      <c r="R48" s="299"/>
      <c r="S48" s="299"/>
      <c r="T48" s="299"/>
      <c r="U48" s="299"/>
    </row>
    <row r="49" spans="1:21" ht="14.25">
      <c r="A49" s="25">
        <v>90</v>
      </c>
      <c r="B49" s="26" t="s">
        <v>74</v>
      </c>
      <c r="C49" s="325">
        <v>28</v>
      </c>
      <c r="D49" s="28">
        <v>0.000907205806117159</v>
      </c>
      <c r="E49" s="325">
        <v>10</v>
      </c>
      <c r="F49" s="28">
        <v>0.00022134667315950243</v>
      </c>
      <c r="G49" s="325">
        <v>8</v>
      </c>
      <c r="H49" s="28">
        <v>0.0008589220528237063</v>
      </c>
      <c r="I49" s="27">
        <v>0</v>
      </c>
      <c r="J49" s="28">
        <v>0</v>
      </c>
      <c r="K49" s="27">
        <v>46</v>
      </c>
      <c r="L49" s="28">
        <v>0.0005385912326714126</v>
      </c>
      <c r="M49" s="298"/>
      <c r="N49" s="299"/>
      <c r="O49" s="299"/>
      <c r="P49" s="299"/>
      <c r="Q49" s="299"/>
      <c r="R49" s="299"/>
      <c r="S49" s="299"/>
      <c r="T49" s="299"/>
      <c r="U49" s="299"/>
    </row>
    <row r="50" spans="1:21" ht="14.25">
      <c r="A50" s="25">
        <v>91</v>
      </c>
      <c r="B50" s="26" t="s">
        <v>75</v>
      </c>
      <c r="C50" s="325">
        <v>10</v>
      </c>
      <c r="D50" s="28">
        <v>0.0003240020736132711</v>
      </c>
      <c r="E50" s="325">
        <v>2</v>
      </c>
      <c r="F50" s="28">
        <v>4.426933463190048E-05</v>
      </c>
      <c r="G50" s="325">
        <v>4</v>
      </c>
      <c r="H50" s="28">
        <v>0.00042946102641185313</v>
      </c>
      <c r="I50" s="27">
        <v>0</v>
      </c>
      <c r="J50" s="28">
        <v>0</v>
      </c>
      <c r="K50" s="27">
        <v>16</v>
      </c>
      <c r="L50" s="28">
        <v>0.00018733608092918696</v>
      </c>
      <c r="M50" s="298"/>
      <c r="N50" s="299"/>
      <c r="O50" s="299"/>
      <c r="P50" s="299"/>
      <c r="Q50" s="299"/>
      <c r="R50" s="299"/>
      <c r="S50" s="299"/>
      <c r="T50" s="299"/>
      <c r="U50" s="299"/>
    </row>
    <row r="51" spans="1:21" ht="14.25">
      <c r="A51" s="40">
        <v>92</v>
      </c>
      <c r="B51" s="41" t="s">
        <v>76</v>
      </c>
      <c r="C51" s="328">
        <v>10</v>
      </c>
      <c r="D51" s="43">
        <v>0.0003240020736132711</v>
      </c>
      <c r="E51" s="328">
        <v>16</v>
      </c>
      <c r="F51" s="43">
        <v>0.00035415467705520386</v>
      </c>
      <c r="G51" s="328">
        <v>1</v>
      </c>
      <c r="H51" s="43">
        <v>0.00010736525660296328</v>
      </c>
      <c r="I51" s="42">
        <v>0</v>
      </c>
      <c r="J51" s="43">
        <v>0</v>
      </c>
      <c r="K51" s="42">
        <v>27</v>
      </c>
      <c r="L51" s="43">
        <v>0.000316129636568003</v>
      </c>
      <c r="M51" s="298"/>
      <c r="N51" s="299"/>
      <c r="O51" s="299"/>
      <c r="P51" s="299"/>
      <c r="Q51" s="299"/>
      <c r="R51" s="299"/>
      <c r="S51" s="299"/>
      <c r="T51" s="299"/>
      <c r="U51" s="299"/>
    </row>
    <row r="52" spans="1:21" s="492" customFormat="1" ht="15" thickBot="1">
      <c r="A52" s="30">
        <v>99</v>
      </c>
      <c r="B52" s="31" t="s">
        <v>77</v>
      </c>
      <c r="C52" s="326">
        <v>26</v>
      </c>
      <c r="D52" s="33">
        <v>0.000842405391394505</v>
      </c>
      <c r="E52" s="326">
        <v>5</v>
      </c>
      <c r="F52" s="33">
        <v>0.00011067333657975121</v>
      </c>
      <c r="G52" s="326">
        <v>5</v>
      </c>
      <c r="H52" s="33">
        <v>0.0005368262830148165</v>
      </c>
      <c r="I52" s="32">
        <v>1</v>
      </c>
      <c r="J52" s="33">
        <v>0.02</v>
      </c>
      <c r="K52" s="32">
        <v>37</v>
      </c>
      <c r="L52" s="33">
        <v>0.0004332146871487448</v>
      </c>
      <c r="M52" s="490"/>
      <c r="N52" s="491"/>
      <c r="O52" s="491"/>
      <c r="P52" s="491"/>
      <c r="Q52" s="491"/>
      <c r="R52" s="491"/>
      <c r="S52" s="491"/>
      <c r="T52" s="491"/>
      <c r="U52" s="491"/>
    </row>
    <row r="53" spans="1:21" ht="27.75" thickBot="1">
      <c r="A53" s="15">
        <v>10</v>
      </c>
      <c r="B53" s="16" t="s">
        <v>78</v>
      </c>
      <c r="C53" s="323">
        <v>39</v>
      </c>
      <c r="D53" s="18">
        <v>0.0012636080870917572</v>
      </c>
      <c r="E53" s="323">
        <v>47</v>
      </c>
      <c r="F53" s="18">
        <v>0.0010403293638496613</v>
      </c>
      <c r="G53" s="323">
        <v>1</v>
      </c>
      <c r="H53" s="18">
        <v>0.00010736525660296328</v>
      </c>
      <c r="I53" s="17">
        <v>0</v>
      </c>
      <c r="J53" s="18">
        <v>0</v>
      </c>
      <c r="K53" s="17">
        <v>87</v>
      </c>
      <c r="L53" s="18">
        <v>0.001018639940052454</v>
      </c>
      <c r="M53" s="298"/>
      <c r="N53" s="299"/>
      <c r="O53" s="299"/>
      <c r="P53" s="299"/>
      <c r="Q53" s="299"/>
      <c r="R53" s="299"/>
      <c r="S53" s="299"/>
      <c r="T53" s="299"/>
      <c r="U53" s="299"/>
    </row>
    <row r="54" spans="1:21" ht="27">
      <c r="A54" s="25">
        <v>100</v>
      </c>
      <c r="B54" s="26" t="s">
        <v>79</v>
      </c>
      <c r="C54" s="325">
        <v>6</v>
      </c>
      <c r="D54" s="28">
        <v>0.00019440124416796267</v>
      </c>
      <c r="E54" s="325">
        <v>11</v>
      </c>
      <c r="F54" s="28">
        <v>0.0002434813404754527</v>
      </c>
      <c r="G54" s="325">
        <v>1</v>
      </c>
      <c r="H54" s="28">
        <v>0.00010736525660296328</v>
      </c>
      <c r="I54" s="27">
        <v>0</v>
      </c>
      <c r="J54" s="28">
        <v>0</v>
      </c>
      <c r="K54" s="27">
        <v>18</v>
      </c>
      <c r="L54" s="28">
        <v>0.00021075309104533533</v>
      </c>
      <c r="M54" s="298"/>
      <c r="N54" s="299"/>
      <c r="O54" s="299"/>
      <c r="P54" s="299"/>
      <c r="Q54" s="299"/>
      <c r="R54" s="299"/>
      <c r="S54" s="299"/>
      <c r="T54" s="299"/>
      <c r="U54" s="299"/>
    </row>
    <row r="55" spans="1:21" ht="14.25">
      <c r="A55" s="25">
        <v>101</v>
      </c>
      <c r="B55" s="26" t="s">
        <v>80</v>
      </c>
      <c r="C55" s="325">
        <v>14</v>
      </c>
      <c r="D55" s="28">
        <v>0.0004536029030585795</v>
      </c>
      <c r="E55" s="325">
        <v>9</v>
      </c>
      <c r="F55" s="28">
        <v>0.00019921200584355217</v>
      </c>
      <c r="G55" s="325">
        <v>0</v>
      </c>
      <c r="H55" s="28">
        <v>0</v>
      </c>
      <c r="I55" s="27">
        <v>0</v>
      </c>
      <c r="J55" s="28">
        <v>0</v>
      </c>
      <c r="K55" s="27">
        <v>23</v>
      </c>
      <c r="L55" s="28">
        <v>0.0002692956163357063</v>
      </c>
      <c r="M55" s="298"/>
      <c r="N55" s="299"/>
      <c r="O55" s="299"/>
      <c r="P55" s="299"/>
      <c r="Q55" s="299"/>
      <c r="R55" s="299"/>
      <c r="S55" s="299"/>
      <c r="T55" s="299"/>
      <c r="U55" s="299"/>
    </row>
    <row r="56" spans="1:21" ht="14.25">
      <c r="A56" s="25">
        <v>102</v>
      </c>
      <c r="B56" s="26" t="s">
        <v>81</v>
      </c>
      <c r="C56" s="325">
        <v>12</v>
      </c>
      <c r="D56" s="28">
        <v>0.00038880248833592535</v>
      </c>
      <c r="E56" s="325">
        <v>14</v>
      </c>
      <c r="F56" s="28">
        <v>0.0003098853424233034</v>
      </c>
      <c r="G56" s="325">
        <v>0</v>
      </c>
      <c r="H56" s="28">
        <v>0</v>
      </c>
      <c r="I56" s="27">
        <v>0</v>
      </c>
      <c r="J56" s="28">
        <v>0</v>
      </c>
      <c r="K56" s="27">
        <v>26</v>
      </c>
      <c r="L56" s="28">
        <v>0.0003044211315099288</v>
      </c>
      <c r="M56" s="298"/>
      <c r="N56" s="299"/>
      <c r="O56" s="299"/>
      <c r="P56" s="299"/>
      <c r="Q56" s="299"/>
      <c r="R56" s="299"/>
      <c r="S56" s="299"/>
      <c r="T56" s="299"/>
      <c r="U56" s="299"/>
    </row>
    <row r="57" spans="1:21" ht="14.25">
      <c r="A57" s="40">
        <v>103</v>
      </c>
      <c r="B57" s="41" t="s">
        <v>82</v>
      </c>
      <c r="C57" s="328">
        <v>1</v>
      </c>
      <c r="D57" s="43">
        <v>3.240020736132712E-05</v>
      </c>
      <c r="E57" s="328">
        <v>0</v>
      </c>
      <c r="F57" s="43">
        <v>0</v>
      </c>
      <c r="G57" s="328">
        <v>0</v>
      </c>
      <c r="H57" s="43">
        <v>0</v>
      </c>
      <c r="I57" s="42">
        <v>0</v>
      </c>
      <c r="J57" s="43">
        <v>0</v>
      </c>
      <c r="K57" s="42">
        <v>1</v>
      </c>
      <c r="L57" s="43">
        <v>1.1708505058074185E-05</v>
      </c>
      <c r="M57" s="298"/>
      <c r="N57" s="299"/>
      <c r="O57" s="299"/>
      <c r="P57" s="299"/>
      <c r="Q57" s="299"/>
      <c r="R57" s="299"/>
      <c r="S57" s="299"/>
      <c r="T57" s="299"/>
      <c r="U57" s="299"/>
    </row>
    <row r="58" spans="1:21" ht="27.75" thickBot="1">
      <c r="A58" s="30">
        <v>109</v>
      </c>
      <c r="B58" s="31" t="s">
        <v>83</v>
      </c>
      <c r="C58" s="326">
        <v>6</v>
      </c>
      <c r="D58" s="33">
        <v>0.00019440124416796267</v>
      </c>
      <c r="E58" s="326">
        <v>13</v>
      </c>
      <c r="F58" s="33">
        <v>0.00028775067510735313</v>
      </c>
      <c r="G58" s="326">
        <v>0</v>
      </c>
      <c r="H58" s="33">
        <v>0</v>
      </c>
      <c r="I58" s="32">
        <v>0</v>
      </c>
      <c r="J58" s="33">
        <v>0</v>
      </c>
      <c r="K58" s="32">
        <v>19</v>
      </c>
      <c r="L58" s="33">
        <v>0.00022246159610340952</v>
      </c>
      <c r="M58" s="298"/>
      <c r="N58" s="299"/>
      <c r="O58" s="299"/>
      <c r="P58" s="299"/>
      <c r="Q58" s="299"/>
      <c r="R58" s="299"/>
      <c r="S58" s="299"/>
      <c r="T58" s="299"/>
      <c r="U58" s="299"/>
    </row>
    <row r="59" spans="1:21" ht="15" thickBot="1">
      <c r="A59" s="15">
        <v>11</v>
      </c>
      <c r="B59" s="16" t="s">
        <v>84</v>
      </c>
      <c r="C59" s="323">
        <v>264</v>
      </c>
      <c r="D59" s="18">
        <v>0.008553654743390357</v>
      </c>
      <c r="E59" s="323">
        <v>355</v>
      </c>
      <c r="F59" s="18">
        <v>0.007857806897162336</v>
      </c>
      <c r="G59" s="323">
        <v>136</v>
      </c>
      <c r="H59" s="18">
        <v>0.014601674898003006</v>
      </c>
      <c r="I59" s="17">
        <v>0</v>
      </c>
      <c r="J59" s="18">
        <v>0</v>
      </c>
      <c r="K59" s="17">
        <v>755</v>
      </c>
      <c r="L59" s="18">
        <v>0.008839921318846011</v>
      </c>
      <c r="M59" s="298"/>
      <c r="N59" s="299"/>
      <c r="O59" s="299"/>
      <c r="P59" s="299"/>
      <c r="Q59" s="299"/>
      <c r="R59" s="299"/>
      <c r="S59" s="299"/>
      <c r="T59" s="299"/>
      <c r="U59" s="299"/>
    </row>
    <row r="60" spans="1:21" ht="14.25">
      <c r="A60" s="25">
        <v>110</v>
      </c>
      <c r="B60" s="26" t="s">
        <v>85</v>
      </c>
      <c r="C60" s="325">
        <v>78</v>
      </c>
      <c r="D60" s="28">
        <v>0.002527216174183515</v>
      </c>
      <c r="E60" s="325">
        <v>111</v>
      </c>
      <c r="F60" s="28">
        <v>0.002456948072070477</v>
      </c>
      <c r="G60" s="325">
        <v>17</v>
      </c>
      <c r="H60" s="28">
        <v>0.0018252093622503757</v>
      </c>
      <c r="I60" s="27">
        <v>0</v>
      </c>
      <c r="J60" s="28">
        <v>0</v>
      </c>
      <c r="K60" s="27">
        <v>206</v>
      </c>
      <c r="L60" s="28">
        <v>0.002411952041963282</v>
      </c>
      <c r="M60" s="298"/>
      <c r="N60" s="299"/>
      <c r="O60" s="299"/>
      <c r="P60" s="299"/>
      <c r="Q60" s="299"/>
      <c r="R60" s="299"/>
      <c r="S60" s="299"/>
      <c r="T60" s="299"/>
      <c r="U60" s="299"/>
    </row>
    <row r="61" spans="1:21" ht="14.25">
      <c r="A61" s="25">
        <v>111</v>
      </c>
      <c r="B61" s="26" t="s">
        <v>86</v>
      </c>
      <c r="C61" s="325">
        <v>91</v>
      </c>
      <c r="D61" s="28">
        <v>0.002948418869880767</v>
      </c>
      <c r="E61" s="325">
        <v>80</v>
      </c>
      <c r="F61" s="28">
        <v>0.0017707733852760194</v>
      </c>
      <c r="G61" s="325">
        <v>42</v>
      </c>
      <c r="H61" s="28">
        <v>0.004509340777324458</v>
      </c>
      <c r="I61" s="27">
        <v>0</v>
      </c>
      <c r="J61" s="28">
        <v>0</v>
      </c>
      <c r="K61" s="27">
        <v>213</v>
      </c>
      <c r="L61" s="28">
        <v>0.0024939115773698014</v>
      </c>
      <c r="M61" s="298"/>
      <c r="N61" s="299"/>
      <c r="O61" s="299"/>
      <c r="P61" s="299"/>
      <c r="Q61" s="299"/>
      <c r="R61" s="299"/>
      <c r="S61" s="299"/>
      <c r="T61" s="299"/>
      <c r="U61" s="299"/>
    </row>
    <row r="62" spans="1:21" ht="15" thickBot="1">
      <c r="A62" s="30">
        <v>112</v>
      </c>
      <c r="B62" s="31" t="s">
        <v>87</v>
      </c>
      <c r="C62" s="326">
        <v>54</v>
      </c>
      <c r="D62" s="33">
        <v>0.001749611197511664</v>
      </c>
      <c r="E62" s="326">
        <v>136</v>
      </c>
      <c r="F62" s="33">
        <v>0.0030103147549692334</v>
      </c>
      <c r="G62" s="326">
        <v>65</v>
      </c>
      <c r="H62" s="33">
        <v>0.006978741679192612</v>
      </c>
      <c r="I62" s="32">
        <v>0</v>
      </c>
      <c r="J62" s="33">
        <v>0</v>
      </c>
      <c r="K62" s="32">
        <v>255</v>
      </c>
      <c r="L62" s="33">
        <v>0.0029856687898089174</v>
      </c>
      <c r="M62" s="298"/>
      <c r="N62" s="299"/>
      <c r="O62" s="299"/>
      <c r="P62" s="299"/>
      <c r="Q62" s="299"/>
      <c r="R62" s="299"/>
      <c r="S62" s="299"/>
      <c r="T62" s="299"/>
      <c r="U62" s="299"/>
    </row>
    <row r="63" spans="1:21" ht="15" thickBot="1">
      <c r="A63" s="153">
        <v>119</v>
      </c>
      <c r="B63" s="154" t="s">
        <v>88</v>
      </c>
      <c r="C63" s="400">
        <v>41</v>
      </c>
      <c r="D63" s="152">
        <v>0.0013284085018144115</v>
      </c>
      <c r="E63" s="400">
        <v>28</v>
      </c>
      <c r="F63" s="152">
        <v>0.0006197706848466068</v>
      </c>
      <c r="G63" s="400">
        <v>12</v>
      </c>
      <c r="H63" s="152">
        <v>0.0012883830792355595</v>
      </c>
      <c r="I63" s="151">
        <v>0</v>
      </c>
      <c r="J63" s="152">
        <v>0</v>
      </c>
      <c r="K63" s="151">
        <v>81</v>
      </c>
      <c r="L63" s="152">
        <v>0.0009483889097040089</v>
      </c>
      <c r="M63" s="298"/>
      <c r="N63" s="299"/>
      <c r="O63" s="299"/>
      <c r="P63" s="299"/>
      <c r="Q63" s="299"/>
      <c r="R63" s="299"/>
      <c r="S63" s="299"/>
      <c r="T63" s="299"/>
      <c r="U63" s="299"/>
    </row>
    <row r="64" spans="1:21" ht="15" thickBot="1">
      <c r="A64" s="15">
        <v>120</v>
      </c>
      <c r="B64" s="16" t="s">
        <v>89</v>
      </c>
      <c r="C64" s="323">
        <v>96</v>
      </c>
      <c r="D64" s="18">
        <v>0.003110419906687403</v>
      </c>
      <c r="E64" s="323">
        <v>259</v>
      </c>
      <c r="F64" s="18">
        <v>0.0057328788348311125</v>
      </c>
      <c r="G64" s="323">
        <v>132</v>
      </c>
      <c r="H64" s="18">
        <v>0.014172213871591155</v>
      </c>
      <c r="I64" s="17">
        <v>8</v>
      </c>
      <c r="J64" s="18">
        <v>0.16</v>
      </c>
      <c r="K64" s="17">
        <v>495</v>
      </c>
      <c r="L64" s="18">
        <v>0.005795710003746722</v>
      </c>
      <c r="M64" s="298"/>
      <c r="N64" s="299"/>
      <c r="O64" s="299"/>
      <c r="P64" s="299"/>
      <c r="Q64" s="299"/>
      <c r="R64" s="299"/>
      <c r="S64" s="299"/>
      <c r="T64" s="299"/>
      <c r="U64" s="299"/>
    </row>
    <row r="65" spans="1:21" ht="15" thickBot="1">
      <c r="A65" s="15">
        <v>999</v>
      </c>
      <c r="B65" s="16" t="s">
        <v>117</v>
      </c>
      <c r="C65" s="323">
        <v>1061</v>
      </c>
      <c r="D65" s="18">
        <v>0.034376620010368064</v>
      </c>
      <c r="E65" s="323">
        <v>585</v>
      </c>
      <c r="F65" s="18">
        <v>0.01294878037983089</v>
      </c>
      <c r="G65" s="323">
        <v>108</v>
      </c>
      <c r="H65" s="18">
        <v>0.011595447713120034</v>
      </c>
      <c r="I65" s="17">
        <v>8</v>
      </c>
      <c r="J65" s="18">
        <v>0.16</v>
      </c>
      <c r="K65" s="17">
        <v>1762</v>
      </c>
      <c r="L65" s="18">
        <v>0.020630385912326715</v>
      </c>
      <c r="M65" s="298"/>
      <c r="N65" s="299"/>
      <c r="O65" s="299"/>
      <c r="P65" s="299"/>
      <c r="Q65" s="299"/>
      <c r="R65" s="299"/>
      <c r="S65" s="299"/>
      <c r="T65" s="299"/>
      <c r="U65" s="299"/>
    </row>
    <row r="66" spans="1:21" ht="15" thickBot="1">
      <c r="A66" s="503" t="s">
        <v>91</v>
      </c>
      <c r="B66" s="504" t="s">
        <v>90</v>
      </c>
      <c r="C66" s="330">
        <v>30864</v>
      </c>
      <c r="D66" s="51">
        <v>1</v>
      </c>
      <c r="E66" s="330">
        <v>45180</v>
      </c>
      <c r="F66" s="51">
        <v>1</v>
      </c>
      <c r="G66" s="330">
        <v>9314</v>
      </c>
      <c r="H66" s="51">
        <v>1</v>
      </c>
      <c r="I66" s="50">
        <v>50</v>
      </c>
      <c r="J66" s="51">
        <v>1</v>
      </c>
      <c r="K66" s="50">
        <v>85408</v>
      </c>
      <c r="L66" s="51">
        <v>1</v>
      </c>
      <c r="M66" s="300"/>
      <c r="N66" s="299"/>
      <c r="O66" s="299"/>
      <c r="P66" s="299"/>
      <c r="Q66" s="299"/>
      <c r="R66" s="299"/>
      <c r="S66" s="299"/>
      <c r="T66" s="299"/>
      <c r="U66" s="299"/>
    </row>
    <row r="67" spans="1:12" ht="14.25">
      <c r="A67" s="155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4.25">
      <c r="A68" s="58" t="s">
        <v>104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30" customHeight="1">
      <c r="A69" s="505" t="s">
        <v>118</v>
      </c>
      <c r="B69" s="505"/>
      <c r="C69" s="505"/>
      <c r="D69" s="505"/>
      <c r="E69" s="505"/>
      <c r="F69" s="505"/>
      <c r="G69" s="505"/>
      <c r="H69" s="505"/>
      <c r="I69" s="505"/>
      <c r="J69" s="505"/>
      <c r="K69" s="505"/>
      <c r="L69" s="505"/>
    </row>
    <row r="70" spans="1:12" ht="14.25">
      <c r="A70" s="86" t="s">
        <v>105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4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4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11">
    <mergeCell ref="A66:B66"/>
    <mergeCell ref="A69:L69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7109375" style="273" customWidth="1"/>
    <col min="2" max="2" width="72.28125" style="273" bestFit="1" customWidth="1"/>
    <col min="3" max="5" width="14.00390625" style="273" customWidth="1"/>
    <col min="6" max="6" width="14.00390625" style="314" customWidth="1"/>
    <col min="7" max="11" width="14.00390625" style="273" customWidth="1"/>
    <col min="12" max="16384" width="9.140625" style="273" customWidth="1"/>
  </cols>
  <sheetData>
    <row r="1" spans="1:13" ht="24.75" customHeight="1" thickBot="1" thickTop="1">
      <c r="A1" s="495" t="s">
        <v>264</v>
      </c>
      <c r="B1" s="496"/>
      <c r="C1" s="496"/>
      <c r="D1" s="496"/>
      <c r="E1" s="496"/>
      <c r="F1" s="496"/>
      <c r="G1" s="496"/>
      <c r="H1" s="496"/>
      <c r="I1" s="496"/>
      <c r="J1" s="496"/>
      <c r="K1" s="518"/>
      <c r="L1" s="297"/>
      <c r="M1" s="297"/>
    </row>
    <row r="2" spans="1:11" ht="24.75" customHeight="1" thickBot="1" thickTop="1">
      <c r="A2" s="525" t="s">
        <v>24</v>
      </c>
      <c r="B2" s="557" t="s">
        <v>110</v>
      </c>
      <c r="C2" s="546" t="s">
        <v>95</v>
      </c>
      <c r="D2" s="511"/>
      <c r="E2" s="511"/>
      <c r="F2" s="511"/>
      <c r="G2" s="511"/>
      <c r="H2" s="511"/>
      <c r="I2" s="511"/>
      <c r="J2" s="560" t="s">
        <v>91</v>
      </c>
      <c r="K2" s="561"/>
    </row>
    <row r="3" spans="1:11" ht="24.75" customHeight="1">
      <c r="A3" s="527"/>
      <c r="B3" s="558"/>
      <c r="C3" s="529" t="s">
        <v>96</v>
      </c>
      <c r="D3" s="532"/>
      <c r="E3" s="529" t="s">
        <v>97</v>
      </c>
      <c r="F3" s="530"/>
      <c r="G3" s="529" t="s">
        <v>98</v>
      </c>
      <c r="H3" s="530"/>
      <c r="I3" s="63" t="s">
        <v>99</v>
      </c>
      <c r="J3" s="551"/>
      <c r="K3" s="562"/>
    </row>
    <row r="4" spans="1:11" ht="24.75" customHeight="1" thickBot="1">
      <c r="A4" s="556"/>
      <c r="B4" s="559"/>
      <c r="C4" s="6" t="s">
        <v>26</v>
      </c>
      <c r="D4" s="9" t="s">
        <v>27</v>
      </c>
      <c r="E4" s="6" t="s">
        <v>26</v>
      </c>
      <c r="F4" s="311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9" ht="15" thickBot="1">
      <c r="A5" s="156" t="s">
        <v>119</v>
      </c>
      <c r="B5" s="48" t="s">
        <v>29</v>
      </c>
      <c r="C5" s="479">
        <v>911</v>
      </c>
      <c r="D5" s="485">
        <v>0.04926454683106208</v>
      </c>
      <c r="E5" s="479">
        <v>303</v>
      </c>
      <c r="F5" s="485">
        <v>0.02497938994229184</v>
      </c>
      <c r="G5" s="479">
        <v>83</v>
      </c>
      <c r="H5" s="485">
        <v>0.032793362307388385</v>
      </c>
      <c r="I5" s="480">
        <v>1</v>
      </c>
      <c r="J5" s="479">
        <v>1298</v>
      </c>
      <c r="K5" s="485">
        <v>0.039132925321836654</v>
      </c>
      <c r="L5" s="298"/>
      <c r="M5" s="299"/>
      <c r="N5" s="299"/>
      <c r="O5" s="299"/>
      <c r="P5" s="299"/>
      <c r="Q5" s="299"/>
      <c r="R5" s="299"/>
      <c r="S5" s="299"/>
    </row>
    <row r="6" spans="1:19" ht="15" thickBot="1">
      <c r="A6" s="15" t="s">
        <v>30</v>
      </c>
      <c r="B6" s="16" t="s">
        <v>31</v>
      </c>
      <c r="C6" s="333">
        <v>10455</v>
      </c>
      <c r="D6" s="351">
        <v>0.5653796236210252</v>
      </c>
      <c r="E6" s="333">
        <v>4933</v>
      </c>
      <c r="F6" s="351">
        <v>0.4066776586974443</v>
      </c>
      <c r="G6" s="333">
        <v>499</v>
      </c>
      <c r="H6" s="351">
        <v>0.1971552745950217</v>
      </c>
      <c r="I6" s="302">
        <v>0</v>
      </c>
      <c r="J6" s="333">
        <v>15887</v>
      </c>
      <c r="K6" s="351">
        <v>0.47897132865024583</v>
      </c>
      <c r="L6" s="299"/>
      <c r="M6" s="299"/>
      <c r="N6" s="299"/>
      <c r="O6" s="299"/>
      <c r="P6" s="299"/>
      <c r="Q6" s="299"/>
      <c r="R6" s="299"/>
      <c r="S6" s="299"/>
    </row>
    <row r="7" spans="1:19" ht="14.25">
      <c r="A7" s="35">
        <v>10</v>
      </c>
      <c r="B7" s="36" t="s">
        <v>32</v>
      </c>
      <c r="C7" s="324">
        <v>2393</v>
      </c>
      <c r="D7" s="99">
        <v>0.12940731126973826</v>
      </c>
      <c r="E7" s="324">
        <v>625</v>
      </c>
      <c r="F7" s="23">
        <v>0.05152514427040396</v>
      </c>
      <c r="G7" s="356">
        <v>38</v>
      </c>
      <c r="H7" s="99">
        <v>0.015013828526274198</v>
      </c>
      <c r="I7" s="101">
        <v>0</v>
      </c>
      <c r="J7" s="365">
        <v>3056</v>
      </c>
      <c r="K7" s="23">
        <v>0.09213422171304533</v>
      </c>
      <c r="L7" s="298"/>
      <c r="M7" s="299"/>
      <c r="N7" s="299"/>
      <c r="O7" s="299"/>
      <c r="P7" s="299"/>
      <c r="Q7" s="299"/>
      <c r="R7" s="299"/>
      <c r="S7" s="299"/>
    </row>
    <row r="8" spans="1:19" ht="14.25">
      <c r="A8" s="25">
        <v>11</v>
      </c>
      <c r="B8" s="26" t="s">
        <v>33</v>
      </c>
      <c r="C8" s="318">
        <v>5751</v>
      </c>
      <c r="D8" s="104">
        <v>0.3109993510707333</v>
      </c>
      <c r="E8" s="318">
        <v>3156</v>
      </c>
      <c r="F8" s="105">
        <v>0.2601813685078318</v>
      </c>
      <c r="G8" s="357">
        <v>343</v>
      </c>
      <c r="H8" s="104">
        <v>0.13551955748715921</v>
      </c>
      <c r="I8" s="107">
        <v>0</v>
      </c>
      <c r="J8" s="366">
        <v>9250</v>
      </c>
      <c r="K8" s="105">
        <v>0.2788748530254153</v>
      </c>
      <c r="L8" s="298"/>
      <c r="M8" s="299"/>
      <c r="N8" s="299"/>
      <c r="O8" s="299"/>
      <c r="P8" s="299"/>
      <c r="Q8" s="299"/>
      <c r="R8" s="299"/>
      <c r="S8" s="299"/>
    </row>
    <row r="9" spans="1:19" ht="14.25">
      <c r="A9" s="25">
        <v>12</v>
      </c>
      <c r="B9" s="26" t="s">
        <v>34</v>
      </c>
      <c r="C9" s="318">
        <v>1844</v>
      </c>
      <c r="D9" s="104">
        <v>0.09971879731775904</v>
      </c>
      <c r="E9" s="318">
        <v>991</v>
      </c>
      <c r="F9" s="105">
        <v>0.08169826875515251</v>
      </c>
      <c r="G9" s="357">
        <v>98</v>
      </c>
      <c r="H9" s="104">
        <v>0.03871987356775977</v>
      </c>
      <c r="I9" s="107">
        <v>0</v>
      </c>
      <c r="J9" s="366">
        <v>2933</v>
      </c>
      <c r="K9" s="105">
        <v>0.08842593988362628</v>
      </c>
      <c r="L9" s="298"/>
      <c r="M9" s="299"/>
      <c r="N9" s="299"/>
      <c r="O9" s="299"/>
      <c r="P9" s="299"/>
      <c r="Q9" s="299"/>
      <c r="R9" s="299"/>
      <c r="S9" s="299"/>
    </row>
    <row r="10" spans="1:19" ht="14.25">
      <c r="A10" s="25">
        <v>13</v>
      </c>
      <c r="B10" s="26" t="s">
        <v>35</v>
      </c>
      <c r="C10" s="318">
        <v>60</v>
      </c>
      <c r="D10" s="104">
        <v>0.0032446463335496435</v>
      </c>
      <c r="E10" s="318">
        <v>46</v>
      </c>
      <c r="F10" s="105">
        <v>0.0037922506183017315</v>
      </c>
      <c r="G10" s="357">
        <v>8</v>
      </c>
      <c r="H10" s="104">
        <v>0.0031608060055314103</v>
      </c>
      <c r="I10" s="107">
        <v>0</v>
      </c>
      <c r="J10" s="366">
        <v>114</v>
      </c>
      <c r="K10" s="105">
        <v>0.0034369441345834966</v>
      </c>
      <c r="L10" s="298"/>
      <c r="M10" s="299"/>
      <c r="N10" s="299"/>
      <c r="O10" s="299"/>
      <c r="P10" s="299"/>
      <c r="Q10" s="299"/>
      <c r="R10" s="299"/>
      <c r="S10" s="299"/>
    </row>
    <row r="11" spans="1:19" ht="15" thickBot="1">
      <c r="A11" s="30">
        <v>19</v>
      </c>
      <c r="B11" s="31" t="s">
        <v>36</v>
      </c>
      <c r="C11" s="353">
        <v>407</v>
      </c>
      <c r="D11" s="110">
        <v>0.02200951762924508</v>
      </c>
      <c r="E11" s="353">
        <v>115</v>
      </c>
      <c r="F11" s="38">
        <v>0.009480626545754328</v>
      </c>
      <c r="G11" s="358">
        <v>12</v>
      </c>
      <c r="H11" s="110">
        <v>0.004741209008297116</v>
      </c>
      <c r="I11" s="113">
        <v>0</v>
      </c>
      <c r="J11" s="367">
        <v>534</v>
      </c>
      <c r="K11" s="111">
        <v>0.016099369893575327</v>
      </c>
      <c r="L11" s="298"/>
      <c r="M11" s="299"/>
      <c r="N11" s="299"/>
      <c r="O11" s="299"/>
      <c r="P11" s="299"/>
      <c r="Q11" s="299"/>
      <c r="R11" s="299"/>
      <c r="S11" s="299"/>
    </row>
    <row r="12" spans="1:19" ht="15" thickBot="1">
      <c r="A12" s="15">
        <v>2</v>
      </c>
      <c r="B12" s="16" t="s">
        <v>37</v>
      </c>
      <c r="C12" s="333">
        <v>483</v>
      </c>
      <c r="D12" s="351">
        <v>0.026119402985074622</v>
      </c>
      <c r="E12" s="333">
        <v>691</v>
      </c>
      <c r="F12" s="351">
        <v>0.05696619950535861</v>
      </c>
      <c r="G12" s="333">
        <v>625</v>
      </c>
      <c r="H12" s="351">
        <v>0.24693796918214145</v>
      </c>
      <c r="I12" s="302">
        <v>1</v>
      </c>
      <c r="J12" s="333">
        <v>1800</v>
      </c>
      <c r="K12" s="351">
        <v>0.05426753896710784</v>
      </c>
      <c r="L12" s="299"/>
      <c r="M12" s="299"/>
      <c r="N12" s="299"/>
      <c r="O12" s="299"/>
      <c r="P12" s="299"/>
      <c r="Q12" s="299"/>
      <c r="R12" s="299"/>
      <c r="S12" s="299"/>
    </row>
    <row r="13" spans="1:19" ht="14.25">
      <c r="A13" s="35">
        <v>20</v>
      </c>
      <c r="B13" s="36" t="s">
        <v>38</v>
      </c>
      <c r="C13" s="327">
        <v>234</v>
      </c>
      <c r="D13" s="115">
        <v>0.012654120700843607</v>
      </c>
      <c r="E13" s="327">
        <v>321</v>
      </c>
      <c r="F13" s="38">
        <v>0.02646331409727947</v>
      </c>
      <c r="G13" s="359">
        <v>276</v>
      </c>
      <c r="H13" s="115">
        <v>0.10904780719083368</v>
      </c>
      <c r="I13" s="117">
        <v>0</v>
      </c>
      <c r="J13" s="368">
        <v>831</v>
      </c>
      <c r="K13" s="38">
        <v>0.02505351382314812</v>
      </c>
      <c r="L13" s="298"/>
      <c r="M13" s="299"/>
      <c r="N13" s="299"/>
      <c r="O13" s="299"/>
      <c r="P13" s="299"/>
      <c r="Q13" s="299"/>
      <c r="R13" s="299"/>
      <c r="S13" s="299"/>
    </row>
    <row r="14" spans="1:19" ht="14.25">
      <c r="A14" s="25">
        <v>21</v>
      </c>
      <c r="B14" s="26" t="s">
        <v>39</v>
      </c>
      <c r="C14" s="318">
        <v>198</v>
      </c>
      <c r="D14" s="104">
        <v>0.010707332900713821</v>
      </c>
      <c r="E14" s="318">
        <v>310</v>
      </c>
      <c r="F14" s="105">
        <v>0.025556471558120363</v>
      </c>
      <c r="G14" s="357">
        <v>299</v>
      </c>
      <c r="H14" s="104">
        <v>0.11813512445673645</v>
      </c>
      <c r="I14" s="107">
        <v>0</v>
      </c>
      <c r="J14" s="366">
        <v>807</v>
      </c>
      <c r="K14" s="105">
        <v>0.02432994663692002</v>
      </c>
      <c r="L14" s="298"/>
      <c r="M14" s="299"/>
      <c r="N14" s="299"/>
      <c r="O14" s="299"/>
      <c r="P14" s="299"/>
      <c r="Q14" s="299"/>
      <c r="R14" s="299"/>
      <c r="S14" s="299"/>
    </row>
    <row r="15" spans="1:19" ht="14.25">
      <c r="A15" s="25">
        <v>22</v>
      </c>
      <c r="B15" s="26" t="s">
        <v>40</v>
      </c>
      <c r="C15" s="318">
        <v>4</v>
      </c>
      <c r="D15" s="104">
        <v>0.00021630975556997622</v>
      </c>
      <c r="E15" s="318">
        <v>19</v>
      </c>
      <c r="F15" s="105">
        <v>0.0015663643858202802</v>
      </c>
      <c r="G15" s="357">
        <v>25</v>
      </c>
      <c r="H15" s="104">
        <v>0.009877518767285659</v>
      </c>
      <c r="I15" s="107">
        <v>1</v>
      </c>
      <c r="J15" s="366">
        <v>49</v>
      </c>
      <c r="K15" s="105">
        <v>0.0014772830052157135</v>
      </c>
      <c r="L15" s="298"/>
      <c r="M15" s="299"/>
      <c r="N15" s="299"/>
      <c r="O15" s="299"/>
      <c r="P15" s="299"/>
      <c r="Q15" s="299"/>
      <c r="R15" s="299"/>
      <c r="S15" s="299"/>
    </row>
    <row r="16" spans="1:19" ht="15" thickBot="1">
      <c r="A16" s="30">
        <v>29</v>
      </c>
      <c r="B16" s="31" t="s">
        <v>41</v>
      </c>
      <c r="C16" s="354">
        <v>47</v>
      </c>
      <c r="D16" s="120">
        <v>0.0025416396279472203</v>
      </c>
      <c r="E16" s="354">
        <v>41</v>
      </c>
      <c r="F16" s="121">
        <v>0.0033800494641384998</v>
      </c>
      <c r="G16" s="360">
        <v>25</v>
      </c>
      <c r="H16" s="120">
        <v>0.009877518767285659</v>
      </c>
      <c r="I16" s="123">
        <v>0</v>
      </c>
      <c r="J16" s="369">
        <v>113</v>
      </c>
      <c r="K16" s="121">
        <v>0.003406795501823992</v>
      </c>
      <c r="L16" s="298"/>
      <c r="M16" s="299"/>
      <c r="N16" s="299"/>
      <c r="O16" s="299"/>
      <c r="P16" s="299"/>
      <c r="Q16" s="299"/>
      <c r="R16" s="299"/>
      <c r="S16" s="299"/>
    </row>
    <row r="17" spans="1:19" ht="15" thickBot="1">
      <c r="A17" s="15">
        <v>3</v>
      </c>
      <c r="B17" s="16" t="s">
        <v>42</v>
      </c>
      <c r="C17" s="333">
        <v>3730</v>
      </c>
      <c r="D17" s="351">
        <v>0.20170884706900283</v>
      </c>
      <c r="E17" s="333">
        <v>4460</v>
      </c>
      <c r="F17" s="351">
        <v>0.36760098928277</v>
      </c>
      <c r="G17" s="333">
        <v>894</v>
      </c>
      <c r="H17" s="351">
        <v>0.3532200711181352</v>
      </c>
      <c r="I17" s="304">
        <v>0</v>
      </c>
      <c r="J17" s="333">
        <v>9084</v>
      </c>
      <c r="K17" s="351">
        <v>0.2738701799873376</v>
      </c>
      <c r="L17" s="299"/>
      <c r="M17" s="299"/>
      <c r="N17" s="299"/>
      <c r="O17" s="299"/>
      <c r="P17" s="299"/>
      <c r="Q17" s="299"/>
      <c r="R17" s="299"/>
      <c r="S17" s="299"/>
    </row>
    <row r="18" spans="1:19" ht="14.25">
      <c r="A18" s="35">
        <v>30</v>
      </c>
      <c r="B18" s="36" t="s">
        <v>43</v>
      </c>
      <c r="C18" s="324">
        <v>1502</v>
      </c>
      <c r="D18" s="99">
        <v>0.08122431321652607</v>
      </c>
      <c r="E18" s="324">
        <v>1764</v>
      </c>
      <c r="F18" s="23">
        <v>0.14542456718878813</v>
      </c>
      <c r="G18" s="356">
        <v>285</v>
      </c>
      <c r="H18" s="99">
        <v>0.11260371394705651</v>
      </c>
      <c r="I18" s="101">
        <v>0</v>
      </c>
      <c r="J18" s="365">
        <v>3551</v>
      </c>
      <c r="K18" s="23">
        <v>0.107057794929</v>
      </c>
      <c r="L18" s="298"/>
      <c r="M18" s="299"/>
      <c r="N18" s="299"/>
      <c r="O18" s="299"/>
      <c r="P18" s="299"/>
      <c r="Q18" s="299"/>
      <c r="R18" s="299"/>
      <c r="S18" s="299"/>
    </row>
    <row r="19" spans="1:19" ht="14.25">
      <c r="A19" s="25">
        <v>31</v>
      </c>
      <c r="B19" s="26" t="s">
        <v>44</v>
      </c>
      <c r="C19" s="318">
        <v>187</v>
      </c>
      <c r="D19" s="104">
        <v>0.010112481072896388</v>
      </c>
      <c r="E19" s="318">
        <v>204</v>
      </c>
      <c r="F19" s="105">
        <v>0.016817807089859853</v>
      </c>
      <c r="G19" s="357">
        <v>62</v>
      </c>
      <c r="H19" s="104">
        <v>0.02449624654286843</v>
      </c>
      <c r="I19" s="107">
        <v>0</v>
      </c>
      <c r="J19" s="366">
        <v>453</v>
      </c>
      <c r="K19" s="105">
        <v>0.013657330640055471</v>
      </c>
      <c r="L19" s="298"/>
      <c r="M19" s="299"/>
      <c r="N19" s="299"/>
      <c r="O19" s="299"/>
      <c r="P19" s="299"/>
      <c r="Q19" s="299"/>
      <c r="R19" s="299"/>
      <c r="S19" s="299"/>
    </row>
    <row r="20" spans="1:19" ht="14.25">
      <c r="A20" s="25">
        <v>32</v>
      </c>
      <c r="B20" s="26" t="s">
        <v>45</v>
      </c>
      <c r="C20" s="318">
        <v>1561</v>
      </c>
      <c r="D20" s="104">
        <v>0.08441488211118321</v>
      </c>
      <c r="E20" s="318">
        <v>1947</v>
      </c>
      <c r="F20" s="105">
        <v>0.16042868920032977</v>
      </c>
      <c r="G20" s="357">
        <v>425</v>
      </c>
      <c r="H20" s="104">
        <v>0.1679178190438562</v>
      </c>
      <c r="I20" s="107">
        <v>0</v>
      </c>
      <c r="J20" s="366">
        <v>3933</v>
      </c>
      <c r="K20" s="105">
        <v>0.11857457264313064</v>
      </c>
      <c r="L20" s="298"/>
      <c r="M20" s="299"/>
      <c r="N20" s="299"/>
      <c r="O20" s="299"/>
      <c r="P20" s="299"/>
      <c r="Q20" s="299"/>
      <c r="R20" s="299"/>
      <c r="S20" s="299"/>
    </row>
    <row r="21" spans="1:19" ht="15" thickBot="1">
      <c r="A21" s="30">
        <v>39</v>
      </c>
      <c r="B21" s="31" t="s">
        <v>46</v>
      </c>
      <c r="C21" s="353">
        <v>480</v>
      </c>
      <c r="D21" s="110">
        <v>0.02595717066839715</v>
      </c>
      <c r="E21" s="353">
        <v>545</v>
      </c>
      <c r="F21" s="111">
        <v>0.04492992580379225</v>
      </c>
      <c r="G21" s="358">
        <v>122</v>
      </c>
      <c r="H21" s="110">
        <v>0.04820229158435401</v>
      </c>
      <c r="I21" s="113">
        <v>0</v>
      </c>
      <c r="J21" s="367">
        <v>1147</v>
      </c>
      <c r="K21" s="111">
        <v>0.0345804817751515</v>
      </c>
      <c r="L21" s="298"/>
      <c r="M21" s="299"/>
      <c r="N21" s="299"/>
      <c r="O21" s="299"/>
      <c r="P21" s="299"/>
      <c r="Q21" s="299"/>
      <c r="R21" s="299"/>
      <c r="S21" s="299"/>
    </row>
    <row r="22" spans="1:19" ht="15" thickBot="1">
      <c r="A22" s="15">
        <v>4</v>
      </c>
      <c r="B22" s="16" t="s">
        <v>47</v>
      </c>
      <c r="C22" s="333">
        <v>8</v>
      </c>
      <c r="D22" s="351">
        <v>0.0004326195111399524</v>
      </c>
      <c r="E22" s="333">
        <v>2</v>
      </c>
      <c r="F22" s="351">
        <v>0.0001648804616652927</v>
      </c>
      <c r="G22" s="333">
        <v>12</v>
      </c>
      <c r="H22" s="351">
        <v>0.004741209008297115</v>
      </c>
      <c r="I22" s="302">
        <v>0</v>
      </c>
      <c r="J22" s="333">
        <v>22</v>
      </c>
      <c r="K22" s="351">
        <v>0.0006632699207090958</v>
      </c>
      <c r="L22" s="299"/>
      <c r="M22" s="299"/>
      <c r="N22" s="299"/>
      <c r="O22" s="299"/>
      <c r="P22" s="299"/>
      <c r="Q22" s="299"/>
      <c r="R22" s="299"/>
      <c r="S22" s="299"/>
    </row>
    <row r="23" spans="1:19" ht="14.25">
      <c r="A23" s="35">
        <v>40</v>
      </c>
      <c r="B23" s="36" t="s">
        <v>48</v>
      </c>
      <c r="C23" s="327">
        <v>3</v>
      </c>
      <c r="D23" s="115">
        <v>0.00016223231667748214</v>
      </c>
      <c r="E23" s="327">
        <v>1</v>
      </c>
      <c r="F23" s="38">
        <v>8.244023083264635E-05</v>
      </c>
      <c r="G23" s="359">
        <v>8</v>
      </c>
      <c r="H23" s="115">
        <v>0.0031608060055314103</v>
      </c>
      <c r="I23" s="117">
        <v>0</v>
      </c>
      <c r="J23" s="368">
        <v>12</v>
      </c>
      <c r="K23" s="38">
        <v>0.0003617835931140523</v>
      </c>
      <c r="L23" s="298"/>
      <c r="M23" s="299"/>
      <c r="N23" s="299"/>
      <c r="O23" s="299"/>
      <c r="P23" s="299"/>
      <c r="Q23" s="299"/>
      <c r="R23" s="299"/>
      <c r="S23" s="299"/>
    </row>
    <row r="24" spans="1:19" ht="15" thickBot="1">
      <c r="A24" s="40">
        <v>41</v>
      </c>
      <c r="B24" s="41" t="s">
        <v>49</v>
      </c>
      <c r="C24" s="354">
        <v>5</v>
      </c>
      <c r="D24" s="120">
        <v>0.00027038719446247024</v>
      </c>
      <c r="E24" s="354">
        <v>1</v>
      </c>
      <c r="F24" s="121">
        <v>8.244023083264635E-05</v>
      </c>
      <c r="G24" s="360">
        <v>4</v>
      </c>
      <c r="H24" s="120">
        <v>0.0015804030027657052</v>
      </c>
      <c r="I24" s="123">
        <v>0</v>
      </c>
      <c r="J24" s="369">
        <v>10</v>
      </c>
      <c r="K24" s="121">
        <v>0.00030148632759504355</v>
      </c>
      <c r="L24" s="298"/>
      <c r="M24" s="299"/>
      <c r="N24" s="299"/>
      <c r="O24" s="299"/>
      <c r="P24" s="299"/>
      <c r="Q24" s="299"/>
      <c r="R24" s="299"/>
      <c r="S24" s="299"/>
    </row>
    <row r="25" spans="1:19" ht="15" thickBot="1">
      <c r="A25" s="15">
        <v>5</v>
      </c>
      <c r="B25" s="16" t="s">
        <v>50</v>
      </c>
      <c r="C25" s="333">
        <v>849</v>
      </c>
      <c r="D25" s="351">
        <v>0.04591174561972745</v>
      </c>
      <c r="E25" s="333">
        <v>955</v>
      </c>
      <c r="F25" s="351">
        <v>0.07873042044517724</v>
      </c>
      <c r="G25" s="333">
        <v>158</v>
      </c>
      <c r="H25" s="351">
        <v>0.062425918609245346</v>
      </c>
      <c r="I25" s="302">
        <v>2</v>
      </c>
      <c r="J25" s="333">
        <v>1964</v>
      </c>
      <c r="K25" s="351">
        <v>0.059211914739666555</v>
      </c>
      <c r="L25" s="299"/>
      <c r="M25" s="299"/>
      <c r="N25" s="299"/>
      <c r="O25" s="299"/>
      <c r="P25" s="299"/>
      <c r="Q25" s="299"/>
      <c r="R25" s="299"/>
      <c r="S25" s="299"/>
    </row>
    <row r="26" spans="1:19" ht="14.25">
      <c r="A26" s="20">
        <v>50</v>
      </c>
      <c r="B26" s="21" t="s">
        <v>52</v>
      </c>
      <c r="C26" s="324">
        <v>424</v>
      </c>
      <c r="D26" s="99">
        <v>0.022928834090417478</v>
      </c>
      <c r="E26" s="324">
        <v>462</v>
      </c>
      <c r="F26" s="23">
        <v>0.03808738664468261</v>
      </c>
      <c r="G26" s="356">
        <v>71</v>
      </c>
      <c r="H26" s="99">
        <v>0.028052153299091262</v>
      </c>
      <c r="I26" s="101">
        <v>0</v>
      </c>
      <c r="J26" s="365">
        <v>957</v>
      </c>
      <c r="K26" s="23">
        <v>0.028852241550845665</v>
      </c>
      <c r="L26" s="298"/>
      <c r="M26" s="299"/>
      <c r="N26" s="299"/>
      <c r="O26" s="299"/>
      <c r="P26" s="299"/>
      <c r="Q26" s="299"/>
      <c r="R26" s="299"/>
      <c r="S26" s="299"/>
    </row>
    <row r="27" spans="1:19" ht="14.25">
      <c r="A27" s="25">
        <v>51</v>
      </c>
      <c r="B27" s="26" t="s">
        <v>52</v>
      </c>
      <c r="C27" s="318">
        <v>63</v>
      </c>
      <c r="D27" s="104">
        <v>0.0034068786502271255</v>
      </c>
      <c r="E27" s="318">
        <v>149</v>
      </c>
      <c r="F27" s="105">
        <v>0.012283594394064304</v>
      </c>
      <c r="G27" s="357">
        <v>15</v>
      </c>
      <c r="H27" s="104">
        <v>0.005926511260371394</v>
      </c>
      <c r="I27" s="107">
        <v>0</v>
      </c>
      <c r="J27" s="366">
        <v>227</v>
      </c>
      <c r="K27" s="105">
        <v>0.006843739636407489</v>
      </c>
      <c r="L27" s="298"/>
      <c r="M27" s="299"/>
      <c r="N27" s="299"/>
      <c r="O27" s="299"/>
      <c r="P27" s="299"/>
      <c r="Q27" s="299"/>
      <c r="R27" s="299"/>
      <c r="S27" s="299"/>
    </row>
    <row r="28" spans="1:19" ht="14.25">
      <c r="A28" s="25">
        <v>52</v>
      </c>
      <c r="B28" s="26" t="s">
        <v>53</v>
      </c>
      <c r="C28" s="318">
        <v>270</v>
      </c>
      <c r="D28" s="104">
        <v>0.014600908500973392</v>
      </c>
      <c r="E28" s="318">
        <v>260</v>
      </c>
      <c r="F28" s="105">
        <v>0.021434460016488046</v>
      </c>
      <c r="G28" s="357">
        <v>54</v>
      </c>
      <c r="H28" s="104">
        <v>0.02133544053733702</v>
      </c>
      <c r="I28" s="107">
        <v>1</v>
      </c>
      <c r="J28" s="366">
        <v>585</v>
      </c>
      <c r="K28" s="105">
        <v>0.01763695016431005</v>
      </c>
      <c r="L28" s="298"/>
      <c r="M28" s="299"/>
      <c r="N28" s="299"/>
      <c r="O28" s="299"/>
      <c r="P28" s="299"/>
      <c r="Q28" s="299"/>
      <c r="R28" s="299"/>
      <c r="S28" s="299"/>
    </row>
    <row r="29" spans="1:19" ht="27">
      <c r="A29" s="25">
        <v>53</v>
      </c>
      <c r="B29" s="26" t="s">
        <v>54</v>
      </c>
      <c r="C29" s="318">
        <v>0</v>
      </c>
      <c r="D29" s="104">
        <v>0</v>
      </c>
      <c r="E29" s="318">
        <v>1</v>
      </c>
      <c r="F29" s="105">
        <v>8.244023083264635E-05</v>
      </c>
      <c r="G29" s="357">
        <v>1</v>
      </c>
      <c r="H29" s="104">
        <v>0.0003951007506914263</v>
      </c>
      <c r="I29" s="107">
        <v>1</v>
      </c>
      <c r="J29" s="366">
        <v>3</v>
      </c>
      <c r="K29" s="105">
        <v>9.044589827851307E-05</v>
      </c>
      <c r="L29" s="298"/>
      <c r="M29" s="299"/>
      <c r="N29" s="299"/>
      <c r="O29" s="299"/>
      <c r="P29" s="299"/>
      <c r="Q29" s="299"/>
      <c r="R29" s="299"/>
      <c r="S29" s="299"/>
    </row>
    <row r="30" spans="1:19" ht="14.25">
      <c r="A30" s="25">
        <v>54</v>
      </c>
      <c r="B30" s="26" t="s">
        <v>55</v>
      </c>
      <c r="C30" s="318">
        <v>13</v>
      </c>
      <c r="D30" s="104">
        <v>0.0007030067056024227</v>
      </c>
      <c r="E30" s="318">
        <v>6</v>
      </c>
      <c r="F30" s="105">
        <v>0.000494641384995878</v>
      </c>
      <c r="G30" s="357">
        <v>3</v>
      </c>
      <c r="H30" s="104">
        <v>0.001185302252074279</v>
      </c>
      <c r="I30" s="107">
        <v>0</v>
      </c>
      <c r="J30" s="366">
        <v>22</v>
      </c>
      <c r="K30" s="105">
        <v>0.0006632699207090958</v>
      </c>
      <c r="L30" s="298"/>
      <c r="M30" s="299"/>
      <c r="N30" s="299"/>
      <c r="O30" s="299"/>
      <c r="P30" s="299"/>
      <c r="Q30" s="299"/>
      <c r="R30" s="299"/>
      <c r="S30" s="299"/>
    </row>
    <row r="31" spans="1:19" ht="15" thickBot="1">
      <c r="A31" s="30">
        <v>59</v>
      </c>
      <c r="B31" s="31" t="s">
        <v>56</v>
      </c>
      <c r="C31" s="353">
        <v>79</v>
      </c>
      <c r="D31" s="110">
        <v>0.00427211767250703</v>
      </c>
      <c r="E31" s="353">
        <v>77</v>
      </c>
      <c r="F31" s="111">
        <v>0.006347897774113768</v>
      </c>
      <c r="G31" s="358">
        <v>14</v>
      </c>
      <c r="H31" s="110">
        <v>0.005531410509679968</v>
      </c>
      <c r="I31" s="113">
        <v>0</v>
      </c>
      <c r="J31" s="367">
        <v>170</v>
      </c>
      <c r="K31" s="111">
        <v>0.005125267569115741</v>
      </c>
      <c r="L31" s="298"/>
      <c r="M31" s="299"/>
      <c r="N31" s="299"/>
      <c r="O31" s="299"/>
      <c r="P31" s="299"/>
      <c r="Q31" s="299"/>
      <c r="R31" s="299"/>
      <c r="S31" s="299"/>
    </row>
    <row r="32" spans="1:19" ht="27.75" thickBot="1">
      <c r="A32" s="15">
        <v>6</v>
      </c>
      <c r="B32" s="16" t="s">
        <v>57</v>
      </c>
      <c r="C32" s="333">
        <v>380</v>
      </c>
      <c r="D32" s="351">
        <v>0.020549426779147742</v>
      </c>
      <c r="E32" s="333">
        <v>184</v>
      </c>
      <c r="F32" s="351">
        <v>0.015169002473206926</v>
      </c>
      <c r="G32" s="333">
        <v>17</v>
      </c>
      <c r="H32" s="351">
        <v>0.006716712761754248</v>
      </c>
      <c r="I32" s="302">
        <v>0</v>
      </c>
      <c r="J32" s="333">
        <v>581</v>
      </c>
      <c r="K32" s="351">
        <v>0.017516355633272033</v>
      </c>
      <c r="L32" s="299"/>
      <c r="M32" s="299"/>
      <c r="N32" s="299"/>
      <c r="O32" s="299"/>
      <c r="P32" s="299"/>
      <c r="Q32" s="299"/>
      <c r="R32" s="299"/>
      <c r="S32" s="299"/>
    </row>
    <row r="33" spans="1:19" ht="14.25">
      <c r="A33" s="35">
        <v>60</v>
      </c>
      <c r="B33" s="36" t="s">
        <v>100</v>
      </c>
      <c r="C33" s="327">
        <v>93</v>
      </c>
      <c r="D33" s="115">
        <v>0.005029201817001947</v>
      </c>
      <c r="E33" s="327">
        <v>52</v>
      </c>
      <c r="F33" s="38">
        <v>0.004286892003297609</v>
      </c>
      <c r="G33" s="359">
        <v>4</v>
      </c>
      <c r="H33" s="115">
        <v>0.0015804030027657052</v>
      </c>
      <c r="I33" s="117">
        <v>0</v>
      </c>
      <c r="J33" s="368">
        <v>149</v>
      </c>
      <c r="K33" s="38">
        <v>0.004492146281166149</v>
      </c>
      <c r="L33" s="298"/>
      <c r="M33" s="299"/>
      <c r="N33" s="299"/>
      <c r="O33" s="299"/>
      <c r="P33" s="299"/>
      <c r="Q33" s="299"/>
      <c r="R33" s="299"/>
      <c r="S33" s="299"/>
    </row>
    <row r="34" spans="1:19" ht="14.25">
      <c r="A34" s="25">
        <v>61</v>
      </c>
      <c r="B34" s="26" t="s">
        <v>59</v>
      </c>
      <c r="C34" s="318">
        <v>169</v>
      </c>
      <c r="D34" s="104">
        <v>0.009139087172831495</v>
      </c>
      <c r="E34" s="318">
        <v>88</v>
      </c>
      <c r="F34" s="105">
        <v>0.007254740313272877</v>
      </c>
      <c r="G34" s="357">
        <v>6</v>
      </c>
      <c r="H34" s="104">
        <v>0.002370604504148558</v>
      </c>
      <c r="I34" s="107">
        <v>0</v>
      </c>
      <c r="J34" s="366">
        <v>263</v>
      </c>
      <c r="K34" s="105">
        <v>0.007929090415749646</v>
      </c>
      <c r="L34" s="298"/>
      <c r="M34" s="299"/>
      <c r="N34" s="299"/>
      <c r="O34" s="299"/>
      <c r="P34" s="299"/>
      <c r="Q34" s="299"/>
      <c r="R34" s="299"/>
      <c r="S34" s="299"/>
    </row>
    <row r="35" spans="1:19" ht="14.25">
      <c r="A35" s="25">
        <v>62</v>
      </c>
      <c r="B35" s="26" t="s">
        <v>60</v>
      </c>
      <c r="C35" s="318">
        <v>92</v>
      </c>
      <c r="D35" s="104">
        <v>0.004975124378109453</v>
      </c>
      <c r="E35" s="318">
        <v>35</v>
      </c>
      <c r="F35" s="105">
        <v>0.0028854080791426216</v>
      </c>
      <c r="G35" s="357">
        <v>4</v>
      </c>
      <c r="H35" s="104">
        <v>0.0015804030027657052</v>
      </c>
      <c r="I35" s="107">
        <v>0</v>
      </c>
      <c r="J35" s="366">
        <v>131</v>
      </c>
      <c r="K35" s="105">
        <v>0.0039494708914950705</v>
      </c>
      <c r="L35" s="298"/>
      <c r="M35" s="299"/>
      <c r="N35" s="299"/>
      <c r="O35" s="299"/>
      <c r="P35" s="299"/>
      <c r="Q35" s="299"/>
      <c r="R35" s="299"/>
      <c r="S35" s="299"/>
    </row>
    <row r="36" spans="1:19" ht="14.25">
      <c r="A36" s="25">
        <v>63</v>
      </c>
      <c r="B36" s="26" t="s">
        <v>61</v>
      </c>
      <c r="C36" s="318">
        <v>1</v>
      </c>
      <c r="D36" s="104">
        <v>5.4077438892494055E-05</v>
      </c>
      <c r="E36" s="318">
        <v>0</v>
      </c>
      <c r="F36" s="105">
        <v>0</v>
      </c>
      <c r="G36" s="357">
        <v>0</v>
      </c>
      <c r="H36" s="104">
        <v>0</v>
      </c>
      <c r="I36" s="107">
        <v>0</v>
      </c>
      <c r="J36" s="366">
        <v>1</v>
      </c>
      <c r="K36" s="105">
        <v>3.0148632759504356E-05</v>
      </c>
      <c r="L36" s="298"/>
      <c r="M36" s="299"/>
      <c r="N36" s="299"/>
      <c r="O36" s="299"/>
      <c r="P36" s="299"/>
      <c r="Q36" s="299"/>
      <c r="R36" s="299"/>
      <c r="S36" s="299"/>
    </row>
    <row r="37" spans="1:19" ht="27.75" thickBot="1">
      <c r="A37" s="30">
        <v>69</v>
      </c>
      <c r="B37" s="31" t="s">
        <v>62</v>
      </c>
      <c r="C37" s="354">
        <v>25</v>
      </c>
      <c r="D37" s="120">
        <v>0.0013519359723123514</v>
      </c>
      <c r="E37" s="354">
        <v>9</v>
      </c>
      <c r="F37" s="121">
        <v>0.000741962077493817</v>
      </c>
      <c r="G37" s="360">
        <v>3</v>
      </c>
      <c r="H37" s="120">
        <v>0.001185302252074279</v>
      </c>
      <c r="I37" s="123">
        <v>0</v>
      </c>
      <c r="J37" s="369">
        <v>37</v>
      </c>
      <c r="K37" s="121">
        <v>0.0011154994121016612</v>
      </c>
      <c r="L37" s="298"/>
      <c r="M37" s="299"/>
      <c r="N37" s="299"/>
      <c r="O37" s="299"/>
      <c r="P37" s="299"/>
      <c r="Q37" s="299"/>
      <c r="R37" s="299"/>
      <c r="S37" s="299"/>
    </row>
    <row r="38" spans="1:19" ht="15" thickBot="1">
      <c r="A38" s="15">
        <v>7</v>
      </c>
      <c r="B38" s="16" t="s">
        <v>63</v>
      </c>
      <c r="C38" s="333">
        <v>315</v>
      </c>
      <c r="D38" s="96">
        <v>0.017034393251135625</v>
      </c>
      <c r="E38" s="317">
        <v>29</v>
      </c>
      <c r="F38" s="96">
        <v>0.0023907666941467435</v>
      </c>
      <c r="G38" s="317">
        <v>1</v>
      </c>
      <c r="H38" s="96">
        <v>0.0003951007506914263</v>
      </c>
      <c r="I38" s="317">
        <v>0</v>
      </c>
      <c r="J38" s="317">
        <v>345</v>
      </c>
      <c r="K38" s="96">
        <v>0.010401278302029002</v>
      </c>
      <c r="L38" s="299"/>
      <c r="M38" s="299"/>
      <c r="N38" s="299"/>
      <c r="O38" s="299"/>
      <c r="P38" s="299"/>
      <c r="Q38" s="299"/>
      <c r="R38" s="299"/>
      <c r="S38" s="299"/>
    </row>
    <row r="39" spans="1:19" ht="14.25">
      <c r="A39" s="35">
        <v>70</v>
      </c>
      <c r="B39" s="36" t="s">
        <v>101</v>
      </c>
      <c r="C39" s="324">
        <v>97</v>
      </c>
      <c r="D39" s="99">
        <v>0.005245511572571923</v>
      </c>
      <c r="E39" s="324">
        <v>8</v>
      </c>
      <c r="F39" s="23">
        <v>0.0006595218466611708</v>
      </c>
      <c r="G39" s="356">
        <v>0</v>
      </c>
      <c r="H39" s="99">
        <v>0</v>
      </c>
      <c r="I39" s="101">
        <v>0</v>
      </c>
      <c r="J39" s="365">
        <v>105</v>
      </c>
      <c r="K39" s="23">
        <v>0.0031656064397479573</v>
      </c>
      <c r="L39" s="298"/>
      <c r="M39" s="299"/>
      <c r="N39" s="299"/>
      <c r="O39" s="299"/>
      <c r="P39" s="299"/>
      <c r="Q39" s="299"/>
      <c r="R39" s="299"/>
      <c r="S39" s="299"/>
    </row>
    <row r="40" spans="1:19" ht="14.25">
      <c r="A40" s="25">
        <v>71</v>
      </c>
      <c r="B40" s="26" t="s">
        <v>65</v>
      </c>
      <c r="C40" s="318">
        <v>31</v>
      </c>
      <c r="D40" s="104">
        <v>0.0016764006056673155</v>
      </c>
      <c r="E40" s="318">
        <v>11</v>
      </c>
      <c r="F40" s="105">
        <v>0.0009068425391591097</v>
      </c>
      <c r="G40" s="357">
        <v>1</v>
      </c>
      <c r="H40" s="104">
        <v>0.0003951007506914263</v>
      </c>
      <c r="I40" s="107">
        <v>0</v>
      </c>
      <c r="J40" s="366">
        <v>43</v>
      </c>
      <c r="K40" s="105">
        <v>0.0012963912086586874</v>
      </c>
      <c r="L40" s="298"/>
      <c r="M40" s="299"/>
      <c r="N40" s="299"/>
      <c r="O40" s="299"/>
      <c r="P40" s="299"/>
      <c r="Q40" s="299"/>
      <c r="R40" s="299"/>
      <c r="S40" s="299"/>
    </row>
    <row r="41" spans="1:19" ht="14.25">
      <c r="A41" s="25">
        <v>72</v>
      </c>
      <c r="B41" s="26" t="s">
        <v>66</v>
      </c>
      <c r="C41" s="318">
        <v>49</v>
      </c>
      <c r="D41" s="104">
        <v>0.0026497945057322087</v>
      </c>
      <c r="E41" s="318">
        <v>7</v>
      </c>
      <c r="F41" s="105">
        <v>0.0005770816158285244</v>
      </c>
      <c r="G41" s="357">
        <v>0</v>
      </c>
      <c r="H41" s="104">
        <v>0</v>
      </c>
      <c r="I41" s="107">
        <v>0</v>
      </c>
      <c r="J41" s="366">
        <v>56</v>
      </c>
      <c r="K41" s="105">
        <v>0.001688323434532244</v>
      </c>
      <c r="L41" s="298"/>
      <c r="M41" s="299"/>
      <c r="N41" s="299"/>
      <c r="O41" s="299"/>
      <c r="P41" s="299"/>
      <c r="Q41" s="299"/>
      <c r="R41" s="299"/>
      <c r="S41" s="299"/>
    </row>
    <row r="42" spans="1:19" ht="15" thickBot="1">
      <c r="A42" s="30">
        <v>79</v>
      </c>
      <c r="B42" s="31" t="s">
        <v>67</v>
      </c>
      <c r="C42" s="353">
        <v>138</v>
      </c>
      <c r="D42" s="110">
        <v>0.007462686567164178</v>
      </c>
      <c r="E42" s="353">
        <v>3</v>
      </c>
      <c r="F42" s="111">
        <v>0.000247320692497939</v>
      </c>
      <c r="G42" s="358">
        <v>0</v>
      </c>
      <c r="H42" s="110">
        <v>0</v>
      </c>
      <c r="I42" s="113">
        <v>0</v>
      </c>
      <c r="J42" s="367">
        <v>141</v>
      </c>
      <c r="K42" s="111">
        <v>0.004250957219090115</v>
      </c>
      <c r="L42" s="298"/>
      <c r="M42" s="299"/>
      <c r="N42" s="299"/>
      <c r="O42" s="299"/>
      <c r="P42" s="299"/>
      <c r="Q42" s="299"/>
      <c r="R42" s="299"/>
      <c r="S42" s="299"/>
    </row>
    <row r="43" spans="1:19" ht="15" thickBot="1">
      <c r="A43" s="15">
        <v>8</v>
      </c>
      <c r="B43" s="16" t="s">
        <v>68</v>
      </c>
      <c r="C43" s="333">
        <v>7</v>
      </c>
      <c r="D43" s="351">
        <v>0.00037854207224745834</v>
      </c>
      <c r="E43" s="333">
        <v>2</v>
      </c>
      <c r="F43" s="351">
        <v>0.0001648804616652927</v>
      </c>
      <c r="G43" s="333">
        <v>1</v>
      </c>
      <c r="H43" s="351">
        <v>0.0003951007506914263</v>
      </c>
      <c r="I43" s="302">
        <v>0</v>
      </c>
      <c r="J43" s="333">
        <v>10</v>
      </c>
      <c r="K43" s="351">
        <v>0.0003014863275950436</v>
      </c>
      <c r="L43" s="299"/>
      <c r="M43" s="299"/>
      <c r="N43" s="299"/>
      <c r="O43" s="299"/>
      <c r="P43" s="299"/>
      <c r="Q43" s="299"/>
      <c r="R43" s="299"/>
      <c r="S43" s="299"/>
    </row>
    <row r="44" spans="1:19" ht="14.25">
      <c r="A44" s="35">
        <v>80</v>
      </c>
      <c r="B44" s="36" t="s">
        <v>102</v>
      </c>
      <c r="C44" s="327">
        <v>0</v>
      </c>
      <c r="D44" s="115">
        <v>0</v>
      </c>
      <c r="E44" s="327">
        <v>1</v>
      </c>
      <c r="F44" s="38">
        <v>8.244023083264635E-05</v>
      </c>
      <c r="G44" s="359">
        <v>0</v>
      </c>
      <c r="H44" s="115">
        <v>0</v>
      </c>
      <c r="I44" s="117">
        <v>0</v>
      </c>
      <c r="J44" s="368">
        <v>1</v>
      </c>
      <c r="K44" s="38">
        <v>3.0148632759504356E-05</v>
      </c>
      <c r="L44" s="298"/>
      <c r="M44" s="299"/>
      <c r="N44" s="299"/>
      <c r="O44" s="299"/>
      <c r="P44" s="299"/>
      <c r="Q44" s="299"/>
      <c r="R44" s="299"/>
      <c r="S44" s="299"/>
    </row>
    <row r="45" spans="1:19" ht="14.25">
      <c r="A45" s="25">
        <v>81</v>
      </c>
      <c r="B45" s="26" t="s">
        <v>70</v>
      </c>
      <c r="C45" s="318">
        <v>6</v>
      </c>
      <c r="D45" s="104">
        <v>0.0003244646333549643</v>
      </c>
      <c r="E45" s="318">
        <v>1</v>
      </c>
      <c r="F45" s="105">
        <v>8.244023083264635E-05</v>
      </c>
      <c r="G45" s="357">
        <v>1</v>
      </c>
      <c r="H45" s="104">
        <v>0.0003951007506914263</v>
      </c>
      <c r="I45" s="107">
        <v>0</v>
      </c>
      <c r="J45" s="366">
        <v>8</v>
      </c>
      <c r="K45" s="105">
        <v>0.00024118906207603485</v>
      </c>
      <c r="L45" s="298"/>
      <c r="M45" s="299"/>
      <c r="N45" s="299"/>
      <c r="O45" s="299"/>
      <c r="P45" s="299"/>
      <c r="Q45" s="299"/>
      <c r="R45" s="299"/>
      <c r="S45" s="299"/>
    </row>
    <row r="46" spans="1:19" ht="14.25">
      <c r="A46" s="25">
        <v>82</v>
      </c>
      <c r="B46" s="26" t="s">
        <v>71</v>
      </c>
      <c r="C46" s="318">
        <v>0</v>
      </c>
      <c r="D46" s="104">
        <v>0</v>
      </c>
      <c r="E46" s="318">
        <v>0</v>
      </c>
      <c r="F46" s="105">
        <v>0</v>
      </c>
      <c r="G46" s="357">
        <v>0</v>
      </c>
      <c r="H46" s="104">
        <v>0</v>
      </c>
      <c r="I46" s="107">
        <v>0</v>
      </c>
      <c r="J46" s="366">
        <v>0</v>
      </c>
      <c r="K46" s="105">
        <v>0</v>
      </c>
      <c r="L46" s="298"/>
      <c r="M46" s="299"/>
      <c r="N46" s="299"/>
      <c r="O46" s="299"/>
      <c r="P46" s="299"/>
      <c r="Q46" s="299"/>
      <c r="R46" s="299"/>
      <c r="S46" s="299"/>
    </row>
    <row r="47" spans="1:19" ht="15" thickBot="1">
      <c r="A47" s="30">
        <v>89</v>
      </c>
      <c r="B47" s="31" t="s">
        <v>72</v>
      </c>
      <c r="C47" s="354">
        <v>1</v>
      </c>
      <c r="D47" s="120">
        <v>5.4077438892494055E-05</v>
      </c>
      <c r="E47" s="354">
        <v>0</v>
      </c>
      <c r="F47" s="121">
        <v>0</v>
      </c>
      <c r="G47" s="360">
        <v>0</v>
      </c>
      <c r="H47" s="120">
        <v>0</v>
      </c>
      <c r="I47" s="123">
        <v>0</v>
      </c>
      <c r="J47" s="369">
        <v>1</v>
      </c>
      <c r="K47" s="121">
        <v>3.0148632759504356E-05</v>
      </c>
      <c r="L47" s="298"/>
      <c r="M47" s="299"/>
      <c r="N47" s="299"/>
      <c r="O47" s="299"/>
      <c r="P47" s="299"/>
      <c r="Q47" s="299"/>
      <c r="R47" s="299"/>
      <c r="S47" s="299"/>
    </row>
    <row r="48" spans="1:19" ht="15" thickBot="1">
      <c r="A48" s="15">
        <v>9</v>
      </c>
      <c r="B48" s="16" t="s">
        <v>73</v>
      </c>
      <c r="C48" s="333">
        <v>52</v>
      </c>
      <c r="D48" s="351">
        <v>0.0028120268224096907</v>
      </c>
      <c r="E48" s="333">
        <v>20</v>
      </c>
      <c r="F48" s="351">
        <v>0.0016488046166529269</v>
      </c>
      <c r="G48" s="333">
        <v>10</v>
      </c>
      <c r="H48" s="351">
        <v>0.003951007506914263</v>
      </c>
      <c r="I48" s="302">
        <v>0</v>
      </c>
      <c r="J48" s="333">
        <v>82</v>
      </c>
      <c r="K48" s="351">
        <v>0.002472187886279357</v>
      </c>
      <c r="L48" s="299"/>
      <c r="M48" s="299"/>
      <c r="N48" s="299"/>
      <c r="O48" s="299"/>
      <c r="P48" s="299"/>
      <c r="Q48" s="299"/>
      <c r="R48" s="299"/>
      <c r="S48" s="299"/>
    </row>
    <row r="49" spans="1:19" ht="14.25">
      <c r="A49" s="35">
        <v>90</v>
      </c>
      <c r="B49" s="36" t="s">
        <v>74</v>
      </c>
      <c r="C49" s="324">
        <v>15</v>
      </c>
      <c r="D49" s="99">
        <v>0.0008111615833874109</v>
      </c>
      <c r="E49" s="324">
        <v>9</v>
      </c>
      <c r="F49" s="23">
        <v>0.000741962077493817</v>
      </c>
      <c r="G49" s="356">
        <v>4</v>
      </c>
      <c r="H49" s="99">
        <v>0.0015804030027657052</v>
      </c>
      <c r="I49" s="101">
        <v>0</v>
      </c>
      <c r="J49" s="365">
        <v>28</v>
      </c>
      <c r="K49" s="23">
        <v>0.000844161717266122</v>
      </c>
      <c r="L49" s="298"/>
      <c r="M49" s="299"/>
      <c r="N49" s="299"/>
      <c r="O49" s="299"/>
      <c r="P49" s="299"/>
      <c r="Q49" s="299"/>
      <c r="R49" s="299"/>
      <c r="S49" s="299"/>
    </row>
    <row r="50" spans="1:19" ht="14.25">
      <c r="A50" s="25">
        <v>91</v>
      </c>
      <c r="B50" s="26" t="s">
        <v>75</v>
      </c>
      <c r="C50" s="318">
        <v>10</v>
      </c>
      <c r="D50" s="104">
        <v>0.0005407743889249405</v>
      </c>
      <c r="E50" s="318">
        <v>5</v>
      </c>
      <c r="F50" s="105">
        <v>0.00041220115416323167</v>
      </c>
      <c r="G50" s="357">
        <v>2</v>
      </c>
      <c r="H50" s="104">
        <v>0.0007902015013828526</v>
      </c>
      <c r="I50" s="107">
        <v>0</v>
      </c>
      <c r="J50" s="366">
        <v>17</v>
      </c>
      <c r="K50" s="105">
        <v>0.000512526756911574</v>
      </c>
      <c r="L50" s="298"/>
      <c r="M50" s="299"/>
      <c r="N50" s="299"/>
      <c r="O50" s="299"/>
      <c r="P50" s="299"/>
      <c r="Q50" s="299"/>
      <c r="R50" s="299"/>
      <c r="S50" s="299"/>
    </row>
    <row r="51" spans="1:19" ht="14.25">
      <c r="A51" s="25">
        <v>92</v>
      </c>
      <c r="B51" s="26" t="s">
        <v>76</v>
      </c>
      <c r="C51" s="318">
        <v>8</v>
      </c>
      <c r="D51" s="104">
        <v>0.00043261951113995244</v>
      </c>
      <c r="E51" s="318">
        <v>3</v>
      </c>
      <c r="F51" s="105">
        <v>0.000247320692497939</v>
      </c>
      <c r="G51" s="357">
        <v>0</v>
      </c>
      <c r="H51" s="104">
        <v>0</v>
      </c>
      <c r="I51" s="107">
        <v>0</v>
      </c>
      <c r="J51" s="366">
        <v>11</v>
      </c>
      <c r="K51" s="105">
        <v>0.0003316349603545479</v>
      </c>
      <c r="L51" s="298"/>
      <c r="M51" s="299"/>
      <c r="N51" s="299"/>
      <c r="O51" s="299"/>
      <c r="P51" s="299"/>
      <c r="Q51" s="299"/>
      <c r="R51" s="299"/>
      <c r="S51" s="299"/>
    </row>
    <row r="52" spans="1:19" ht="15" thickBot="1">
      <c r="A52" s="30">
        <v>99</v>
      </c>
      <c r="B52" s="31" t="s">
        <v>77</v>
      </c>
      <c r="C52" s="353">
        <v>19</v>
      </c>
      <c r="D52" s="110">
        <v>0.001027471338957387</v>
      </c>
      <c r="E52" s="353">
        <v>3</v>
      </c>
      <c r="F52" s="111">
        <v>0.000247320692497939</v>
      </c>
      <c r="G52" s="358">
        <v>4</v>
      </c>
      <c r="H52" s="110">
        <v>0.0015804030027657052</v>
      </c>
      <c r="I52" s="113">
        <v>0</v>
      </c>
      <c r="J52" s="367">
        <v>26</v>
      </c>
      <c r="K52" s="111">
        <v>0.0007838644517471132</v>
      </c>
      <c r="L52" s="298"/>
      <c r="M52" s="299"/>
      <c r="N52" s="299"/>
      <c r="O52" s="299"/>
      <c r="P52" s="299"/>
      <c r="Q52" s="299"/>
      <c r="R52" s="299"/>
      <c r="S52" s="299"/>
    </row>
    <row r="53" spans="1:19" ht="27.75" thickBot="1">
      <c r="A53" s="15">
        <v>10</v>
      </c>
      <c r="B53" s="16" t="s">
        <v>78</v>
      </c>
      <c r="C53" s="333">
        <v>8</v>
      </c>
      <c r="D53" s="351">
        <v>0.0004326195111399524</v>
      </c>
      <c r="E53" s="333">
        <v>3</v>
      </c>
      <c r="F53" s="351">
        <v>0.0002473206924979391</v>
      </c>
      <c r="G53" s="333">
        <v>0</v>
      </c>
      <c r="H53" s="351">
        <v>0</v>
      </c>
      <c r="I53" s="302">
        <v>1</v>
      </c>
      <c r="J53" s="333">
        <v>12</v>
      </c>
      <c r="K53" s="351">
        <v>0.00036178359311405225</v>
      </c>
      <c r="L53" s="299"/>
      <c r="M53" s="299"/>
      <c r="N53" s="299"/>
      <c r="O53" s="299"/>
      <c r="P53" s="299"/>
      <c r="Q53" s="299"/>
      <c r="R53" s="299"/>
      <c r="S53" s="299"/>
    </row>
    <row r="54" spans="1:19" ht="15">
      <c r="A54" s="35">
        <v>100</v>
      </c>
      <c r="B54" s="36" t="s">
        <v>79</v>
      </c>
      <c r="C54" s="401">
        <v>3</v>
      </c>
      <c r="D54" s="403">
        <v>0.00016223231667748214</v>
      </c>
      <c r="E54" s="401">
        <v>1</v>
      </c>
      <c r="F54" s="316">
        <v>8.244023083264635E-05</v>
      </c>
      <c r="G54" s="401">
        <v>0</v>
      </c>
      <c r="H54" s="316">
        <v>0</v>
      </c>
      <c r="I54" s="315">
        <v>0</v>
      </c>
      <c r="J54" s="402">
        <v>4</v>
      </c>
      <c r="K54" s="316">
        <v>0.00012059453103801742</v>
      </c>
      <c r="L54" s="298"/>
      <c r="M54" s="299"/>
      <c r="N54" s="299"/>
      <c r="O54" s="299"/>
      <c r="P54" s="299"/>
      <c r="Q54" s="299"/>
      <c r="R54" s="299"/>
      <c r="S54" s="299"/>
    </row>
    <row r="55" spans="1:19" ht="14.25">
      <c r="A55" s="25">
        <v>101</v>
      </c>
      <c r="B55" s="26" t="s">
        <v>80</v>
      </c>
      <c r="C55" s="318">
        <v>2</v>
      </c>
      <c r="D55" s="104">
        <v>0.00010815487778498811</v>
      </c>
      <c r="E55" s="318">
        <v>1</v>
      </c>
      <c r="F55" s="105">
        <v>8.244023083264635E-05</v>
      </c>
      <c r="G55" s="357">
        <v>0</v>
      </c>
      <c r="H55" s="104">
        <v>0</v>
      </c>
      <c r="I55" s="107">
        <v>0</v>
      </c>
      <c r="J55" s="366">
        <v>3</v>
      </c>
      <c r="K55" s="105">
        <v>9.044589827851307E-05</v>
      </c>
      <c r="L55" s="298"/>
      <c r="M55" s="299"/>
      <c r="N55" s="299"/>
      <c r="O55" s="299"/>
      <c r="P55" s="299"/>
      <c r="Q55" s="299"/>
      <c r="R55" s="299"/>
      <c r="S55" s="299"/>
    </row>
    <row r="56" spans="1:19" ht="14.25">
      <c r="A56" s="25">
        <v>102</v>
      </c>
      <c r="B56" s="26" t="s">
        <v>81</v>
      </c>
      <c r="C56" s="318">
        <v>3</v>
      </c>
      <c r="D56" s="104">
        <v>0.00016223231667748214</v>
      </c>
      <c r="E56" s="318">
        <v>0</v>
      </c>
      <c r="F56" s="105">
        <v>0</v>
      </c>
      <c r="G56" s="357">
        <v>0</v>
      </c>
      <c r="H56" s="104">
        <v>0</v>
      </c>
      <c r="I56" s="107">
        <v>0</v>
      </c>
      <c r="J56" s="366">
        <v>3</v>
      </c>
      <c r="K56" s="105">
        <v>9.044589827851307E-05</v>
      </c>
      <c r="L56" s="298"/>
      <c r="M56" s="299"/>
      <c r="N56" s="299"/>
      <c r="O56" s="299"/>
      <c r="P56" s="299"/>
      <c r="Q56" s="299"/>
      <c r="R56" s="299"/>
      <c r="S56" s="299"/>
    </row>
    <row r="57" spans="1:19" ht="14.25">
      <c r="A57" s="25">
        <v>103</v>
      </c>
      <c r="B57" s="26" t="s">
        <v>82</v>
      </c>
      <c r="C57" s="318">
        <v>0</v>
      </c>
      <c r="D57" s="104">
        <v>0</v>
      </c>
      <c r="E57" s="318">
        <v>0</v>
      </c>
      <c r="F57" s="105">
        <v>0</v>
      </c>
      <c r="G57" s="357">
        <v>0</v>
      </c>
      <c r="H57" s="104">
        <v>0</v>
      </c>
      <c r="I57" s="107">
        <v>0</v>
      </c>
      <c r="J57" s="366">
        <v>0</v>
      </c>
      <c r="K57" s="105">
        <v>0</v>
      </c>
      <c r="L57" s="298"/>
      <c r="M57" s="299"/>
      <c r="N57" s="299"/>
      <c r="O57" s="299"/>
      <c r="P57" s="299"/>
      <c r="Q57" s="299"/>
      <c r="R57" s="299"/>
      <c r="S57" s="299"/>
    </row>
    <row r="58" spans="1:19" ht="27.75" thickBot="1">
      <c r="A58" s="30">
        <v>109</v>
      </c>
      <c r="B58" s="31" t="s">
        <v>83</v>
      </c>
      <c r="C58" s="327">
        <v>0</v>
      </c>
      <c r="D58" s="115">
        <v>0</v>
      </c>
      <c r="E58" s="327">
        <v>1</v>
      </c>
      <c r="F58" s="38">
        <v>8.244023083264635E-05</v>
      </c>
      <c r="G58" s="359">
        <v>0</v>
      </c>
      <c r="H58" s="115">
        <v>0</v>
      </c>
      <c r="I58" s="117">
        <v>1</v>
      </c>
      <c r="J58" s="368">
        <v>2</v>
      </c>
      <c r="K58" s="38">
        <v>6.029726551900871E-05</v>
      </c>
      <c r="L58" s="298"/>
      <c r="M58" s="299"/>
      <c r="N58" s="299"/>
      <c r="O58" s="299"/>
      <c r="P58" s="299"/>
      <c r="Q58" s="299"/>
      <c r="R58" s="299"/>
      <c r="S58" s="299"/>
    </row>
    <row r="59" spans="1:19" ht="15" thickBot="1">
      <c r="A59" s="15">
        <v>11</v>
      </c>
      <c r="B59" s="16" t="s">
        <v>84</v>
      </c>
      <c r="C59" s="333">
        <v>298</v>
      </c>
      <c r="D59" s="351">
        <v>0.01611507678996323</v>
      </c>
      <c r="E59" s="333">
        <v>265</v>
      </c>
      <c r="F59" s="351">
        <v>0.021846661170651274</v>
      </c>
      <c r="G59" s="333">
        <v>122</v>
      </c>
      <c r="H59" s="351">
        <v>0.04820229158435401</v>
      </c>
      <c r="I59" s="302">
        <v>0</v>
      </c>
      <c r="J59" s="333">
        <v>685</v>
      </c>
      <c r="K59" s="351">
        <v>0.020651813440260482</v>
      </c>
      <c r="L59" s="299"/>
      <c r="M59" s="299"/>
      <c r="N59" s="299"/>
      <c r="O59" s="299"/>
      <c r="P59" s="299"/>
      <c r="Q59" s="299"/>
      <c r="R59" s="299"/>
      <c r="S59" s="299"/>
    </row>
    <row r="60" spans="1:19" ht="14.25">
      <c r="A60" s="35">
        <v>110</v>
      </c>
      <c r="B60" s="36" t="s">
        <v>85</v>
      </c>
      <c r="C60" s="324">
        <v>60</v>
      </c>
      <c r="D60" s="99">
        <v>0.0032446463335496435</v>
      </c>
      <c r="E60" s="324">
        <v>38</v>
      </c>
      <c r="F60" s="23">
        <v>0.0031327287716405605</v>
      </c>
      <c r="G60" s="356">
        <v>14</v>
      </c>
      <c r="H60" s="99">
        <v>0.005531410509679968</v>
      </c>
      <c r="I60" s="101">
        <v>0</v>
      </c>
      <c r="J60" s="365">
        <v>112</v>
      </c>
      <c r="K60" s="23">
        <v>0.003376646869064488</v>
      </c>
      <c r="L60" s="298"/>
      <c r="M60" s="299"/>
      <c r="N60" s="299"/>
      <c r="O60" s="299"/>
      <c r="P60" s="299"/>
      <c r="Q60" s="299"/>
      <c r="R60" s="299"/>
      <c r="S60" s="299"/>
    </row>
    <row r="61" spans="1:19" ht="14.25">
      <c r="A61" s="25">
        <v>111</v>
      </c>
      <c r="B61" s="26" t="s">
        <v>86</v>
      </c>
      <c r="C61" s="318">
        <v>159</v>
      </c>
      <c r="D61" s="104">
        <v>0.008598312783906555</v>
      </c>
      <c r="E61" s="318">
        <v>134</v>
      </c>
      <c r="F61" s="105">
        <v>0.011046990931574609</v>
      </c>
      <c r="G61" s="357">
        <v>44</v>
      </c>
      <c r="H61" s="104">
        <v>0.01738443303042276</v>
      </c>
      <c r="I61" s="107">
        <v>0</v>
      </c>
      <c r="J61" s="366">
        <v>337</v>
      </c>
      <c r="K61" s="105">
        <v>0.010160089239952968</v>
      </c>
      <c r="L61" s="298"/>
      <c r="M61" s="299"/>
      <c r="N61" s="299"/>
      <c r="O61" s="299"/>
      <c r="P61" s="299"/>
      <c r="Q61" s="299"/>
      <c r="R61" s="299"/>
      <c r="S61" s="299"/>
    </row>
    <row r="62" spans="1:19" ht="14.25">
      <c r="A62" s="25">
        <v>112</v>
      </c>
      <c r="B62" s="26" t="s">
        <v>87</v>
      </c>
      <c r="C62" s="318">
        <v>52</v>
      </c>
      <c r="D62" s="104">
        <v>0.0028120268224096907</v>
      </c>
      <c r="E62" s="318">
        <v>84</v>
      </c>
      <c r="F62" s="105">
        <v>0.006924979389942291</v>
      </c>
      <c r="G62" s="357">
        <v>60</v>
      </c>
      <c r="H62" s="104">
        <v>0.023706045041485577</v>
      </c>
      <c r="I62" s="107">
        <v>0</v>
      </c>
      <c r="J62" s="366">
        <v>196</v>
      </c>
      <c r="K62" s="105">
        <v>0.005909132020862854</v>
      </c>
      <c r="L62" s="298"/>
      <c r="M62" s="299"/>
      <c r="N62" s="299"/>
      <c r="O62" s="299"/>
      <c r="P62" s="299"/>
      <c r="Q62" s="299"/>
      <c r="R62" s="299"/>
      <c r="S62" s="299"/>
    </row>
    <row r="63" spans="1:19" ht="15" thickBot="1">
      <c r="A63" s="30">
        <v>119</v>
      </c>
      <c r="B63" s="31" t="s">
        <v>88</v>
      </c>
      <c r="C63" s="353">
        <v>27</v>
      </c>
      <c r="D63" s="110">
        <v>0.0014600908500973396</v>
      </c>
      <c r="E63" s="353">
        <v>9</v>
      </c>
      <c r="F63" s="111">
        <v>0.000741962077493817</v>
      </c>
      <c r="G63" s="358">
        <v>4</v>
      </c>
      <c r="H63" s="110">
        <v>0.0015804030027657052</v>
      </c>
      <c r="I63" s="113">
        <v>0</v>
      </c>
      <c r="J63" s="367">
        <v>40</v>
      </c>
      <c r="K63" s="111">
        <v>0.0012059453103801742</v>
      </c>
      <c r="L63" s="298"/>
      <c r="M63" s="299"/>
      <c r="N63" s="299"/>
      <c r="O63" s="299"/>
      <c r="P63" s="299"/>
      <c r="Q63" s="299"/>
      <c r="R63" s="299"/>
      <c r="S63" s="299"/>
    </row>
    <row r="64" spans="1:19" ht="15" thickBot="1">
      <c r="A64" s="47">
        <v>120</v>
      </c>
      <c r="B64" s="48" t="s">
        <v>89</v>
      </c>
      <c r="C64" s="322">
        <v>115</v>
      </c>
      <c r="D64" s="125">
        <v>0.006218905472636816</v>
      </c>
      <c r="E64" s="322">
        <v>100</v>
      </c>
      <c r="F64" s="13">
        <v>0.008244023083264633</v>
      </c>
      <c r="G64" s="362">
        <v>52</v>
      </c>
      <c r="H64" s="125">
        <v>0.020545239035954167</v>
      </c>
      <c r="I64" s="127">
        <v>0</v>
      </c>
      <c r="J64" s="370">
        <v>267</v>
      </c>
      <c r="K64" s="13">
        <v>0.008049684946787664</v>
      </c>
      <c r="L64" s="298"/>
      <c r="M64" s="299"/>
      <c r="N64" s="299"/>
      <c r="O64" s="299"/>
      <c r="P64" s="299"/>
      <c r="Q64" s="299"/>
      <c r="R64" s="299"/>
      <c r="S64" s="299"/>
    </row>
    <row r="65" spans="1:19" ht="15" thickBot="1">
      <c r="A65" s="157">
        <v>999</v>
      </c>
      <c r="B65" s="158" t="s">
        <v>90</v>
      </c>
      <c r="C65" s="329">
        <v>881</v>
      </c>
      <c r="D65" s="96">
        <v>0.047642223664287255</v>
      </c>
      <c r="E65" s="329">
        <v>184</v>
      </c>
      <c r="F65" s="18">
        <v>0.015169002473206926</v>
      </c>
      <c r="G65" s="363">
        <v>57</v>
      </c>
      <c r="H65" s="96">
        <v>0.0225207427894113</v>
      </c>
      <c r="I65" s="129">
        <v>10</v>
      </c>
      <c r="J65" s="371">
        <v>1132</v>
      </c>
      <c r="K65" s="18">
        <v>0.034128252283758924</v>
      </c>
      <c r="L65" s="298"/>
      <c r="M65" s="299"/>
      <c r="N65" s="299"/>
      <c r="O65" s="299"/>
      <c r="P65" s="299"/>
      <c r="Q65" s="299"/>
      <c r="R65" s="299"/>
      <c r="S65" s="299"/>
    </row>
    <row r="66" spans="1:19" ht="15" thickBot="1">
      <c r="A66" s="503" t="s">
        <v>91</v>
      </c>
      <c r="B66" s="541"/>
      <c r="C66" s="355">
        <v>18492</v>
      </c>
      <c r="D66" s="131">
        <v>1</v>
      </c>
      <c r="E66" s="355">
        <v>12131</v>
      </c>
      <c r="F66" s="312">
        <v>1</v>
      </c>
      <c r="G66" s="364">
        <v>2531</v>
      </c>
      <c r="H66" s="131">
        <v>1</v>
      </c>
      <c r="I66" s="134">
        <v>15</v>
      </c>
      <c r="J66" s="364">
        <v>33169</v>
      </c>
      <c r="K66" s="132">
        <v>1</v>
      </c>
      <c r="L66" s="300"/>
      <c r="M66" s="299"/>
      <c r="N66" s="299"/>
      <c r="O66" s="299"/>
      <c r="P66" s="299"/>
      <c r="Q66" s="299"/>
      <c r="R66" s="299"/>
      <c r="S66" s="299"/>
    </row>
    <row r="67" spans="1:11" ht="14.25">
      <c r="A67" s="53"/>
      <c r="B67" s="54"/>
      <c r="C67" s="135"/>
      <c r="D67" s="136"/>
      <c r="E67" s="135"/>
      <c r="F67" s="57"/>
      <c r="G67" s="135"/>
      <c r="H67" s="136"/>
      <c r="I67" s="135"/>
      <c r="J67" s="135"/>
      <c r="K67" s="136"/>
    </row>
    <row r="68" spans="1:11" ht="14.25">
      <c r="A68" s="58" t="s">
        <v>104</v>
      </c>
      <c r="B68" s="86"/>
      <c r="C68" s="86"/>
      <c r="D68" s="86"/>
      <c r="E68" s="86"/>
      <c r="F68" s="313"/>
      <c r="G68" s="86"/>
      <c r="H68" s="86"/>
      <c r="I68" s="86"/>
      <c r="J68" s="159"/>
      <c r="K68" s="86"/>
    </row>
    <row r="69" spans="1:11" ht="14.25">
      <c r="A69" s="505" t="s">
        <v>120</v>
      </c>
      <c r="B69" s="505"/>
      <c r="C69" s="505"/>
      <c r="D69" s="505"/>
      <c r="E69" s="505"/>
      <c r="F69" s="505"/>
      <c r="G69" s="505"/>
      <c r="H69" s="505"/>
      <c r="I69" s="505"/>
      <c r="J69" s="505"/>
      <c r="K69" s="505"/>
    </row>
    <row r="70" spans="1:11" ht="14.25">
      <c r="A70" s="86" t="s">
        <v>105</v>
      </c>
      <c r="B70" s="86"/>
      <c r="C70" s="86"/>
      <c r="D70" s="86"/>
      <c r="E70" s="86"/>
      <c r="F70" s="313"/>
      <c r="G70" s="86"/>
      <c r="H70" s="86"/>
      <c r="I70" s="86"/>
      <c r="J70" s="159"/>
      <c r="K70" s="86"/>
    </row>
    <row r="71" spans="1:11" ht="14.25">
      <c r="A71" s="149"/>
      <c r="B71" s="84"/>
      <c r="C71" s="84"/>
      <c r="D71" s="84"/>
      <c r="E71" s="84"/>
      <c r="F71" s="150"/>
      <c r="G71" s="84"/>
      <c r="H71" s="84"/>
      <c r="I71" s="84"/>
      <c r="J71" s="85"/>
      <c r="K71" s="84"/>
    </row>
  </sheetData>
  <sheetProtection/>
  <mergeCells count="10">
    <mergeCell ref="A66:B66"/>
    <mergeCell ref="A69:K69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2016-06-22T08:24:48Z</cp:lastPrinted>
  <dcterms:created xsi:type="dcterms:W3CDTF">2015-01-12T08:53:07Z</dcterms:created>
  <dcterms:modified xsi:type="dcterms:W3CDTF">2017-10-19T13:43:48Z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