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32760" windowWidth="11445" windowHeight="9705" tabRatio="849" activeTab="0"/>
  </bookViews>
  <sheets>
    <sheet name="Inhoudsopgave" sheetId="1" r:id="rId1"/>
    <sheet name="5.1.1" sheetId="2" r:id="rId2"/>
    <sheet name="5.1.2" sheetId="3" r:id="rId3"/>
    <sheet name="5.1.3" sheetId="4" r:id="rId4"/>
    <sheet name="5.1.4" sheetId="5" r:id="rId5"/>
    <sheet name="5.1.5" sheetId="6" r:id="rId6"/>
    <sheet name="5.1.6" sheetId="7" r:id="rId7"/>
    <sheet name="5.1.7" sheetId="8" r:id="rId8"/>
    <sheet name="5.1.8" sheetId="9" r:id="rId9"/>
    <sheet name="5.2.1" sheetId="10" r:id="rId10"/>
    <sheet name="5.2.2" sheetId="11" r:id="rId11"/>
    <sheet name="5.2.3" sheetId="12" r:id="rId12"/>
    <sheet name="5.2.4" sheetId="13" r:id="rId13"/>
    <sheet name="5.2.5" sheetId="14" r:id="rId14"/>
    <sheet name="5.2.6" sheetId="15" r:id="rId15"/>
    <sheet name="5.2.7" sheetId="16" r:id="rId16"/>
    <sheet name="5.2.8" sheetId="17" r:id="rId17"/>
    <sheet name="5.3.1" sheetId="18" r:id="rId18"/>
    <sheet name="5.3.2" sheetId="19" r:id="rId19"/>
    <sheet name="5.3.3" sheetId="20" r:id="rId20"/>
    <sheet name="5.3.4" sheetId="21" r:id="rId21"/>
    <sheet name="5.3.5" sheetId="22" r:id="rId22"/>
    <sheet name="5.3.6" sheetId="23" r:id="rId23"/>
    <sheet name="5.3.7" sheetId="24" r:id="rId24"/>
    <sheet name="5.3.8" sheetId="25" r:id="rId25"/>
    <sheet name="5.4.1" sheetId="26" r:id="rId26"/>
    <sheet name="5.4.2" sheetId="27" r:id="rId27"/>
    <sheet name="5.4.3" sheetId="28" r:id="rId28"/>
    <sheet name="5.4.4" sheetId="29" r:id="rId29"/>
    <sheet name="5.4.5" sheetId="30" r:id="rId30"/>
    <sheet name="5.4.6" sheetId="31" r:id="rId31"/>
    <sheet name="5.4.7" sheetId="32" r:id="rId32"/>
    <sheet name="5.4.8" sheetId="33" r:id="rId33"/>
    <sheet name="5.5.1" sheetId="34" r:id="rId34"/>
    <sheet name="5.5.2" sheetId="35" r:id="rId35"/>
    <sheet name="5.5.3" sheetId="36" r:id="rId36"/>
    <sheet name="5.5.4" sheetId="37" r:id="rId37"/>
    <sheet name="5.5.5" sheetId="38" r:id="rId38"/>
    <sheet name="5.5.6" sheetId="39" r:id="rId39"/>
    <sheet name="5.5.7" sheetId="40" r:id="rId40"/>
    <sheet name="5.5.8" sheetId="41" r:id="rId41"/>
    <sheet name="Feuil1" sheetId="42" r:id="rId42"/>
  </sheets>
  <definedNames/>
  <calcPr fullCalcOnLoad="1"/>
</workbook>
</file>

<file path=xl/sharedStrings.xml><?xml version="1.0" encoding="utf-8"?>
<sst xmlns="http://schemas.openxmlformats.org/spreadsheetml/2006/main" count="2528" uniqueCount="345">
  <si>
    <r>
      <rPr>
        <b/>
        <sz val="11"/>
        <color indexed="8"/>
        <rFont val="Calibri"/>
        <family val="2"/>
      </rPr>
      <t xml:space="preserve">5.1. </t>
    </r>
  </si>
  <si>
    <t>Heure de l’accident</t>
  </si>
  <si>
    <r>
      <rPr>
        <sz val="11"/>
        <color indexed="8"/>
        <rFont val="Calibri"/>
        <family val="2"/>
      </rPr>
      <t>5.1.1.</t>
    </r>
  </si>
  <si>
    <r>
      <rPr>
        <sz val="11"/>
        <color indexed="8"/>
        <rFont val="Calibri"/>
        <family val="2"/>
      </rPr>
      <t>5.1.2.</t>
    </r>
  </si>
  <si>
    <r>
      <rPr>
        <sz val="11"/>
        <color indexed="8"/>
        <rFont val="Calibri"/>
        <family val="2"/>
      </rPr>
      <t>5.1.3.</t>
    </r>
  </si>
  <si>
    <r>
      <rPr>
        <sz val="11"/>
        <color indexed="8"/>
        <rFont val="Calibri"/>
        <family val="2"/>
      </rPr>
      <t>5.1.4.</t>
    </r>
  </si>
  <si>
    <r>
      <rPr>
        <sz val="11"/>
        <color indexed="8"/>
        <rFont val="Calibri"/>
        <family val="2"/>
      </rPr>
      <t>5.1.5.</t>
    </r>
  </si>
  <si>
    <r>
      <rPr>
        <sz val="11"/>
        <color indexed="8"/>
        <rFont val="Calibri"/>
        <family val="2"/>
      </rPr>
      <t>5.1.6.</t>
    </r>
  </si>
  <si>
    <r>
      <rPr>
        <sz val="11"/>
        <color indexed="8"/>
        <rFont val="Calibri"/>
        <family val="2"/>
      </rPr>
      <t>5.1.7.</t>
    </r>
  </si>
  <si>
    <r>
      <rPr>
        <sz val="11"/>
        <color indexed="8"/>
        <rFont val="Calibri"/>
        <family val="2"/>
      </rPr>
      <t>5.1.8.</t>
    </r>
  </si>
  <si>
    <r>
      <rPr>
        <b/>
        <sz val="11"/>
        <color indexed="8"/>
        <rFont val="Calibri"/>
        <family val="2"/>
      </rPr>
      <t xml:space="preserve">5.2. </t>
    </r>
  </si>
  <si>
    <t>Horaire de travail (moment de l'accident dans la journée de travail)</t>
  </si>
  <si>
    <r>
      <rPr>
        <sz val="11"/>
        <color indexed="8"/>
        <rFont val="Calibri"/>
        <family val="2"/>
      </rPr>
      <t>5.2.1.</t>
    </r>
  </si>
  <si>
    <r>
      <rPr>
        <sz val="11"/>
        <color indexed="8"/>
        <rFont val="Calibri"/>
        <family val="2"/>
      </rPr>
      <t>5.2.2.</t>
    </r>
  </si>
  <si>
    <r>
      <rPr>
        <sz val="11"/>
        <color indexed="8"/>
        <rFont val="Calibri"/>
        <family val="2"/>
      </rPr>
      <t>5.2.3.</t>
    </r>
  </si>
  <si>
    <r>
      <rPr>
        <sz val="11"/>
        <color indexed="8"/>
        <rFont val="Calibri"/>
        <family val="2"/>
      </rPr>
      <t>5.2.4.</t>
    </r>
  </si>
  <si>
    <r>
      <rPr>
        <sz val="11"/>
        <color indexed="8"/>
        <rFont val="Calibri"/>
        <family val="2"/>
      </rPr>
      <t>5.2.5.</t>
    </r>
  </si>
  <si>
    <r>
      <rPr>
        <sz val="11"/>
        <color indexed="8"/>
        <rFont val="Calibri"/>
        <family val="2"/>
      </rPr>
      <t>5.2.6.</t>
    </r>
  </si>
  <si>
    <r>
      <rPr>
        <sz val="11"/>
        <color indexed="8"/>
        <rFont val="Calibri"/>
        <family val="2"/>
      </rPr>
      <t>5.2.7.</t>
    </r>
  </si>
  <si>
    <r>
      <rPr>
        <sz val="11"/>
        <color indexed="8"/>
        <rFont val="Calibri"/>
        <family val="2"/>
      </rPr>
      <t>5.2.8.</t>
    </r>
  </si>
  <si>
    <r>
      <rPr>
        <b/>
        <sz val="11"/>
        <color indexed="8"/>
        <rFont val="Calibri"/>
        <family val="2"/>
      </rPr>
      <t>5.3.</t>
    </r>
  </si>
  <si>
    <t>Jour de l'accident (jour de la semaine)</t>
  </si>
  <si>
    <r>
      <rPr>
        <sz val="11"/>
        <color indexed="8"/>
        <rFont val="Calibri"/>
        <family val="2"/>
      </rPr>
      <t>5.3.1.</t>
    </r>
  </si>
  <si>
    <r>
      <rPr>
        <sz val="11"/>
        <color indexed="8"/>
        <rFont val="Calibri"/>
        <family val="2"/>
      </rPr>
      <t>5.3.2.</t>
    </r>
  </si>
  <si>
    <r>
      <rPr>
        <sz val="11"/>
        <color indexed="8"/>
        <rFont val="Calibri"/>
        <family val="2"/>
      </rPr>
      <t>5.3.3.</t>
    </r>
  </si>
  <si>
    <r>
      <rPr>
        <sz val="11"/>
        <color indexed="8"/>
        <rFont val="Calibri"/>
        <family val="2"/>
      </rPr>
      <t>5.3.4.</t>
    </r>
  </si>
  <si>
    <r>
      <rPr>
        <sz val="11"/>
        <color indexed="8"/>
        <rFont val="Calibri"/>
        <family val="2"/>
      </rPr>
      <t>5.3.5.</t>
    </r>
  </si>
  <si>
    <r>
      <rPr>
        <sz val="11"/>
        <color indexed="8"/>
        <rFont val="Calibri"/>
        <family val="2"/>
      </rPr>
      <t>5.3.6.</t>
    </r>
  </si>
  <si>
    <r>
      <rPr>
        <sz val="11"/>
        <color indexed="8"/>
        <rFont val="Calibri"/>
        <family val="2"/>
      </rPr>
      <t>5.3.7.</t>
    </r>
  </si>
  <si>
    <r>
      <rPr>
        <sz val="11"/>
        <color indexed="8"/>
        <rFont val="Calibri"/>
        <family val="2"/>
      </rPr>
      <t>5.3.8.</t>
    </r>
  </si>
  <si>
    <r>
      <rPr>
        <b/>
        <sz val="11"/>
        <color indexed="8"/>
        <rFont val="Calibri"/>
        <family val="2"/>
      </rPr>
      <t>5.4.</t>
    </r>
  </si>
  <si>
    <t>Mois de l’accident</t>
  </si>
  <si>
    <r>
      <rPr>
        <sz val="11"/>
        <color indexed="8"/>
        <rFont val="Calibri"/>
        <family val="2"/>
      </rPr>
      <t>5.4.1.</t>
    </r>
  </si>
  <si>
    <r>
      <rPr>
        <sz val="11"/>
        <color indexed="8"/>
        <rFont val="Calibri"/>
        <family val="2"/>
      </rPr>
      <t>5.4.2.</t>
    </r>
  </si>
  <si>
    <r>
      <rPr>
        <sz val="11"/>
        <color indexed="8"/>
        <rFont val="Calibri"/>
        <family val="2"/>
      </rPr>
      <t>5.4.3.</t>
    </r>
  </si>
  <si>
    <r>
      <rPr>
        <sz val="11"/>
        <color indexed="8"/>
        <rFont val="Calibri"/>
        <family val="2"/>
      </rPr>
      <t>5.4.4.</t>
    </r>
  </si>
  <si>
    <r>
      <rPr>
        <sz val="11"/>
        <color indexed="8"/>
        <rFont val="Calibri"/>
        <family val="2"/>
      </rPr>
      <t>5.4.5.</t>
    </r>
  </si>
  <si>
    <r>
      <rPr>
        <sz val="11"/>
        <color indexed="8"/>
        <rFont val="Calibri"/>
        <family val="2"/>
      </rPr>
      <t>5.4.6.</t>
    </r>
  </si>
  <si>
    <r>
      <rPr>
        <sz val="11"/>
        <color indexed="8"/>
        <rFont val="Calibri"/>
        <family val="2"/>
      </rPr>
      <t>5.4.7.</t>
    </r>
  </si>
  <si>
    <r>
      <rPr>
        <sz val="11"/>
        <color indexed="8"/>
        <rFont val="Calibri"/>
        <family val="2"/>
      </rPr>
      <t>5.4.8.</t>
    </r>
  </si>
  <si>
    <r>
      <rPr>
        <b/>
        <sz val="11"/>
        <color indexed="8"/>
        <rFont val="Calibri"/>
        <family val="2"/>
      </rPr>
      <t>5.5.</t>
    </r>
  </si>
  <si>
    <t>Province et région de survenance de l’accident</t>
  </si>
  <si>
    <r>
      <rPr>
        <sz val="11"/>
        <color indexed="8"/>
        <rFont val="Calibri"/>
        <family val="2"/>
      </rPr>
      <t>5.5.1.</t>
    </r>
  </si>
  <si>
    <r>
      <rPr>
        <sz val="11"/>
        <color indexed="8"/>
        <rFont val="Calibri"/>
        <family val="2"/>
      </rPr>
      <t>5.5.2.</t>
    </r>
  </si>
  <si>
    <r>
      <rPr>
        <sz val="11"/>
        <color indexed="8"/>
        <rFont val="Calibri"/>
        <family val="2"/>
      </rPr>
      <t>5.5.3.</t>
    </r>
  </si>
  <si>
    <r>
      <rPr>
        <sz val="11"/>
        <color indexed="8"/>
        <rFont val="Calibri"/>
        <family val="2"/>
      </rPr>
      <t>5.5.4.</t>
    </r>
  </si>
  <si>
    <r>
      <rPr>
        <sz val="11"/>
        <color indexed="8"/>
        <rFont val="Calibri"/>
        <family val="2"/>
      </rPr>
      <t>5.5.5.</t>
    </r>
  </si>
  <si>
    <r>
      <rPr>
        <sz val="11"/>
        <color indexed="8"/>
        <rFont val="Calibri"/>
        <family val="2"/>
      </rPr>
      <t>5.5.6.</t>
    </r>
  </si>
  <si>
    <r>
      <rPr>
        <sz val="11"/>
        <color indexed="8"/>
        <rFont val="Calibri"/>
        <family val="2"/>
      </rPr>
      <t>5.5.7.</t>
    </r>
  </si>
  <si>
    <r>
      <rPr>
        <sz val="11"/>
        <color indexed="8"/>
        <rFont val="Calibri"/>
        <family val="2"/>
      </rPr>
      <t>5.5.8.</t>
    </r>
  </si>
  <si>
    <t>5.1. Heure de l’accident</t>
  </si>
  <si>
    <t>Heure</t>
  </si>
  <si>
    <t>Année</t>
  </si>
  <si>
    <t>N</t>
  </si>
  <si>
    <t>%</t>
  </si>
  <si>
    <t>00 h</t>
  </si>
  <si>
    <t>01 h</t>
  </si>
  <si>
    <t>02 h</t>
  </si>
  <si>
    <t>03 h</t>
  </si>
  <si>
    <t>04 h</t>
  </si>
  <si>
    <t>05 h</t>
  </si>
  <si>
    <t>06 h</t>
  </si>
  <si>
    <t>07 h</t>
  </si>
  <si>
    <t>08 h</t>
  </si>
  <si>
    <t>09 h</t>
  </si>
  <si>
    <t>10 h</t>
  </si>
  <si>
    <t>11 h</t>
  </si>
  <si>
    <t>12 h</t>
  </si>
  <si>
    <t>13 h</t>
  </si>
  <si>
    <t>14 h</t>
  </si>
  <si>
    <t>15 h</t>
  </si>
  <si>
    <t>16 h</t>
  </si>
  <si>
    <t>17 h</t>
  </si>
  <si>
    <t>18 h</t>
  </si>
  <si>
    <t>19 h</t>
  </si>
  <si>
    <t>20 h</t>
  </si>
  <si>
    <t>21 h</t>
  </si>
  <si>
    <t>22 h</t>
  </si>
  <si>
    <t>23 h</t>
  </si>
  <si>
    <t>Inconnu</t>
  </si>
  <si>
    <t>TOTAL</t>
  </si>
  <si>
    <t>Suite de l'accident</t>
  </si>
  <si>
    <t>CSS</t>
  </si>
  <si>
    <t>IT</t>
  </si>
  <si>
    <t>IP</t>
  </si>
  <si>
    <t>Mortels</t>
  </si>
  <si>
    <t>Commentaires</t>
  </si>
  <si>
    <t>CSS : cas sans suites,  IT :  incapacité temporaire,  IP : incapacité permanente prévue</t>
  </si>
  <si>
    <t>Genre de la victime</t>
  </si>
  <si>
    <t>Femmes</t>
  </si>
  <si>
    <t>Hommes</t>
  </si>
  <si>
    <t>Inconnus</t>
  </si>
  <si>
    <t>Génération de la victime</t>
  </si>
  <si>
    <t>15-24 ans</t>
  </si>
  <si>
    <t>25-49 ans</t>
  </si>
  <si>
    <t>50 ans et plus</t>
  </si>
  <si>
    <t>Genre de travail</t>
  </si>
  <si>
    <t>Travail manuel</t>
  </si>
  <si>
    <t>Travail intellectuel</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</si>
  <si>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</si>
  <si>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Durée de l'incapacité temporaire de travail</t>
  </si>
  <si>
    <t>IT 0 jour</t>
  </si>
  <si>
    <t>IT 1 à 3 jours</t>
  </si>
  <si>
    <t>IT 4 à 7 jours</t>
  </si>
  <si>
    <t>IT 8 à 15 jours</t>
  </si>
  <si>
    <t>IT 16 à 30 jours</t>
  </si>
  <si>
    <t>IT 1 à 3 mois</t>
  </si>
  <si>
    <t>IT &gt; 3 à 6 mois</t>
  </si>
  <si>
    <t>IT &gt; 6 mois</t>
  </si>
  <si>
    <t>Total</t>
  </si>
  <si>
    <t>IT : incapacité temporaire</t>
  </si>
  <si>
    <t>Taux d'incapacité permanente prévu</t>
  </si>
  <si>
    <t>de 1 à  &lt; 5%</t>
  </si>
  <si>
    <t>de 5 à &lt; 10 %</t>
  </si>
  <si>
    <t>de 10 à &lt; 16 %</t>
  </si>
  <si>
    <t>de 16 à &lt; 20 %</t>
  </si>
  <si>
    <t>de 20 à &lt; 36 %</t>
  </si>
  <si>
    <t>de 36 à &lt; 66 %</t>
  </si>
  <si>
    <t>66 % et +</t>
  </si>
  <si>
    <t>Heure de travail au moment de l'accident</t>
  </si>
  <si>
    <t>1ère heure</t>
  </si>
  <si>
    <t>2ème heure</t>
  </si>
  <si>
    <t>3ème heure</t>
  </si>
  <si>
    <t>4ème heure</t>
  </si>
  <si>
    <t>5ème heure</t>
  </si>
  <si>
    <t>6ème heure</t>
  </si>
  <si>
    <t>7ème heure</t>
  </si>
  <si>
    <t>8ème heure</t>
  </si>
  <si>
    <t xml:space="preserve">9ème heure </t>
  </si>
  <si>
    <t>10ème heure</t>
  </si>
  <si>
    <t>11ème heure et +</t>
  </si>
  <si>
    <t>Commentaires:</t>
  </si>
  <si>
    <t>CSS: Cas sans suite; IT: Incapacité temporaire; IP: Prévision d'incapacité permanente.</t>
  </si>
  <si>
    <t xml:space="preserve">IT </t>
  </si>
  <si>
    <t xml:space="preserve">IP </t>
  </si>
  <si>
    <t xml:space="preserve">10ème heure </t>
  </si>
  <si>
    <t>9ème heure et +</t>
  </si>
  <si>
    <t>11ème jeure et +</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</si>
  <si>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</si>
  <si>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Heure de travail de la victime au moment de l'accident</t>
  </si>
  <si>
    <t>Jour de la semaine</t>
  </si>
  <si>
    <t xml:space="preserve">Lundi </t>
  </si>
  <si>
    <t>Mardi</t>
  </si>
  <si>
    <t>Mercredi</t>
  </si>
  <si>
    <t>Jeudi</t>
  </si>
  <si>
    <t>Vendredi</t>
  </si>
  <si>
    <t>Samedi</t>
  </si>
  <si>
    <t>Dimanche</t>
  </si>
  <si>
    <t>Jour</t>
  </si>
  <si>
    <t>Suites de l'accident</t>
  </si>
  <si>
    <t>Durée de l'incapacité temporaire</t>
  </si>
  <si>
    <t>Jour de l'accident</t>
  </si>
  <si>
    <t>Lundi</t>
  </si>
  <si>
    <t>5.4. Mois de l’accident</t>
  </si>
  <si>
    <t>Mois</t>
  </si>
  <si>
    <t>Janvier</t>
  </si>
  <si>
    <t>Février</t>
  </si>
  <si>
    <t>Mars</t>
  </si>
  <si>
    <t>Avril</t>
  </si>
  <si>
    <t>Mai</t>
  </si>
  <si>
    <t>Juin</t>
  </si>
  <si>
    <t>Juillet</t>
  </si>
  <si>
    <t>Août</t>
  </si>
  <si>
    <t>Septembre</t>
  </si>
  <si>
    <t>Octobre</t>
  </si>
  <si>
    <t>Novembre</t>
  </si>
  <si>
    <t>Décembre</t>
  </si>
  <si>
    <t>L'information de décembre en matière de prévision d'incapacité temporaire ou permanente n'est pas connue pour tous les accidents, étant donné que l'information disponible en la matière est l'information connue par l'assureur au 31 décembre de l'année. Ainsi, les taux des accidents avec prévision d'incapacité temporaire ou permanente sont inférieurs à la réalité.</t>
  </si>
  <si>
    <t>15 - 24 ans</t>
  </si>
  <si>
    <t>25 - 49 ans</t>
  </si>
  <si>
    <t>Mois de l'accident</t>
  </si>
  <si>
    <t xml:space="preserve">Total </t>
  </si>
  <si>
    <t>Région et province</t>
  </si>
  <si>
    <t>REGION BRUXELLOISE</t>
  </si>
  <si>
    <t>Anvers</t>
  </si>
  <si>
    <t>Limbourg</t>
  </si>
  <si>
    <t>Flandre Orientale</t>
  </si>
  <si>
    <t>Brabant Flamand</t>
  </si>
  <si>
    <t>Flandre Occidentale</t>
  </si>
  <si>
    <t>REGION FLAMANDE</t>
  </si>
  <si>
    <t>Brabant Wallon</t>
  </si>
  <si>
    <t>Hainaut</t>
  </si>
  <si>
    <t>Liège</t>
  </si>
  <si>
    <t>Luxembourg</t>
  </si>
  <si>
    <t>Namur</t>
  </si>
  <si>
    <t>REGION WALLONNE</t>
  </si>
  <si>
    <t>Etranger</t>
  </si>
  <si>
    <t>Bateau</t>
  </si>
  <si>
    <t xml:space="preserve">TOTAL </t>
  </si>
  <si>
    <t>Province</t>
  </si>
  <si>
    <t>5.2. Horaire de travail (moment de l'accident dans la journée de travail)</t>
  </si>
  <si>
    <t>5.3. Jour de l'accident (jour de la semaine)</t>
  </si>
  <si>
    <t>5.5. Province et région de survenance de l’accident</t>
  </si>
  <si>
    <t>0,00</t>
  </si>
  <si>
    <t>1,00</t>
  </si>
  <si>
    <t>2,00</t>
  </si>
  <si>
    <t>3,00</t>
  </si>
  <si>
    <t>4,00</t>
  </si>
  <si>
    <t>5,00</t>
  </si>
  <si>
    <t>6,00</t>
  </si>
  <si>
    <t>7,00</t>
  </si>
  <si>
    <t>8,00</t>
  </si>
  <si>
    <t>9,00</t>
  </si>
  <si>
    <t>10,00</t>
  </si>
  <si>
    <t>11,00</t>
  </si>
  <si>
    <t>12,00</t>
  </si>
  <si>
    <t>13,00</t>
  </si>
  <si>
    <t>14,00</t>
  </si>
  <si>
    <t>15,00</t>
  </si>
  <si>
    <t>16,00</t>
  </si>
  <si>
    <t>17,00</t>
  </si>
  <si>
    <t>18,00</t>
  </si>
  <si>
    <t>19,00</t>
  </si>
  <si>
    <t>20,00</t>
  </si>
  <si>
    <t>21,00</t>
  </si>
  <si>
    <t>22,00</t>
  </si>
  <si>
    <t>23,00</t>
  </si>
  <si>
    <t>a-1ère heure</t>
  </si>
  <si>
    <t>b-2ème heure</t>
  </si>
  <si>
    <t>c-3ème heure</t>
  </si>
  <si>
    <t>d-4ème heure</t>
  </si>
  <si>
    <t>e-5ème heure</t>
  </si>
  <si>
    <t>f-6ème heure</t>
  </si>
  <si>
    <t>g-7ème heure</t>
  </si>
  <si>
    <t>h-8ème heure</t>
  </si>
  <si>
    <t>i-9ème heure</t>
  </si>
  <si>
    <t>j-10ème heure</t>
  </si>
  <si>
    <t>k-&gt; 11ème heure</t>
  </si>
  <si>
    <t>l-Inconnu</t>
  </si>
  <si>
    <t>a-Lundi</t>
  </si>
  <si>
    <t>b-Mardi</t>
  </si>
  <si>
    <t>c-Mercredi</t>
  </si>
  <si>
    <t>d-Jeudi</t>
  </si>
  <si>
    <t>e-Vendredi</t>
  </si>
  <si>
    <t>f-Samedi</t>
  </si>
  <si>
    <t>g-Dimanche</t>
  </si>
  <si>
    <t>a-Janvier</t>
  </si>
  <si>
    <t>b-Février</t>
  </si>
  <si>
    <t>c-Mars</t>
  </si>
  <si>
    <t>d-Avril</t>
  </si>
  <si>
    <t>e-Mai</t>
  </si>
  <si>
    <t>f-Juin</t>
  </si>
  <si>
    <t>g-Juillet</t>
  </si>
  <si>
    <t>h-Août</t>
  </si>
  <si>
    <t>i-Septembre</t>
  </si>
  <si>
    <t>j-Octobre</t>
  </si>
  <si>
    <t>k-Novembre</t>
  </si>
  <si>
    <t>l-Décembre</t>
  </si>
  <si>
    <t>a-Bruxelles - Brussel</t>
  </si>
  <si>
    <t>b-Antwerpen</t>
  </si>
  <si>
    <t>c-Limburg</t>
  </si>
  <si>
    <t>d-Oost-Vlaanderen</t>
  </si>
  <si>
    <t>e-Vlaams-Brabant</t>
  </si>
  <si>
    <t>f-West-Vlaanderen</t>
  </si>
  <si>
    <t>g-Brabant Wallon</t>
  </si>
  <si>
    <t>h-Hainaut</t>
  </si>
  <si>
    <t>i-Liège</t>
  </si>
  <si>
    <t>j-Luxembourg</t>
  </si>
  <si>
    <t>k-Namur</t>
  </si>
  <si>
    <t>l-Buitenland</t>
  </si>
  <si>
    <t>m-Op schip</t>
  </si>
  <si>
    <t>n-Inconnu</t>
  </si>
  <si>
    <t>5. Caractéristiques spatio-temporelles des accidents du travail dans le secteur privé - 2020</t>
  </si>
  <si>
    <t>Accidents sur le lieu de travail selon l'heure de l'accident :  évolution 2012 - 2020</t>
  </si>
  <si>
    <t>Accidents sur le lieu de travail selon l'heure de l'accident : distribution selon les conséquences - 2020</t>
  </si>
  <si>
    <t>Accidents sur le lieu de travail selon l'heure de l'accident : distribution selon les conséquences et le genre - 2020</t>
  </si>
  <si>
    <t>Accidents sur le lieu de travail selon l'heure de l'accident : distribution selon les conséquences et la génération en fréquence absolue - 2020</t>
  </si>
  <si>
    <t>Accidents sur le lieu de travail selon l'heure de l'accident : distribution selon les conséquences et la génération en fréquence relative - 2020</t>
  </si>
  <si>
    <t>Accidents sur le lieu de travail selon l'heure de l'accident : distribution selon les conséquences et le genre de travail (manuel/intellectuel) - 2020</t>
  </si>
  <si>
    <t>Accidents sur le lieu de travail selon l'heure de l'accident : distribution selon la durée de l’incapacité temporaire - 2020</t>
  </si>
  <si>
    <t>Accidents sur le lieu de travail selon l'heure de l'accident : distribution selon le taux prévu d'incapacité permanente - 2020</t>
  </si>
  <si>
    <t>Accidents sur le lieu de travail selon l'horaire de travail : évolution 2012 - 2020</t>
  </si>
  <si>
    <t>Accidents sur le lieu de travail selon l'horaire de travail : distribution selon les conséquences - 2020</t>
  </si>
  <si>
    <t>Accidents sur le lieu de travail selon l'horaire de travail : distribution selon les conséquences et le genre - 2020</t>
  </si>
  <si>
    <t>Accidents sur le lieu de travail selon l'horaire de travail : distribution selon les conséquences et la génération en fréquence absolue - 2020</t>
  </si>
  <si>
    <t>Accidents sur le lieu de travail selon l'horaire de travail : distribution selon les conséquences et la génération en fréquence relative - 2020</t>
  </si>
  <si>
    <t>Accidents sur le lieu de travail selon l'horaire de travail : distribution selon les conséquences et le genre de travail - 2020</t>
  </si>
  <si>
    <t>Accidents sur le lieu de travail selon l'horaire de travail : distribution selon la durée de l’incapacité temporaire - 2020</t>
  </si>
  <si>
    <t>Accidents sur le lieu de travail selon l'horaire de travail : distribution selon le taux prévu d'incapacité permanente - 2020</t>
  </si>
  <si>
    <t>Accidents sur le lieu de travail selon le jour de l'accident : évolution 2012 - 2020</t>
  </si>
  <si>
    <t>Accidents sur le lieu de travail selon le jour de l'accident : distribution selon les conséquences - 2020</t>
  </si>
  <si>
    <t>Accidents sur le lieu de travail selon le jour de l'accident : distribution selon les conséquences et le genre - 2020</t>
  </si>
  <si>
    <t>Accidents sur le lieu de travail selon le jour de l'accident : distribution selon les conséquences et la génération en fréquence absolue - 2020</t>
  </si>
  <si>
    <t>Accidents sur le lieu de travail selon le jour de l'accident : distribution selon les conséquences et la génération en fréquence relative - 2020</t>
  </si>
  <si>
    <t>Accidents sur le lieu de travail selon le jour de l'accident : distribution selon les conséquences et le genre de travail - 2020</t>
  </si>
  <si>
    <t>Accidents sur le lieu de travail selon le jour de l'accident : distribution selon la durée de l’incapacité temporaire - 2020</t>
  </si>
  <si>
    <t>Accidents sur le lieu de travail selon le jour de l'accident : distribution selon le taux prévu d'incapacité permanente - 2020</t>
  </si>
  <si>
    <t>Accidents sur le lieu de travail selon le mois de l'accident : évolution 2012 - 2020</t>
  </si>
  <si>
    <t>Accidents sur le lieu de travail selon le mois de l'accident : distribution selon les conséquences - 2020</t>
  </si>
  <si>
    <t>Accidents sur le lieu de travail selon le mois de l'accident : distribution selon les conséquences et le genre - 2020</t>
  </si>
  <si>
    <t>Accidents sur le lieu de travail selon le mois de l'accident : distribution selon les conséquences et la génération en fréquence absolue - 2020</t>
  </si>
  <si>
    <t>Accidents sur le lieu de travail selon le mois de l'accident : distribution selon les conséquences et la génération en fréquence relative - 2020</t>
  </si>
  <si>
    <t>Accidents sur le lieu de travail selon le mois de l'accident : distribution selon les conséquences et le genre de travail - 2020</t>
  </si>
  <si>
    <t>Accidents sur le lieu de travail selon le mois de l'accident : distribution selon la durée de l’incapacité temporaire - 2020</t>
  </si>
  <si>
    <t>Accidents sur le lieu de travail selon le mois de l'accident : distribution selon le taux prévu d'incapacité permanente - 2020</t>
  </si>
  <si>
    <t>Accidents sur le lieu de travail selon la province et la région de survenance de l'accident : évolution 2012 - 2020</t>
  </si>
  <si>
    <t>Accidents sur le lieu de travail selon la province et la région de survenance de l'accident : distribution selon les conséquences - 2020</t>
  </si>
  <si>
    <t>Accidents sur le lieu de travail selon la province et la région de survenance de l'accident : distribution selon les conséquences et le genre - 2020</t>
  </si>
  <si>
    <t>Accidents sur le lieu de travail selon la province et la région de survenance de l'accident : distribution selon les conséquences et la génération en fréquence absolue - 2020</t>
  </si>
  <si>
    <t>Accidents sur le lieu de travail selon la province et la région de survenance de l'accident : distribution selon les conséquences et la génération en fréquence relative -  2020</t>
  </si>
  <si>
    <t>Accidents sur le lieu de travail selon la province et la région de survenance de l'accident : distribution selon les conséquences et le genre de travail - 2020</t>
  </si>
  <si>
    <t>Accidents sur le lieu de travail selon la province et la région de survenance de l'accident : distribution selon la durée de l’incapacité temporaire - 2020</t>
  </si>
  <si>
    <t>Accidents sur le lieu de travail selon la province et la région de survenance de l'accident : distribution selon le taux prévu d'incapacité permanente - 2020</t>
  </si>
  <si>
    <t>5.1.1. Accidents sur le lieu de travail selon l'heure de l'accident :  évolution 2012 - 2020</t>
  </si>
  <si>
    <t>Variation de 2019 à 2020 en %</t>
  </si>
  <si>
    <t>5.1.2. Accidents sur le lieu de travail selon l'heure de l'accident : distribution selon les conséquences - 2020</t>
  </si>
  <si>
    <t>5.1.3. Accidents sur le lieu de travail selon l'heure de l'accident : distribution selon les conséquences et le genre - 2020</t>
  </si>
  <si>
    <t>5.1.4. Accidents sur le lieu de travail selon l'heure de l'accident : distribution selon les conséquences et la génération en fréquence absolue - 2020</t>
  </si>
  <si>
    <t>5.1.5. Accidents sur le lieu de travail selon l'heure de l'accident : distribution selon les conséquences et la génération en fréquence relative - 2020</t>
  </si>
  <si>
    <t>5.1.6. Accidents sur le lieu de travail selon l'heure de l'accident : distribution selon les conséquences et le genre de travail (manuel/intellectuel) - 2020</t>
  </si>
  <si>
    <t>5.1.7. Accidents sur le lieu de travail selon l'heure de l'accident : distribution selon la durée de l’incapacité temporaire - 2020</t>
  </si>
  <si>
    <t>5.1.8. Accidents sur le lieu de travail selon l'heure de l'accident : distribution selon le taux prévu d'incapacité permanente - 2020</t>
  </si>
  <si>
    <t>5.2.1. Accidents sur le lieu de travail selon l'horaire de travail : évolution 2012 - 2020</t>
  </si>
  <si>
    <t>Variation entre 2019 et 2020 en %</t>
  </si>
  <si>
    <t>5.2.2. Accidents sur le lieu de travail selon l'horaire de travail : distribution selon les conséquences - 2020</t>
  </si>
  <si>
    <t>5.2.3. Accidents sur le lieu de travail selon l'horaire de travail : distribution selon les conséquences et le genre - 2020</t>
  </si>
  <si>
    <t>5.2.4. Accidents sur le lieu de travail selon l'horaire de travail : distribution selon les conséquences et la génération en fréquence absolue - 2020</t>
  </si>
  <si>
    <t>5.2.5. Accidents sur le lieu de travail selon l'horaire de travail : distribution selon les conséquences et la génération en fréquence relative - 2020</t>
  </si>
  <si>
    <t>5.2.6. Accidents sur le lieu de travail selon l'horaire de travail : distribution selon les conséquences et le genre de travail - 2020</t>
  </si>
  <si>
    <t>5.2.7. Accidents sur le lieu de travail selon l'horaire de travail : distribution selon la durée de l’incapacité temporaire - 2020</t>
  </si>
  <si>
    <t>5.2.8. Accidents sur le lieu de travail selon l'horaire de travail : distribution selon le taux prévu d'incapacité permanente - 2020</t>
  </si>
  <si>
    <t>5.3.1. Accidents sur le lieu de travail selon le jour de l'accident : évolution 2012 - 2020</t>
  </si>
  <si>
    <t>5.3.2. Accidents sur le lieu de travail selon le jour de l'accident : distribution selon les conséquences - 2020</t>
  </si>
  <si>
    <t>5.3.3. Accidents sur le lieu de travail selon le jour de l'accident : distribution selon les conséquences et le genre - 2020</t>
  </si>
  <si>
    <t>5.3.4. Accidents sur le lieu de travail selon le jour de l'accident : distribution selon les conséquences et la génération en fréquence absolue - 2020</t>
  </si>
  <si>
    <t>5.3.5. Accidents sur le lieu de travail selon le jour de l'accident : distribution selon les conséquences et la génération en fréquence relative - 2020</t>
  </si>
  <si>
    <t>5.3.6. Accidents sur le lieu de travail selon le jour de l'accident : distribution selon les conséquences et le genre de travail - 2020</t>
  </si>
  <si>
    <t>5.3.7. Accidents sur le lieu de travail selon le jour de l'accident : distribution selon la durée de l’incapacité temporaire - 2020</t>
  </si>
  <si>
    <t>5.3.8. Accidents sur le lieu de travail selon le jour de l'accident : distribution selon le taux prévu d'incapacité permanente - 2020</t>
  </si>
  <si>
    <t>5.4.1. Accidents sur le lieu de travail selon le mois de l'accident : évolution 2012 - 2020</t>
  </si>
  <si>
    <t>5.4.2. Accidents sur le lieu de travail selon le mois de l'accident : distribution selon les conséquences - 2020</t>
  </si>
  <si>
    <t>5.4.3. Accidents sur le lieu de travail selon le mois de l'accident : distribution selon les conséquences et le genre - 2020</t>
  </si>
  <si>
    <t>5.4.4. Accidents sur le lieu de travail selon le mois de l'accident : distribution selon les conséquences et la génération en fréquence absolue - 2020</t>
  </si>
  <si>
    <t>5.4.5. Accidents sur le lieu de travail selon le mois de l'accident : distribution selon les conséquences et la génération en fréquence relative - 2020</t>
  </si>
  <si>
    <t>5.4.6. Accidents sur le lieu de travail selon le mois de l'accident : distribution selon les conséquences et le genre de travail - 2020</t>
  </si>
  <si>
    <t>5.4.7. Accidents sur le lieu de travail selon le mois de l'accident : distribution selon la durée de l’incapacité temporaire - 2020</t>
  </si>
  <si>
    <t>5.4.8. Accidents sur le lieu de travail selon le mois de l'accident : distribution selon le taux prévu d'incapacité permanente - 2020</t>
  </si>
  <si>
    <t>5.5.1. Accidents sur le lieu de travail selon la province et la région de survenance de l'accident : évolution 2012 - 2020</t>
  </si>
  <si>
    <t>5.5.2. Accidents sur le lieu de travail selon la province et la région de survenance de l'accident : distribution selon les conséquences - 2020</t>
  </si>
  <si>
    <t>5.5.3. Accidents sur le lieu de travail selon la province et la région de survenance de l'accident : distribution selon les conséquences et le genre - 2020</t>
  </si>
  <si>
    <t>5.5.4. Accidents sur le lieu de travail selon la province et la région de survenance de l'accident : distribution selon les conséquences et la génération en fréquence absolue - 2020</t>
  </si>
  <si>
    <t>5.5.5. Accidents sur le lieu de travail selon la province et la région de survenance de l'accident : distribution selon les conséquences et la génération en fréquence relative - 2020</t>
  </si>
  <si>
    <t>5.5.6. Accidents sur le lieu de travail selon la province et la région de survenance de l'accident : distribution selon les conséquences et le genre de travail - 2020</t>
  </si>
  <si>
    <t>5.5.7. Accidents sur le lieu de travail selon la province et la région de survenance de l'accident : distribution selon la durée de l’incapacité temporaire - 2020</t>
  </si>
  <si>
    <t>5.5.8. Accidents sur le lieu de travail selon la province et la région de survenance de l'accident : distribution selon le taux prévu d'incapacité permanente - 2020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</si>
</sst>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80C]dddd\ d\ mmmm\ yyyy"/>
    <numFmt numFmtId="174" formatCode="&quot;Vrai&quot;;&quot;Vrai&quot;;&quot;Faux&quot;"/>
    <numFmt numFmtId="175" formatCode="&quot;Actif&quot;;&quot;Actif&quot;;&quot;Inactif&quot;"/>
    <numFmt numFmtId="176" formatCode="[$€-2]\ #,##0.00_);[Red]\([$€-2]\ #,##0.00\)"/>
    <numFmt numFmtId="177" formatCode="0.0"/>
    <numFmt numFmtId="178" formatCode="#,##0.00;[Red]#,##0.00"/>
    <numFmt numFmtId="179" formatCode="#,##0;[Red]#,##0"/>
  </numFmts>
  <fonts count="52">
    <font>
      <sz val="11"/>
      <color theme="1"/>
      <name val="Calibri"/>
      <family val="2"/>
    </font>
    <font>
      <sz val="11"/>
      <color indexed="8"/>
      <name val="Calibri"/>
      <family val="2"/>
    </font>
    <font>
      <b/>
      <sz val="11"/>
      <color indexed="8"/>
      <name val="Calibri"/>
      <family val="2"/>
    </font>
    <font>
      <b/>
      <sz val="11"/>
      <name val="Microsoft Sans Serif"/>
      <family val="2"/>
    </font>
    <font>
      <sz val="11"/>
      <name val="Microsoft Sans Serif"/>
      <family val="2"/>
    </font>
    <font>
      <sz val="11"/>
      <color indexed="8"/>
      <name val="Microsoft Sans Serif"/>
      <family val="2"/>
    </font>
    <font>
      <b/>
      <i/>
      <sz val="11"/>
      <name val="Microsoft Sans Serif"/>
      <family val="2"/>
    </font>
    <font>
      <b/>
      <sz val="11"/>
      <color indexed="8"/>
      <name val="Microsoft Sans Serif"/>
      <family val="2"/>
    </font>
    <font>
      <b/>
      <u val="single"/>
      <sz val="11"/>
      <name val="Microsoft Sans Serif"/>
      <family val="2"/>
    </font>
    <font>
      <b/>
      <i/>
      <sz val="11"/>
      <color indexed="8"/>
      <name val="Microsoft Sans Serif"/>
      <family val="2"/>
    </font>
    <font>
      <i/>
      <sz val="11"/>
      <color indexed="8"/>
      <name val="Microsoft Sans Serif"/>
      <family val="2"/>
    </font>
    <font>
      <sz val="11"/>
      <name val="Arial"/>
      <family val="2"/>
    </font>
    <font>
      <b/>
      <sz val="12"/>
      <name val="Microsoft Sans Serif"/>
      <family val="2"/>
    </font>
    <font>
      <sz val="12"/>
      <name val="Microsoft Sans Serif"/>
      <family val="2"/>
    </font>
    <font>
      <b/>
      <sz val="14"/>
      <name val="Microsoft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0"/>
      <color indexed="9"/>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color indexed="63"/>
      </top>
      <bottom style="thin"/>
    </border>
    <border>
      <left style="medium"/>
      <right>
        <color indexed="63"/>
      </right>
      <top style="medium"/>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style="medium"/>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style="thin"/>
      <bottom style="medium"/>
    </border>
    <border>
      <left style="medium"/>
      <right style="medium"/>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medium"/>
      <bottom style="thin"/>
    </border>
    <border>
      <left style="medium"/>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style="thin"/>
      <bottom style="medium"/>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style="medium">
        <color indexed="8"/>
      </left>
      <right style="medium"/>
      <top style="thin"/>
      <bottom>
        <color indexed="63"/>
      </bottom>
    </border>
    <border>
      <left>
        <color indexed="63"/>
      </left>
      <right style="medium"/>
      <top style="thin"/>
      <bottom style="medium"/>
    </border>
    <border>
      <left>
        <color indexed="63"/>
      </left>
      <right style="thin"/>
      <top style="medium"/>
      <bottom style="thin"/>
    </border>
    <border>
      <left style="thin"/>
      <right style="medium"/>
      <top style="thin"/>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thin"/>
      <top style="thin"/>
      <bottom style="thin"/>
    </border>
    <border>
      <left style="medium"/>
      <right style="medium"/>
      <top style="thin"/>
      <bottom style="medium"/>
    </border>
    <border>
      <left style="thin"/>
      <right style="thin"/>
      <top style="medium"/>
      <bottom style="medium"/>
    </border>
    <border>
      <left>
        <color indexed="63"/>
      </left>
      <right>
        <color indexed="63"/>
      </right>
      <top style="medium"/>
      <bottom style="mediu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medium"/>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thin"/>
      <top>
        <color indexed="63"/>
      </top>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medium">
        <color indexed="8"/>
      </left>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ck"/>
      <top style="thin"/>
      <bottom style="medium"/>
    </border>
    <border>
      <left style="thin"/>
      <right style="thick"/>
      <top>
        <color indexed="63"/>
      </top>
      <bottom style="thin"/>
    </border>
    <border>
      <left style="thin"/>
      <right style="thick"/>
      <top>
        <color indexed="63"/>
      </top>
      <bottom>
        <color indexed="63"/>
      </bottom>
    </border>
    <border>
      <left style="thin"/>
      <right style="thick"/>
      <top style="medium"/>
      <bottom style="medium"/>
    </border>
    <border>
      <left style="medium"/>
      <right style="medium"/>
      <top style="double"/>
      <bottom>
        <color indexed="63"/>
      </bottom>
    </border>
    <border>
      <left style="double"/>
      <right style="thin"/>
      <top style="double"/>
      <bottom style="double"/>
    </border>
    <border>
      <left style="thin"/>
      <right style="thin"/>
      <top style="double"/>
      <bottom style="double"/>
    </border>
    <border>
      <left style="thin"/>
      <right>
        <color indexed="63"/>
      </right>
      <top style="double"/>
      <bottom style="double"/>
    </border>
    <border>
      <left style="thin"/>
      <right style="double"/>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color indexed="8"/>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color indexed="8"/>
      </bottom>
    </border>
    <border>
      <left>
        <color indexed="63"/>
      </left>
      <right>
        <color indexed="63"/>
      </right>
      <top style="medium">
        <color indexed="8"/>
      </top>
      <bottom style="thin"/>
    </border>
    <border>
      <left>
        <color indexed="63"/>
      </left>
      <right style="medium">
        <color indexed="8"/>
      </right>
      <top style="medium">
        <color indexed="8"/>
      </top>
      <bottom style="thin"/>
    </border>
    <border>
      <left>
        <color indexed="63"/>
      </left>
      <right>
        <color indexed="63"/>
      </right>
      <top style="medium">
        <color indexed="8"/>
      </top>
      <bottom>
        <color indexed="63"/>
      </bottom>
    </border>
    <border>
      <left>
        <color indexed="63"/>
      </left>
      <right style="medium"/>
      <top style="medium">
        <color indexed="8"/>
      </top>
      <bottom>
        <color indexed="63"/>
      </bottom>
    </border>
    <border>
      <left>
        <color indexed="63"/>
      </left>
      <right style="medium"/>
      <top style="medium"/>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thin"/>
    </border>
    <border>
      <left>
        <color indexed="63"/>
      </left>
      <right style="medium">
        <color indexed="8"/>
      </right>
      <top>
        <color indexed="63"/>
      </top>
      <bottom style="thin"/>
    </border>
    <border>
      <left>
        <color indexed="63"/>
      </left>
      <right style="double"/>
      <top style="double"/>
      <bottom style="medium"/>
    </border>
    <border>
      <left>
        <color indexed="63"/>
      </left>
      <right>
        <color indexed="63"/>
      </right>
      <top style="double"/>
      <bottom>
        <color indexed="63"/>
      </bottom>
    </border>
    <border>
      <left style="thin"/>
      <right style="thin"/>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thin"/>
      <right style="thick"/>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684">
    <xf numFmtId="0" fontId="0" fillId="0" borderId="0" xfId="0" applyFont="1" applyAlignment="1">
      <alignment/>
    </xf>
    <xf numFmtId="0" fontId="2" fillId="0" borderId="10" xfId="0" applyFont="1" applyFill="1" applyBorder="1" applyAlignment="1">
      <alignment/>
    </xf>
    <xf numFmtId="0" fontId="47" fillId="0" borderId="10" xfId="0" applyFont="1" applyFill="1" applyBorder="1" applyAlignment="1">
      <alignment/>
    </xf>
    <xf numFmtId="0" fontId="47" fillId="0" borderId="0" xfId="0" applyFont="1" applyFill="1" applyAlignment="1">
      <alignment/>
    </xf>
    <xf numFmtId="0" fontId="2" fillId="0" borderId="0" xfId="0" applyFont="1" applyFill="1" applyAlignment="1">
      <alignment/>
    </xf>
    <xf numFmtId="0" fontId="0" fillId="0" borderId="0" xfId="0" applyFill="1" applyAlignment="1">
      <alignment/>
    </xf>
    <xf numFmtId="0" fontId="0" fillId="0" borderId="10" xfId="0" applyFill="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72" fontId="3" fillId="0" borderId="14" xfId="0" applyNumberFormat="1" applyFont="1" applyBorder="1" applyAlignment="1">
      <alignment horizontal="center" vertical="center" wrapText="1"/>
    </xf>
    <xf numFmtId="0" fontId="3" fillId="0" borderId="15" xfId="0" applyFont="1" applyBorder="1" applyAlignment="1">
      <alignment horizontal="center" vertical="center" wrapText="1"/>
    </xf>
    <xf numFmtId="172" fontId="3"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172" fontId="3" fillId="0" borderId="18" xfId="0" applyNumberFormat="1" applyFont="1" applyBorder="1" applyAlignment="1">
      <alignment horizontal="center" vertical="center" wrapText="1"/>
    </xf>
    <xf numFmtId="0" fontId="3" fillId="0" borderId="11" xfId="0" applyFont="1" applyBorder="1" applyAlignment="1">
      <alignment horizontal="center" vertical="center"/>
    </xf>
    <xf numFmtId="3" fontId="5" fillId="0" borderId="19" xfId="0" applyNumberFormat="1" applyFont="1" applyBorder="1" applyAlignment="1">
      <alignment horizontal="center" vertical="center"/>
    </xf>
    <xf numFmtId="172" fontId="6" fillId="0" borderId="20" xfId="0" applyNumberFormat="1" applyFont="1" applyBorder="1" applyAlignment="1">
      <alignment horizontal="center" vertical="center"/>
    </xf>
    <xf numFmtId="172" fontId="6" fillId="0" borderId="21" xfId="0" applyNumberFormat="1" applyFont="1" applyBorder="1" applyAlignment="1">
      <alignment horizontal="center" vertical="center"/>
    </xf>
    <xf numFmtId="0" fontId="3" fillId="0" borderId="22" xfId="0" applyFont="1" applyBorder="1" applyAlignment="1">
      <alignment horizontal="center" vertical="center"/>
    </xf>
    <xf numFmtId="3" fontId="5" fillId="0" borderId="23" xfId="0" applyNumberFormat="1" applyFont="1" applyBorder="1" applyAlignment="1">
      <alignment horizontal="center" vertical="center"/>
    </xf>
    <xf numFmtId="172" fontId="6" fillId="0" borderId="24" xfId="0" applyNumberFormat="1" applyFont="1" applyBorder="1" applyAlignment="1">
      <alignment horizontal="center" vertical="center"/>
    </xf>
    <xf numFmtId="172" fontId="6" fillId="0" borderId="22" xfId="0" applyNumberFormat="1" applyFont="1" applyBorder="1" applyAlignment="1">
      <alignment horizontal="center" vertical="center"/>
    </xf>
    <xf numFmtId="0" fontId="3" fillId="0" borderId="25" xfId="0" applyFont="1" applyBorder="1" applyAlignment="1">
      <alignment horizontal="center" vertical="center"/>
    </xf>
    <xf numFmtId="3" fontId="5" fillId="0" borderId="26" xfId="0" applyNumberFormat="1" applyFont="1" applyBorder="1" applyAlignment="1">
      <alignment horizontal="center" vertical="center"/>
    </xf>
    <xf numFmtId="172" fontId="6" fillId="0" borderId="27" xfId="0" applyNumberFormat="1" applyFont="1" applyBorder="1" applyAlignment="1">
      <alignment horizontal="center" vertical="center"/>
    </xf>
    <xf numFmtId="3" fontId="5" fillId="0" borderId="13" xfId="0" applyNumberFormat="1" applyFont="1" applyBorder="1" applyAlignment="1">
      <alignment horizontal="center" vertical="center"/>
    </xf>
    <xf numFmtId="172" fontId="6" fillId="0" borderId="28" xfId="0" applyNumberFormat="1" applyFont="1" applyBorder="1" applyAlignment="1">
      <alignment horizontal="center" vertical="center"/>
    </xf>
    <xf numFmtId="0" fontId="3" fillId="0" borderId="29" xfId="0" applyFont="1" applyBorder="1" applyAlignment="1">
      <alignment horizontal="center" vertical="center"/>
    </xf>
    <xf numFmtId="3" fontId="7" fillId="0" borderId="30" xfId="0" applyNumberFormat="1" applyFont="1" applyBorder="1" applyAlignment="1">
      <alignment horizontal="center" vertical="center"/>
    </xf>
    <xf numFmtId="9" fontId="6" fillId="0" borderId="31" xfId="0" applyNumberFormat="1" applyFont="1" applyBorder="1" applyAlignment="1">
      <alignment horizontal="center" vertical="center"/>
    </xf>
    <xf numFmtId="9" fontId="6" fillId="0" borderId="32" xfId="0" applyNumberFormat="1" applyFont="1" applyBorder="1" applyAlignment="1">
      <alignment horizontal="center" vertical="center"/>
    </xf>
    <xf numFmtId="172" fontId="6" fillId="0" borderId="29"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3" fontId="5" fillId="0" borderId="40" xfId="0" applyNumberFormat="1" applyFont="1" applyBorder="1" applyAlignment="1">
      <alignment horizontal="center" vertical="center"/>
    </xf>
    <xf numFmtId="172" fontId="6" fillId="0" borderId="41" xfId="0" applyNumberFormat="1" applyFont="1" applyBorder="1" applyAlignment="1">
      <alignment horizontal="center" vertical="center"/>
    </xf>
    <xf numFmtId="172" fontId="6" fillId="0" borderId="42" xfId="0" applyNumberFormat="1" applyFont="1" applyBorder="1" applyAlignment="1">
      <alignment horizontal="center" vertical="center"/>
    </xf>
    <xf numFmtId="3" fontId="5" fillId="0" borderId="43" xfId="0" applyNumberFormat="1" applyFont="1" applyBorder="1" applyAlignment="1">
      <alignment horizontal="center" vertical="center"/>
    </xf>
    <xf numFmtId="3" fontId="7" fillId="0" borderId="43" xfId="0" applyNumberFormat="1" applyFont="1" applyBorder="1" applyAlignment="1">
      <alignment horizontal="center" vertical="center"/>
    </xf>
    <xf numFmtId="0" fontId="3" fillId="0" borderId="44" xfId="0" applyFont="1" applyBorder="1" applyAlignment="1">
      <alignment horizontal="center" vertical="center"/>
    </xf>
    <xf numFmtId="3" fontId="5" fillId="0" borderId="45" xfId="0" applyNumberFormat="1" applyFont="1" applyBorder="1" applyAlignment="1">
      <alignment horizontal="center" vertical="center"/>
    </xf>
    <xf numFmtId="3" fontId="7" fillId="0" borderId="45" xfId="0" applyNumberFormat="1" applyFont="1" applyBorder="1" applyAlignment="1">
      <alignment horizontal="center" vertical="center"/>
    </xf>
    <xf numFmtId="0" fontId="3" fillId="0" borderId="46" xfId="0" applyFont="1" applyBorder="1" applyAlignment="1">
      <alignment horizontal="center" vertical="center"/>
    </xf>
    <xf numFmtId="172" fontId="6" fillId="0" borderId="47" xfId="0" applyNumberFormat="1" applyFont="1" applyBorder="1" applyAlignment="1">
      <alignment horizontal="center" vertical="center"/>
    </xf>
    <xf numFmtId="172" fontId="6" fillId="0" borderId="18"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7" fillId="0" borderId="36" xfId="0" applyNumberFormat="1" applyFont="1" applyBorder="1" applyAlignment="1">
      <alignment horizontal="center" vertical="center"/>
    </xf>
    <xf numFmtId="0" fontId="3" fillId="0" borderId="48" xfId="0" applyFont="1" applyBorder="1" applyAlignment="1">
      <alignment horizontal="center" vertical="center"/>
    </xf>
    <xf numFmtId="3" fontId="7" fillId="0" borderId="49" xfId="0" applyNumberFormat="1" applyFont="1" applyBorder="1" applyAlignment="1">
      <alignment horizontal="center" vertical="center"/>
    </xf>
    <xf numFmtId="0" fontId="3" fillId="0" borderId="0" xfId="0" applyFont="1" applyBorder="1" applyAlignment="1">
      <alignment horizontal="center" vertical="center"/>
    </xf>
    <xf numFmtId="3" fontId="7"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7" fillId="0" borderId="50" xfId="0" applyFont="1" applyBorder="1" applyAlignment="1">
      <alignment horizontal="center" vertical="center"/>
    </xf>
    <xf numFmtId="0" fontId="7" fillId="0" borderId="38" xfId="0" applyFont="1" applyBorder="1" applyAlignment="1">
      <alignment horizontal="center" vertical="center"/>
    </xf>
    <xf numFmtId="0" fontId="9" fillId="0" borderId="14" xfId="0" applyFont="1" applyBorder="1" applyAlignment="1">
      <alignment horizontal="center" vertical="center"/>
    </xf>
    <xf numFmtId="0" fontId="7" fillId="0" borderId="51" xfId="0" applyFont="1" applyBorder="1" applyAlignment="1">
      <alignment horizontal="center" vertical="center"/>
    </xf>
    <xf numFmtId="3" fontId="5" fillId="0" borderId="52"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7" fillId="0" borderId="52" xfId="0" applyNumberFormat="1" applyFont="1" applyBorder="1" applyAlignment="1">
      <alignment horizontal="center" vertical="center"/>
    </xf>
    <xf numFmtId="3" fontId="7" fillId="0" borderId="19" xfId="0" applyNumberFormat="1" applyFont="1" applyBorder="1" applyAlignment="1">
      <alignment horizontal="center" vertical="center"/>
    </xf>
    <xf numFmtId="172" fontId="9" fillId="0" borderId="24" xfId="0" applyNumberFormat="1" applyFont="1" applyBorder="1" applyAlignment="1">
      <alignment horizontal="center" vertical="center"/>
    </xf>
    <xf numFmtId="172" fontId="9" fillId="0" borderId="53"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7" fillId="0" borderId="23"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7" fillId="0" borderId="26" xfId="0" applyNumberFormat="1" applyFont="1" applyBorder="1" applyAlignment="1">
      <alignment horizontal="center" vertical="center"/>
    </xf>
    <xf numFmtId="9" fontId="9" fillId="0" borderId="31" xfId="0" applyNumberFormat="1" applyFont="1" applyBorder="1" applyAlignment="1">
      <alignment horizontal="center" vertical="center"/>
    </xf>
    <xf numFmtId="9" fontId="9" fillId="0" borderId="32" xfId="0" applyNumberFormat="1" applyFont="1" applyBorder="1" applyAlignment="1">
      <alignment horizontal="center" vertical="center"/>
    </xf>
    <xf numFmtId="3" fontId="7" fillId="0" borderId="29" xfId="0" applyNumberFormat="1" applyFont="1" applyBorder="1" applyAlignment="1">
      <alignment horizontal="center" vertical="center"/>
    </xf>
    <xf numFmtId="9" fontId="9"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7" fillId="0" borderId="54"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55" xfId="0" applyFont="1" applyBorder="1" applyAlignment="1">
      <alignment horizontal="center" vertical="center"/>
    </xf>
    <xf numFmtId="0" fontId="7" fillId="0" borderId="16" xfId="0" applyFont="1" applyBorder="1" applyAlignment="1">
      <alignment horizontal="center" vertical="center"/>
    </xf>
    <xf numFmtId="0" fontId="7" fillId="0" borderId="56" xfId="0" applyFont="1" applyBorder="1" applyAlignment="1">
      <alignment horizontal="center" vertical="center"/>
    </xf>
    <xf numFmtId="0" fontId="3" fillId="0" borderId="21" xfId="0" applyFont="1" applyBorder="1" applyAlignment="1">
      <alignment horizontal="center" vertical="center"/>
    </xf>
    <xf numFmtId="3" fontId="4" fillId="0" borderId="19" xfId="0" applyNumberFormat="1" applyFont="1" applyBorder="1" applyAlignment="1">
      <alignment horizontal="center" vertical="center"/>
    </xf>
    <xf numFmtId="3" fontId="4" fillId="0" borderId="57" xfId="0" applyNumberFormat="1" applyFont="1" applyBorder="1" applyAlignment="1">
      <alignment horizontal="center" vertical="center"/>
    </xf>
    <xf numFmtId="0" fontId="4" fillId="0" borderId="57" xfId="0" applyFont="1" applyBorder="1" applyAlignment="1">
      <alignment horizontal="center" vertical="center"/>
    </xf>
    <xf numFmtId="0" fontId="4" fillId="0" borderId="33" xfId="0" applyFont="1" applyBorder="1" applyAlignment="1">
      <alignment horizontal="center" vertical="center"/>
    </xf>
    <xf numFmtId="3" fontId="3" fillId="0" borderId="19"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4" fillId="0" borderId="23" xfId="0" applyNumberFormat="1" applyFont="1" applyBorder="1" applyAlignment="1">
      <alignment horizontal="center" vertical="center"/>
    </xf>
    <xf numFmtId="3" fontId="4" fillId="0" borderId="58" xfId="0" applyNumberFormat="1" applyFont="1" applyBorder="1" applyAlignment="1">
      <alignment horizontal="center" vertical="center"/>
    </xf>
    <xf numFmtId="0" fontId="4" fillId="0" borderId="58" xfId="0" applyFont="1" applyBorder="1" applyAlignment="1">
      <alignment horizontal="center" vertical="center"/>
    </xf>
    <xf numFmtId="0" fontId="4" fillId="0" borderId="53" xfId="0" applyFont="1" applyBorder="1" applyAlignment="1">
      <alignment horizontal="center" vertical="center"/>
    </xf>
    <xf numFmtId="3" fontId="3" fillId="0" borderId="23"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54" xfId="0" applyNumberFormat="1" applyFont="1" applyBorder="1" applyAlignment="1">
      <alignment horizontal="center" vertical="center"/>
    </xf>
    <xf numFmtId="0" fontId="4" fillId="0" borderId="54" xfId="0" applyFont="1" applyBorder="1" applyAlignment="1">
      <alignment horizontal="center" vertical="center"/>
    </xf>
    <xf numFmtId="0" fontId="4" fillId="0" borderId="14" xfId="0" applyFont="1" applyBorder="1" applyAlignment="1">
      <alignment horizontal="center" vertical="center"/>
    </xf>
    <xf numFmtId="3" fontId="3" fillId="0" borderId="26" xfId="0" applyNumberFormat="1" applyFont="1" applyBorder="1" applyAlignment="1">
      <alignment horizontal="center" vertical="center"/>
    </xf>
    <xf numFmtId="3" fontId="3" fillId="0" borderId="59" xfId="0" applyNumberFormat="1" applyFont="1" applyBorder="1" applyAlignment="1">
      <alignment horizontal="center" vertical="center"/>
    </xf>
    <xf numFmtId="3" fontId="3" fillId="0" borderId="30" xfId="0" applyNumberFormat="1" applyFont="1" applyBorder="1" applyAlignment="1">
      <alignment horizontal="center" vertical="center"/>
    </xf>
    <xf numFmtId="3" fontId="3" fillId="0" borderId="60" xfId="0" applyNumberFormat="1" applyFont="1" applyBorder="1" applyAlignment="1">
      <alignment horizontal="center" vertical="center"/>
    </xf>
    <xf numFmtId="0" fontId="3" fillId="0" borderId="32" xfId="0" applyFont="1" applyBorder="1" applyAlignment="1">
      <alignment horizontal="center" vertical="center"/>
    </xf>
    <xf numFmtId="3" fontId="3" fillId="0" borderId="29" xfId="0" applyNumberFormat="1" applyFont="1" applyBorder="1" applyAlignment="1">
      <alignment horizontal="center" vertical="center"/>
    </xf>
    <xf numFmtId="3" fontId="3" fillId="0" borderId="0" xfId="0" applyNumberFormat="1" applyFont="1" applyBorder="1" applyAlignment="1">
      <alignment horizontal="center" vertical="center"/>
    </xf>
    <xf numFmtId="9" fontId="6" fillId="0" borderId="60" xfId="0" applyNumberFormat="1" applyFont="1" applyBorder="1" applyAlignment="1">
      <alignment horizontal="center" vertical="center"/>
    </xf>
    <xf numFmtId="0" fontId="3" fillId="0" borderId="4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4" xfId="0" applyFont="1" applyBorder="1" applyAlignment="1">
      <alignment horizontal="center" vertical="center" wrapText="1"/>
    </xf>
    <xf numFmtId="3" fontId="7" fillId="0" borderId="40" xfId="0" applyNumberFormat="1" applyFont="1" applyBorder="1" applyAlignment="1">
      <alignment horizontal="center" vertical="center"/>
    </xf>
    <xf numFmtId="3" fontId="8" fillId="0" borderId="0" xfId="0" applyNumberFormat="1" applyFont="1" applyAlignment="1">
      <alignment horizontal="left" vertical="center"/>
    </xf>
    <xf numFmtId="3" fontId="4" fillId="0" borderId="0" xfId="0" applyNumberFormat="1" applyFont="1" applyAlignment="1">
      <alignment horizontal="left" vertical="center"/>
    </xf>
    <xf numFmtId="3" fontId="4" fillId="0" borderId="0" xfId="0" applyNumberFormat="1"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center"/>
    </xf>
    <xf numFmtId="3" fontId="4" fillId="0" borderId="40" xfId="0" applyNumberFormat="1" applyFont="1" applyBorder="1" applyAlignment="1">
      <alignment horizontal="center" vertical="center"/>
    </xf>
    <xf numFmtId="3" fontId="4" fillId="0" borderId="26" xfId="0" applyNumberFormat="1" applyFont="1" applyBorder="1" applyAlignment="1">
      <alignment horizontal="center" vertical="center"/>
    </xf>
    <xf numFmtId="3" fontId="4" fillId="0" borderId="43" xfId="0" applyNumberFormat="1" applyFont="1" applyBorder="1" applyAlignment="1">
      <alignment horizontal="center" vertical="center"/>
    </xf>
    <xf numFmtId="3" fontId="4" fillId="0" borderId="45"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3" fillId="0" borderId="49" xfId="0" applyNumberFormat="1" applyFont="1" applyBorder="1" applyAlignment="1">
      <alignment horizontal="center" vertical="center"/>
    </xf>
    <xf numFmtId="172" fontId="6" fillId="0" borderId="11" xfId="0" applyNumberFormat="1" applyFont="1" applyBorder="1" applyAlignment="1">
      <alignment horizontal="center" vertical="center"/>
    </xf>
    <xf numFmtId="172" fontId="6" fillId="0" borderId="53" xfId="0" applyNumberFormat="1" applyFont="1" applyBorder="1" applyAlignment="1">
      <alignment horizontal="center" vertical="center"/>
    </xf>
    <xf numFmtId="172" fontId="6" fillId="0" borderId="37" xfId="0" applyNumberFormat="1" applyFont="1" applyBorder="1" applyAlignment="1">
      <alignment horizontal="center" vertical="center"/>
    </xf>
    <xf numFmtId="0" fontId="3" fillId="0" borderId="18" xfId="0" applyFont="1" applyBorder="1" applyAlignment="1">
      <alignment horizontal="center" vertical="center" wrapText="1"/>
    </xf>
    <xf numFmtId="0" fontId="3" fillId="0" borderId="40" xfId="0" applyFont="1" applyBorder="1" applyAlignment="1">
      <alignment horizontal="center" vertical="center" wrapText="1"/>
    </xf>
    <xf numFmtId="172" fontId="6" fillId="0" borderId="14" xfId="0" applyNumberFormat="1" applyFont="1" applyBorder="1" applyAlignment="1">
      <alignment horizontal="center" vertical="center"/>
    </xf>
    <xf numFmtId="3" fontId="4" fillId="0" borderId="38"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59" xfId="0" applyFont="1" applyBorder="1" applyAlignment="1">
      <alignment horizontal="center" vertical="center"/>
    </xf>
    <xf numFmtId="0" fontId="3" fillId="0" borderId="5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72" fontId="6" fillId="0" borderId="62" xfId="0" applyNumberFormat="1" applyFont="1" applyBorder="1" applyAlignment="1">
      <alignment horizontal="center" vertical="center"/>
    </xf>
    <xf numFmtId="172" fontId="6" fillId="0" borderId="58"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6" xfId="0" applyNumberFormat="1" applyFont="1" applyBorder="1" applyAlignment="1">
      <alignment horizontal="center" vertical="center"/>
    </xf>
    <xf numFmtId="172" fontId="6" fillId="0" borderId="63" xfId="0" applyNumberFormat="1" applyFont="1" applyBorder="1" applyAlignment="1">
      <alignment horizontal="center" vertical="center"/>
    </xf>
    <xf numFmtId="0" fontId="3" fillId="0" borderId="64" xfId="0" applyFont="1" applyBorder="1" applyAlignment="1">
      <alignment horizontal="center" vertical="center"/>
    </xf>
    <xf numFmtId="3" fontId="4" fillId="0" borderId="0" xfId="0" applyNumberFormat="1" applyFont="1" applyBorder="1" applyAlignment="1">
      <alignment horizontal="center" vertical="center"/>
    </xf>
    <xf numFmtId="0" fontId="8" fillId="0" borderId="0" xfId="0" applyFont="1" applyFill="1" applyBorder="1" applyAlignment="1">
      <alignment horizontal="left" vertical="center"/>
    </xf>
    <xf numFmtId="0" fontId="3" fillId="0" borderId="3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32" xfId="0" applyFont="1" applyBorder="1" applyAlignment="1">
      <alignment horizontal="center" vertical="center" wrapText="1"/>
    </xf>
    <xf numFmtId="3" fontId="4" fillId="0" borderId="53" xfId="0" applyNumberFormat="1" applyFont="1" applyBorder="1" applyAlignment="1">
      <alignment horizontal="center" vertical="center"/>
    </xf>
    <xf numFmtId="3" fontId="4" fillId="0" borderId="65" xfId="0" applyNumberFormat="1" applyFont="1" applyBorder="1" applyAlignment="1">
      <alignment horizontal="center" vertical="center"/>
    </xf>
    <xf numFmtId="3" fontId="4" fillId="0" borderId="62" xfId="0" applyNumberFormat="1" applyFont="1" applyBorder="1" applyAlignment="1">
      <alignment horizontal="center" vertical="center"/>
    </xf>
    <xf numFmtId="3" fontId="4" fillId="0" borderId="41" xfId="0" applyNumberFormat="1" applyFont="1" applyBorder="1" applyAlignment="1">
      <alignment horizontal="center" vertical="center"/>
    </xf>
    <xf numFmtId="3" fontId="4" fillId="0" borderId="42" xfId="0" applyNumberFormat="1" applyFont="1" applyBorder="1" applyAlignment="1">
      <alignment horizontal="center" vertical="center"/>
    </xf>
    <xf numFmtId="3" fontId="4" fillId="0" borderId="66" xfId="0" applyNumberFormat="1" applyFont="1" applyBorder="1" applyAlignment="1">
      <alignment horizontal="center" vertical="center"/>
    </xf>
    <xf numFmtId="3" fontId="4" fillId="0" borderId="67"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68" xfId="0" applyNumberFormat="1" applyFont="1" applyBorder="1" applyAlignment="1">
      <alignment horizontal="center" vertical="center"/>
    </xf>
    <xf numFmtId="3" fontId="4" fillId="0" borderId="63" xfId="0" applyNumberFormat="1" applyFont="1" applyBorder="1" applyAlignment="1">
      <alignment horizontal="center" vertical="center"/>
    </xf>
    <xf numFmtId="3" fontId="4" fillId="0" borderId="37" xfId="0" applyNumberFormat="1" applyFont="1" applyBorder="1" applyAlignment="1">
      <alignment horizontal="center" vertical="center"/>
    </xf>
    <xf numFmtId="3" fontId="4" fillId="0" borderId="69"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70"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0" borderId="71" xfId="0" applyNumberFormat="1" applyFont="1" applyBorder="1" applyAlignment="1">
      <alignment horizontal="center" vertical="center"/>
    </xf>
    <xf numFmtId="3" fontId="4" fillId="0" borderId="51" xfId="0" applyNumberFormat="1" applyFont="1" applyBorder="1" applyAlignment="1">
      <alignment horizontal="center" vertical="center"/>
    </xf>
    <xf numFmtId="3" fontId="3" fillId="0" borderId="32" xfId="0" applyNumberFormat="1" applyFont="1" applyBorder="1" applyAlignment="1">
      <alignment horizontal="center" vertical="center"/>
    </xf>
    <xf numFmtId="3" fontId="3" fillId="0" borderId="72" xfId="0" applyNumberFormat="1" applyFont="1" applyBorder="1" applyAlignment="1">
      <alignment horizontal="center" vertical="center"/>
    </xf>
    <xf numFmtId="3" fontId="3" fillId="0" borderId="31"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73"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74" xfId="0"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75" xfId="0" applyFont="1" applyBorder="1" applyAlignment="1">
      <alignment horizontal="center" vertical="center" wrapText="1"/>
    </xf>
    <xf numFmtId="172" fontId="9" fillId="0" borderId="41" xfId="0" applyNumberFormat="1" applyFont="1" applyBorder="1" applyAlignment="1">
      <alignment horizontal="center" vertical="center"/>
    </xf>
    <xf numFmtId="172" fontId="9" fillId="0" borderId="42" xfId="0" applyNumberFormat="1" applyFont="1" applyBorder="1" applyAlignment="1">
      <alignment horizontal="center" vertical="center"/>
    </xf>
    <xf numFmtId="3" fontId="5" fillId="0" borderId="66" xfId="0" applyNumberFormat="1" applyFont="1" applyBorder="1" applyAlignment="1">
      <alignment horizontal="center" vertical="center"/>
    </xf>
    <xf numFmtId="3" fontId="5" fillId="0" borderId="68" xfId="0" applyNumberFormat="1" applyFont="1" applyBorder="1" applyAlignment="1">
      <alignment horizontal="center" vertical="center"/>
    </xf>
    <xf numFmtId="49" fontId="3" fillId="0" borderId="39" xfId="0" applyNumberFormat="1" applyFont="1" applyBorder="1" applyAlignment="1">
      <alignment horizontal="center" vertical="center"/>
    </xf>
    <xf numFmtId="3" fontId="5" fillId="0" borderId="17" xfId="0" applyNumberFormat="1" applyFont="1" applyBorder="1" applyAlignment="1">
      <alignment horizontal="center" vertical="center"/>
    </xf>
    <xf numFmtId="172" fontId="9" fillId="0" borderId="47" xfId="0" applyNumberFormat="1" applyFont="1" applyBorder="1" applyAlignment="1">
      <alignment horizontal="center" vertical="center"/>
    </xf>
    <xf numFmtId="172" fontId="9" fillId="0" borderId="18" xfId="0" applyNumberFormat="1" applyFont="1" applyBorder="1" applyAlignment="1">
      <alignment horizontal="center" vertical="center"/>
    </xf>
    <xf numFmtId="3" fontId="5" fillId="0" borderId="76" xfId="0" applyNumberFormat="1" applyFont="1" applyBorder="1" applyAlignment="1">
      <alignment horizontal="center" vertical="center"/>
    </xf>
    <xf numFmtId="3" fontId="7" fillId="0" borderId="76" xfId="0" applyNumberFormat="1" applyFont="1" applyBorder="1" applyAlignment="1">
      <alignment horizontal="center" vertical="center"/>
    </xf>
    <xf numFmtId="3" fontId="5" fillId="0" borderId="0" xfId="0" applyNumberFormat="1" applyFont="1" applyBorder="1" applyAlignment="1">
      <alignment horizontal="center" vertical="center"/>
    </xf>
    <xf numFmtId="3" fontId="7" fillId="0" borderId="17" xfId="0" applyNumberFormat="1" applyFont="1" applyBorder="1" applyAlignment="1">
      <alignment horizontal="center" vertical="center"/>
    </xf>
    <xf numFmtId="3" fontId="7" fillId="0" borderId="61" xfId="0" applyNumberFormat="1" applyFont="1" applyBorder="1" applyAlignment="1">
      <alignment horizontal="center" vertical="center"/>
    </xf>
    <xf numFmtId="3" fontId="4" fillId="0" borderId="17" xfId="0" applyNumberFormat="1" applyFont="1" applyBorder="1" applyAlignment="1">
      <alignment horizontal="center" vertical="center"/>
    </xf>
    <xf numFmtId="172" fontId="6" fillId="0" borderId="33" xfId="0" applyNumberFormat="1" applyFont="1" applyBorder="1" applyAlignment="1">
      <alignment horizontal="center" vertical="center"/>
    </xf>
    <xf numFmtId="172" fontId="6" fillId="0" borderId="77" xfId="0" applyNumberFormat="1" applyFont="1" applyBorder="1" applyAlignment="1">
      <alignment horizontal="center" vertical="center"/>
    </xf>
    <xf numFmtId="0" fontId="6" fillId="0" borderId="0" xfId="0" applyFont="1" applyAlignment="1">
      <alignment horizontal="center" vertical="center"/>
    </xf>
    <xf numFmtId="0" fontId="3" fillId="0" borderId="26" xfId="0" applyFont="1" applyBorder="1" applyAlignment="1">
      <alignment horizontal="center" vertical="center" wrapText="1"/>
    </xf>
    <xf numFmtId="0" fontId="3" fillId="0" borderId="12" xfId="0" applyFont="1" applyBorder="1" applyAlignment="1">
      <alignment horizontal="center" vertical="center"/>
    </xf>
    <xf numFmtId="9" fontId="6" fillId="0" borderId="33" xfId="0" applyNumberFormat="1" applyFont="1" applyBorder="1" applyAlignment="1">
      <alignment horizontal="center" vertical="center"/>
    </xf>
    <xf numFmtId="9" fontId="6" fillId="0" borderId="53" xfId="0" applyNumberFormat="1" applyFont="1" applyBorder="1" applyAlignment="1">
      <alignment horizontal="center" vertical="center"/>
    </xf>
    <xf numFmtId="0" fontId="3" fillId="0" borderId="75" xfId="0" applyFont="1" applyBorder="1" applyAlignment="1">
      <alignment horizontal="center" vertical="center"/>
    </xf>
    <xf numFmtId="9" fontId="6" fillId="0" borderId="14" xfId="0" applyNumberFormat="1" applyFont="1" applyBorder="1" applyAlignment="1">
      <alignment horizontal="center" vertical="center"/>
    </xf>
    <xf numFmtId="3" fontId="7" fillId="0" borderId="13" xfId="0" applyNumberFormat="1" applyFont="1" applyBorder="1" applyAlignment="1">
      <alignment horizontal="center" vertical="center"/>
    </xf>
    <xf numFmtId="0" fontId="8" fillId="0" borderId="0" xfId="0" applyFont="1" applyBorder="1" applyAlignment="1">
      <alignment horizontal="left" vertical="center"/>
    </xf>
    <xf numFmtId="3" fontId="5" fillId="0" borderId="11" xfId="0" applyNumberFormat="1" applyFont="1" applyBorder="1" applyAlignment="1">
      <alignment horizontal="center" vertical="center"/>
    </xf>
    <xf numFmtId="9" fontId="9" fillId="0" borderId="41" xfId="0" applyNumberFormat="1" applyFont="1" applyBorder="1" applyAlignment="1">
      <alignment horizontal="center" vertical="center"/>
    </xf>
    <xf numFmtId="9" fontId="9" fillId="0" borderId="47" xfId="0" applyNumberFormat="1" applyFont="1" applyBorder="1" applyAlignment="1">
      <alignment horizontal="center" vertical="center"/>
    </xf>
    <xf numFmtId="0" fontId="3" fillId="0" borderId="57" xfId="0" applyFont="1" applyBorder="1" applyAlignment="1">
      <alignment horizontal="center" vertical="center" wrapText="1"/>
    </xf>
    <xf numFmtId="3" fontId="5" fillId="0" borderId="57" xfId="0" applyNumberFormat="1" applyFont="1" applyBorder="1" applyAlignment="1">
      <alignment horizontal="center" vertical="center"/>
    </xf>
    <xf numFmtId="3" fontId="5" fillId="0" borderId="33" xfId="0" applyNumberFormat="1" applyFont="1" applyBorder="1" applyAlignment="1">
      <alignment horizontal="center" vertical="center"/>
    </xf>
    <xf numFmtId="3" fontId="7" fillId="0" borderId="78" xfId="0" applyNumberFormat="1" applyFont="1" applyBorder="1" applyAlignment="1">
      <alignment horizontal="center" vertical="center"/>
    </xf>
    <xf numFmtId="3" fontId="7" fillId="0" borderId="79" xfId="0" applyNumberFormat="1" applyFont="1" applyBorder="1" applyAlignment="1">
      <alignment horizontal="center" vertical="center"/>
    </xf>
    <xf numFmtId="3" fontId="5" fillId="0" borderId="58" xfId="0" applyNumberFormat="1" applyFont="1" applyBorder="1" applyAlignment="1">
      <alignment horizontal="center" vertical="center"/>
    </xf>
    <xf numFmtId="3" fontId="5" fillId="0" borderId="53" xfId="0" applyNumberFormat="1" applyFont="1" applyBorder="1" applyAlignment="1">
      <alignment horizontal="center" vertical="center"/>
    </xf>
    <xf numFmtId="3" fontId="7" fillId="0" borderId="68" xfId="0" applyNumberFormat="1" applyFont="1" applyBorder="1" applyAlignment="1">
      <alignment horizontal="center" vertical="center"/>
    </xf>
    <xf numFmtId="3" fontId="7" fillId="0" borderId="65" xfId="0" applyNumberFormat="1" applyFont="1" applyBorder="1" applyAlignment="1">
      <alignment horizontal="center" vertical="center"/>
    </xf>
    <xf numFmtId="3" fontId="3" fillId="0" borderId="61" xfId="0" applyNumberFormat="1" applyFont="1" applyBorder="1" applyAlignment="1">
      <alignment horizontal="center" vertical="center"/>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9" fontId="10" fillId="0" borderId="0" xfId="0" applyNumberFormat="1" applyFont="1" applyBorder="1" applyAlignment="1">
      <alignment horizontal="center" vertical="center"/>
    </xf>
    <xf numFmtId="172" fontId="10" fillId="0" borderId="0" xfId="0" applyNumberFormat="1" applyFont="1" applyBorder="1" applyAlignment="1">
      <alignment horizontal="center" vertical="center"/>
    </xf>
    <xf numFmtId="3" fontId="5" fillId="0" borderId="70" xfId="0" applyNumberFormat="1" applyFont="1" applyBorder="1" applyAlignment="1">
      <alignment horizontal="center" vertical="center"/>
    </xf>
    <xf numFmtId="3" fontId="5" fillId="0" borderId="0" xfId="0" applyNumberFormat="1" applyFont="1" applyAlignment="1">
      <alignment horizontal="center" vertical="center"/>
    </xf>
    <xf numFmtId="3" fontId="7" fillId="0" borderId="0" xfId="0" applyNumberFormat="1" applyFont="1" applyAlignment="1">
      <alignment horizontal="center" vertical="center"/>
    </xf>
    <xf numFmtId="0" fontId="3" fillId="0" borderId="25" xfId="0" applyFont="1" applyBorder="1" applyAlignment="1">
      <alignment horizontal="center" vertical="center" wrapText="1"/>
    </xf>
    <xf numFmtId="172" fontId="6" fillId="0" borderId="67" xfId="0" applyNumberFormat="1" applyFont="1" applyBorder="1" applyAlignment="1">
      <alignment horizontal="center" vertical="center"/>
    </xf>
    <xf numFmtId="172" fontId="6" fillId="0" borderId="65" xfId="0" applyNumberFormat="1" applyFont="1" applyBorder="1" applyAlignment="1">
      <alignment horizontal="center" vertical="center"/>
    </xf>
    <xf numFmtId="172" fontId="6" fillId="0" borderId="82" xfId="0" applyNumberFormat="1" applyFont="1" applyBorder="1" applyAlignment="1">
      <alignment horizontal="center" vertical="center"/>
    </xf>
    <xf numFmtId="9" fontId="6" fillId="0" borderId="72" xfId="0" applyNumberFormat="1" applyFont="1" applyBorder="1" applyAlignment="1">
      <alignment horizontal="center" vertical="center"/>
    </xf>
    <xf numFmtId="3" fontId="3" fillId="0" borderId="0" xfId="0" applyNumberFormat="1" applyFont="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7" fillId="0" borderId="21"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5" fillId="0" borderId="63" xfId="0" applyNumberFormat="1" applyFont="1" applyBorder="1" applyAlignment="1">
      <alignment horizontal="center" vertical="center"/>
    </xf>
    <xf numFmtId="3" fontId="5" fillId="0" borderId="37" xfId="0" applyNumberFormat="1" applyFont="1" applyBorder="1" applyAlignment="1">
      <alignment horizontal="center" vertical="center"/>
    </xf>
    <xf numFmtId="3" fontId="7" fillId="0" borderId="25" xfId="0" applyNumberFormat="1" applyFont="1" applyBorder="1" applyAlignment="1">
      <alignment horizontal="center" vertical="center"/>
    </xf>
    <xf numFmtId="9" fontId="3" fillId="0" borderId="0" xfId="0" applyNumberFormat="1" applyFont="1" applyBorder="1" applyAlignment="1">
      <alignment horizontal="center" vertical="center"/>
    </xf>
    <xf numFmtId="0" fontId="6" fillId="0" borderId="0" xfId="0" applyFont="1" applyAlignment="1">
      <alignment horizontal="left" vertical="center"/>
    </xf>
    <xf numFmtId="0" fontId="4" fillId="0" borderId="0" xfId="0" applyFont="1" applyFill="1" applyAlignment="1">
      <alignment horizontal="left" vertical="center"/>
    </xf>
    <xf numFmtId="0" fontId="3" fillId="0" borderId="29" xfId="0" applyFont="1" applyFill="1" applyBorder="1" applyAlignment="1">
      <alignment horizontal="center" vertical="center"/>
    </xf>
    <xf numFmtId="0" fontId="3" fillId="0" borderId="27" xfId="0" applyFont="1" applyBorder="1" applyAlignment="1">
      <alignment horizontal="center" vertical="center" wrapText="1"/>
    </xf>
    <xf numFmtId="0" fontId="3" fillId="33" borderId="48" xfId="0" applyFont="1" applyFill="1" applyBorder="1" applyAlignment="1">
      <alignment horizontal="center" vertical="center" wrapText="1"/>
    </xf>
    <xf numFmtId="3" fontId="7" fillId="33" borderId="30" xfId="0" applyNumberFormat="1" applyFont="1" applyFill="1" applyBorder="1" applyAlignment="1">
      <alignment horizontal="center" vertical="center"/>
    </xf>
    <xf numFmtId="172" fontId="6" fillId="33" borderId="32" xfId="0" applyNumberFormat="1" applyFont="1" applyFill="1" applyBorder="1" applyAlignment="1">
      <alignment horizontal="center" vertical="center"/>
    </xf>
    <xf numFmtId="172" fontId="6" fillId="33" borderId="31" xfId="0" applyNumberFormat="1" applyFont="1" applyFill="1" applyBorder="1" applyAlignment="1">
      <alignment horizontal="center" vertical="center"/>
    </xf>
    <xf numFmtId="172" fontId="6" fillId="33" borderId="29" xfId="55" applyNumberFormat="1" applyFont="1" applyFill="1" applyBorder="1" applyAlignment="1">
      <alignment horizontal="center" vertical="center"/>
    </xf>
    <xf numFmtId="172" fontId="6" fillId="0" borderId="41" xfId="0" applyNumberFormat="1" applyFont="1" applyFill="1" applyBorder="1" applyAlignment="1">
      <alignment horizontal="center" vertical="center"/>
    </xf>
    <xf numFmtId="172" fontId="6" fillId="0" borderId="24" xfId="0" applyNumberFormat="1" applyFont="1" applyFill="1" applyBorder="1" applyAlignment="1">
      <alignment horizontal="center" vertical="center"/>
    </xf>
    <xf numFmtId="172" fontId="6" fillId="0" borderId="27" xfId="0" applyNumberFormat="1" applyFont="1" applyFill="1" applyBorder="1" applyAlignment="1">
      <alignment horizontal="center" vertical="center"/>
    </xf>
    <xf numFmtId="3" fontId="3" fillId="33" borderId="30" xfId="0" applyNumberFormat="1" applyFont="1" applyFill="1" applyBorder="1" applyAlignment="1">
      <alignment horizontal="center" vertical="center"/>
    </xf>
    <xf numFmtId="0" fontId="3" fillId="33" borderId="48" xfId="0" applyFont="1" applyFill="1" applyBorder="1" applyAlignment="1">
      <alignment horizontal="center" vertical="center"/>
    </xf>
    <xf numFmtId="9" fontId="6" fillId="33" borderId="32" xfId="0" applyNumberFormat="1" applyFont="1" applyFill="1" applyBorder="1" applyAlignment="1">
      <alignment horizontal="center" vertical="center"/>
    </xf>
    <xf numFmtId="9" fontId="6" fillId="33" borderId="31" xfId="0" applyNumberFormat="1"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3" borderId="29" xfId="0" applyFont="1" applyFill="1" applyBorder="1" applyAlignment="1">
      <alignment horizontal="center" vertical="center" wrapText="1"/>
    </xf>
    <xf numFmtId="3" fontId="7" fillId="33" borderId="49" xfId="0" applyNumberFormat="1" applyFont="1" applyFill="1" applyBorder="1" applyAlignment="1">
      <alignment horizontal="center" vertical="center"/>
    </xf>
    <xf numFmtId="0" fontId="3" fillId="33" borderId="30" xfId="0" applyFont="1" applyFill="1" applyBorder="1" applyAlignment="1">
      <alignment horizontal="center" vertical="center"/>
    </xf>
    <xf numFmtId="3" fontId="5" fillId="0" borderId="40" xfId="0" applyNumberFormat="1" applyFont="1" applyFill="1" applyBorder="1" applyAlignment="1">
      <alignment horizontal="center" vertical="center"/>
    </xf>
    <xf numFmtId="172" fontId="6" fillId="0" borderId="42"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0" fontId="4" fillId="0" borderId="40" xfId="0" applyFont="1" applyFill="1" applyBorder="1" applyAlignment="1">
      <alignment horizontal="center" vertical="center"/>
    </xf>
    <xf numFmtId="3" fontId="4" fillId="0" borderId="40"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172" fontId="6" fillId="0" borderId="53" xfId="0" applyNumberFormat="1" applyFont="1" applyFill="1" applyBorder="1" applyAlignment="1">
      <alignment horizontal="center" vertical="center"/>
    </xf>
    <xf numFmtId="3" fontId="5" fillId="0" borderId="45" xfId="0" applyNumberFormat="1" applyFont="1" applyFill="1" applyBorder="1" applyAlignment="1">
      <alignment horizontal="center" vertical="center"/>
    </xf>
    <xf numFmtId="0" fontId="4" fillId="0" borderId="23" xfId="0" applyFont="1" applyFill="1" applyBorder="1" applyAlignment="1">
      <alignment horizontal="center" vertical="center"/>
    </xf>
    <xf numFmtId="3" fontId="4" fillId="0" borderId="23"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172" fontId="6" fillId="0" borderId="37" xfId="0" applyNumberFormat="1" applyFont="1" applyFill="1" applyBorder="1" applyAlignment="1">
      <alignment horizontal="center" vertical="center"/>
    </xf>
    <xf numFmtId="3" fontId="5" fillId="0" borderId="36" xfId="0" applyNumberFormat="1" applyFont="1" applyFill="1" applyBorder="1" applyAlignment="1">
      <alignment horizontal="center" vertical="center"/>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center" vertical="center"/>
    </xf>
    <xf numFmtId="3" fontId="3" fillId="33" borderId="49" xfId="0" applyNumberFormat="1" applyFont="1" applyFill="1" applyBorder="1" applyAlignment="1">
      <alignment horizontal="center" vertical="center"/>
    </xf>
    <xf numFmtId="0" fontId="3" fillId="33" borderId="29" xfId="0" applyFont="1" applyFill="1" applyBorder="1" applyAlignment="1">
      <alignment horizontal="center" vertical="center"/>
    </xf>
    <xf numFmtId="0" fontId="8" fillId="0" borderId="0" xfId="0" applyFont="1" applyAlignment="1">
      <alignment horizontal="center" vertical="center"/>
    </xf>
    <xf numFmtId="0" fontId="3" fillId="0" borderId="21" xfId="0" applyFont="1" applyBorder="1" applyAlignment="1">
      <alignment horizontal="center" vertical="center" wrapText="1"/>
    </xf>
    <xf numFmtId="172" fontId="6" fillId="33" borderId="83"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172" fontId="6" fillId="33" borderId="35" xfId="0" applyNumberFormat="1" applyFont="1" applyFill="1" applyBorder="1" applyAlignment="1">
      <alignment horizontal="center" vertical="center"/>
    </xf>
    <xf numFmtId="3" fontId="3" fillId="33" borderId="80" xfId="0" applyNumberFormat="1" applyFont="1" applyFill="1" applyBorder="1" applyAlignment="1">
      <alignment horizontal="center" vertical="center"/>
    </xf>
    <xf numFmtId="0" fontId="3" fillId="33" borderId="84" xfId="0" applyFont="1" applyFill="1" applyBorder="1" applyAlignment="1">
      <alignment horizontal="center" vertical="center"/>
    </xf>
    <xf numFmtId="0" fontId="3" fillId="33" borderId="80" xfId="0" applyFont="1" applyFill="1" applyBorder="1" applyAlignment="1">
      <alignment horizontal="center" vertical="center"/>
    </xf>
    <xf numFmtId="3" fontId="5" fillId="0" borderId="19" xfId="0" applyNumberFormat="1" applyFont="1" applyFill="1" applyBorder="1" applyAlignment="1">
      <alignment horizontal="center" vertical="center"/>
    </xf>
    <xf numFmtId="172" fontId="6" fillId="0" borderId="33" xfId="0" applyNumberFormat="1" applyFont="1" applyFill="1" applyBorder="1" applyAlignment="1">
      <alignment horizontal="center" vertical="center"/>
    </xf>
    <xf numFmtId="3" fontId="5" fillId="0" borderId="52" xfId="0" applyNumberFormat="1" applyFont="1" applyFill="1" applyBorder="1" applyAlignment="1">
      <alignment horizontal="center" vertical="center"/>
    </xf>
    <xf numFmtId="172" fontId="6" fillId="0" borderId="20" xfId="0" applyNumberFormat="1" applyFont="1" applyFill="1" applyBorder="1" applyAlignment="1">
      <alignment horizontal="center" vertical="center"/>
    </xf>
    <xf numFmtId="0" fontId="4" fillId="0" borderId="21" xfId="0" applyFont="1" applyFill="1" applyBorder="1" applyAlignment="1">
      <alignment horizontal="center" vertical="center"/>
    </xf>
    <xf numFmtId="3" fontId="3" fillId="0" borderId="52" xfId="0" applyNumberFormat="1" applyFont="1" applyFill="1" applyBorder="1" applyAlignment="1">
      <alignment horizontal="center" vertical="center"/>
    </xf>
    <xf numFmtId="0" fontId="4" fillId="0" borderId="52" xfId="0" applyFont="1" applyFill="1" applyBorder="1" applyAlignment="1">
      <alignment horizontal="center" vertical="center"/>
    </xf>
    <xf numFmtId="3" fontId="3" fillId="0" borderId="19" xfId="0" applyNumberFormat="1" applyFont="1" applyFill="1" applyBorder="1" applyAlignment="1">
      <alignment horizontal="center" vertical="center"/>
    </xf>
    <xf numFmtId="0" fontId="4" fillId="0" borderId="22" xfId="0" applyFont="1" applyFill="1" applyBorder="1" applyAlignment="1">
      <alignment horizontal="center" vertical="center"/>
    </xf>
    <xf numFmtId="3" fontId="3" fillId="0" borderId="45" xfId="0" applyNumberFormat="1" applyFont="1" applyFill="1" applyBorder="1" applyAlignment="1">
      <alignment horizontal="center" vertical="center"/>
    </xf>
    <xf numFmtId="0" fontId="4" fillId="0" borderId="45" xfId="0" applyFont="1" applyFill="1" applyBorder="1" applyAlignment="1">
      <alignment horizontal="center" vertical="center"/>
    </xf>
    <xf numFmtId="3" fontId="3" fillId="0" borderId="23"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172" fontId="6" fillId="0" borderId="14" xfId="0" applyNumberFormat="1" applyFont="1" applyFill="1" applyBorder="1" applyAlignment="1">
      <alignment horizontal="center" vertical="center"/>
    </xf>
    <xf numFmtId="3" fontId="5" fillId="0" borderId="38" xfId="0" applyNumberFormat="1" applyFont="1" applyFill="1" applyBorder="1" applyAlignment="1">
      <alignment horizontal="center" vertical="center"/>
    </xf>
    <xf numFmtId="172" fontId="6" fillId="0" borderId="28" xfId="0" applyNumberFormat="1" applyFont="1" applyFill="1" applyBorder="1" applyAlignment="1">
      <alignment horizontal="center" vertical="center"/>
    </xf>
    <xf numFmtId="0" fontId="4" fillId="0" borderId="59" xfId="0" applyFont="1" applyFill="1" applyBorder="1" applyAlignment="1">
      <alignment horizontal="center" vertical="center"/>
    </xf>
    <xf numFmtId="3" fontId="3" fillId="0" borderId="38" xfId="0" applyNumberFormat="1" applyFont="1" applyFill="1" applyBorder="1" applyAlignment="1">
      <alignment horizontal="center" vertical="center"/>
    </xf>
    <xf numFmtId="0" fontId="4" fillId="0" borderId="38" xfId="0" applyFont="1" applyFill="1" applyBorder="1" applyAlignment="1">
      <alignment horizontal="center" vertical="center"/>
    </xf>
    <xf numFmtId="3" fontId="3" fillId="0" borderId="13" xfId="0" applyNumberFormat="1" applyFont="1" applyFill="1" applyBorder="1" applyAlignment="1">
      <alignment horizontal="center" vertical="center"/>
    </xf>
    <xf numFmtId="172" fontId="6" fillId="33" borderId="47" xfId="0" applyNumberFormat="1" applyFont="1" applyFill="1" applyBorder="1" applyAlignment="1">
      <alignment horizontal="center" vertical="center"/>
    </xf>
    <xf numFmtId="3" fontId="3" fillId="33" borderId="17" xfId="0" applyNumberFormat="1" applyFont="1" applyFill="1" applyBorder="1" applyAlignment="1">
      <alignment horizontal="center" vertical="center"/>
    </xf>
    <xf numFmtId="172" fontId="6" fillId="33" borderId="18" xfId="0" applyNumberFormat="1" applyFont="1" applyFill="1" applyBorder="1" applyAlignment="1">
      <alignment horizontal="center" vertical="center"/>
    </xf>
    <xf numFmtId="3" fontId="3" fillId="33" borderId="76" xfId="0" applyNumberFormat="1" applyFont="1" applyFill="1" applyBorder="1" applyAlignment="1">
      <alignment horizontal="center" vertical="center"/>
    </xf>
    <xf numFmtId="0" fontId="3" fillId="33" borderId="77" xfId="0" applyFont="1" applyFill="1" applyBorder="1" applyAlignment="1">
      <alignment horizontal="center" vertical="center"/>
    </xf>
    <xf numFmtId="0" fontId="3" fillId="33" borderId="76" xfId="0" applyFont="1" applyFill="1" applyBorder="1" applyAlignment="1">
      <alignment horizontal="center" vertical="center"/>
    </xf>
    <xf numFmtId="9" fontId="6" fillId="33" borderId="56" xfId="0" applyNumberFormat="1" applyFont="1" applyFill="1" applyBorder="1" applyAlignment="1">
      <alignment horizontal="center" vertical="center"/>
    </xf>
    <xf numFmtId="3" fontId="7" fillId="33" borderId="15" xfId="0" applyNumberFormat="1" applyFont="1" applyFill="1" applyBorder="1" applyAlignment="1">
      <alignment horizontal="center" vertical="center"/>
    </xf>
    <xf numFmtId="9" fontId="6" fillId="33" borderId="16" xfId="0" applyNumberFormat="1" applyFont="1" applyFill="1" applyBorder="1" applyAlignment="1">
      <alignment horizontal="center" vertical="center"/>
    </xf>
    <xf numFmtId="3" fontId="7" fillId="33" borderId="74" xfId="0" applyNumberFormat="1" applyFont="1" applyFill="1" applyBorder="1" applyAlignment="1">
      <alignment horizontal="center" vertical="center"/>
    </xf>
    <xf numFmtId="0" fontId="3" fillId="33" borderId="85" xfId="0" applyFont="1" applyFill="1" applyBorder="1" applyAlignment="1">
      <alignment horizontal="center" vertical="center"/>
    </xf>
    <xf numFmtId="3" fontId="3" fillId="33" borderId="74" xfId="0" applyNumberFormat="1" applyFont="1" applyFill="1" applyBorder="1" applyAlignment="1">
      <alignment horizontal="center" vertical="center"/>
    </xf>
    <xf numFmtId="0" fontId="3" fillId="33" borderId="74" xfId="0" applyFont="1" applyFill="1" applyBorder="1" applyAlignment="1">
      <alignment horizontal="center" vertical="center"/>
    </xf>
    <xf numFmtId="3" fontId="3" fillId="33" borderId="15" xfId="0" applyNumberFormat="1" applyFont="1" applyFill="1" applyBorder="1" applyAlignment="1">
      <alignment horizontal="center" vertical="center"/>
    </xf>
    <xf numFmtId="3" fontId="7" fillId="33" borderId="60" xfId="0" applyNumberFormat="1" applyFont="1" applyFill="1" applyBorder="1" applyAlignment="1">
      <alignment horizontal="center" vertical="center"/>
    </xf>
    <xf numFmtId="3" fontId="7" fillId="33" borderId="32" xfId="0" applyNumberFormat="1" applyFont="1" applyFill="1" applyBorder="1" applyAlignment="1">
      <alignment horizontal="center" vertical="center"/>
    </xf>
    <xf numFmtId="3" fontId="7" fillId="33" borderId="48" xfId="0" applyNumberFormat="1" applyFont="1" applyFill="1" applyBorder="1" applyAlignment="1">
      <alignment horizontal="center" vertical="center"/>
    </xf>
    <xf numFmtId="3" fontId="7" fillId="33" borderId="29" xfId="0" applyNumberFormat="1" applyFont="1" applyFill="1" applyBorder="1" applyAlignment="1">
      <alignment horizontal="center" vertical="center"/>
    </xf>
    <xf numFmtId="3" fontId="5" fillId="0" borderId="62" xfId="0" applyNumberFormat="1" applyFont="1" applyBorder="1" applyAlignment="1">
      <alignment horizontal="center" vertical="center"/>
    </xf>
    <xf numFmtId="3" fontId="5" fillId="0" borderId="42" xfId="0" applyNumberFormat="1" applyFont="1" applyBorder="1" applyAlignment="1">
      <alignment horizontal="center" vertical="center"/>
    </xf>
    <xf numFmtId="3" fontId="7" fillId="0" borderId="39" xfId="0" applyNumberFormat="1" applyFont="1" applyBorder="1" applyAlignment="1">
      <alignment horizontal="center" vertical="center"/>
    </xf>
    <xf numFmtId="3" fontId="7" fillId="0" borderId="11" xfId="0" applyNumberFormat="1" applyFont="1" applyBorder="1" applyAlignment="1">
      <alignment horizontal="center" vertical="center"/>
    </xf>
    <xf numFmtId="3" fontId="7" fillId="0" borderId="44" xfId="0" applyNumberFormat="1" applyFont="1" applyBorder="1" applyAlignment="1">
      <alignment horizontal="center" vertical="center"/>
    </xf>
    <xf numFmtId="3" fontId="7" fillId="0" borderId="46" xfId="0" applyNumberFormat="1" applyFont="1" applyBorder="1" applyAlignment="1">
      <alignment horizontal="center" vertical="center"/>
    </xf>
    <xf numFmtId="3" fontId="3" fillId="33" borderId="60" xfId="0" applyNumberFormat="1" applyFont="1" applyFill="1" applyBorder="1" applyAlignment="1">
      <alignment horizontal="center" vertical="center"/>
    </xf>
    <xf numFmtId="3" fontId="3" fillId="33" borderId="32" xfId="0" applyNumberFormat="1" applyFont="1" applyFill="1" applyBorder="1" applyAlignment="1">
      <alignment horizontal="center" vertical="center"/>
    </xf>
    <xf numFmtId="3" fontId="3" fillId="33" borderId="48" xfId="0" applyNumberFormat="1" applyFont="1" applyFill="1" applyBorder="1" applyAlignment="1">
      <alignment horizontal="center" vertical="center"/>
    </xf>
    <xf numFmtId="3" fontId="3" fillId="33" borderId="29" xfId="0" applyNumberFormat="1" applyFont="1" applyFill="1" applyBorder="1" applyAlignment="1">
      <alignment horizontal="center" vertical="center"/>
    </xf>
    <xf numFmtId="3" fontId="7" fillId="0" borderId="12" xfId="0" applyNumberFormat="1" applyFont="1" applyBorder="1" applyAlignment="1">
      <alignment horizontal="center" vertical="center"/>
    </xf>
    <xf numFmtId="3" fontId="7" fillId="33" borderId="34" xfId="0" applyNumberFormat="1" applyFont="1" applyFill="1" applyBorder="1" applyAlignment="1">
      <alignment horizontal="center" vertical="center"/>
    </xf>
    <xf numFmtId="172" fontId="9" fillId="33" borderId="83" xfId="0" applyNumberFormat="1" applyFont="1" applyFill="1" applyBorder="1" applyAlignment="1">
      <alignment horizontal="center" vertical="center"/>
    </xf>
    <xf numFmtId="172" fontId="9" fillId="33" borderId="35" xfId="0" applyNumberFormat="1" applyFont="1" applyFill="1" applyBorder="1" applyAlignment="1">
      <alignment horizontal="center" vertical="center"/>
    </xf>
    <xf numFmtId="3" fontId="7" fillId="33" borderId="80" xfId="0" applyNumberFormat="1" applyFont="1" applyFill="1" applyBorder="1" applyAlignment="1">
      <alignment horizontal="center" vertical="center"/>
    </xf>
    <xf numFmtId="3" fontId="7" fillId="33" borderId="86" xfId="0" applyNumberFormat="1" applyFont="1" applyFill="1" applyBorder="1" applyAlignment="1">
      <alignment horizontal="center" vertical="center"/>
    </xf>
    <xf numFmtId="172" fontId="9" fillId="0" borderId="33" xfId="0" applyNumberFormat="1" applyFont="1" applyFill="1" applyBorder="1" applyAlignment="1">
      <alignment horizontal="center" vertical="center"/>
    </xf>
    <xf numFmtId="3" fontId="7" fillId="0" borderId="19" xfId="0" applyNumberFormat="1" applyFont="1" applyFill="1" applyBorder="1" applyAlignment="1">
      <alignment horizontal="center" vertical="center"/>
    </xf>
    <xf numFmtId="3" fontId="5" fillId="0" borderId="78" xfId="0" applyNumberFormat="1" applyFont="1" applyFill="1" applyBorder="1" applyAlignment="1">
      <alignment horizontal="center" vertical="center"/>
    </xf>
    <xf numFmtId="172" fontId="9" fillId="0" borderId="53" xfId="0" applyNumberFormat="1" applyFont="1" applyFill="1" applyBorder="1" applyAlignment="1">
      <alignment horizontal="center" vertical="center"/>
    </xf>
    <xf numFmtId="3" fontId="7" fillId="0" borderId="23" xfId="0" applyNumberFormat="1" applyFont="1" applyFill="1" applyBorder="1" applyAlignment="1">
      <alignment horizontal="center" vertical="center"/>
    </xf>
    <xf numFmtId="3" fontId="5" fillId="0" borderId="68" xfId="0" applyNumberFormat="1" applyFont="1" applyFill="1" applyBorder="1" applyAlignment="1">
      <alignment horizontal="center" vertical="center"/>
    </xf>
    <xf numFmtId="172" fontId="9" fillId="0" borderId="14" xfId="0" applyNumberFormat="1" applyFont="1" applyFill="1" applyBorder="1" applyAlignment="1">
      <alignment horizontal="center" vertical="center"/>
    </xf>
    <xf numFmtId="3" fontId="7" fillId="0" borderId="13" xfId="0" applyNumberFormat="1" applyFont="1" applyFill="1" applyBorder="1" applyAlignment="1">
      <alignment horizontal="center" vertical="center"/>
    </xf>
    <xf numFmtId="3" fontId="5" fillId="0" borderId="71" xfId="0" applyNumberFormat="1" applyFont="1" applyFill="1" applyBorder="1" applyAlignment="1">
      <alignment horizontal="center" vertical="center"/>
    </xf>
    <xf numFmtId="3" fontId="7" fillId="33" borderId="17" xfId="0" applyNumberFormat="1" applyFont="1" applyFill="1" applyBorder="1" applyAlignment="1">
      <alignment horizontal="center" vertical="center"/>
    </xf>
    <xf numFmtId="172" fontId="9" fillId="33" borderId="47" xfId="0" applyNumberFormat="1" applyFont="1" applyFill="1" applyBorder="1" applyAlignment="1">
      <alignment horizontal="center" vertical="center"/>
    </xf>
    <xf numFmtId="172" fontId="9" fillId="33" borderId="18" xfId="0" applyNumberFormat="1" applyFont="1" applyFill="1" applyBorder="1" applyAlignment="1">
      <alignment horizontal="center" vertical="center"/>
    </xf>
    <xf numFmtId="3" fontId="7" fillId="33" borderId="76" xfId="0" applyNumberFormat="1" applyFont="1" applyFill="1" applyBorder="1" applyAlignment="1">
      <alignment horizontal="center" vertical="center"/>
    </xf>
    <xf numFmtId="3" fontId="7" fillId="33" borderId="0" xfId="0" applyNumberFormat="1" applyFont="1" applyFill="1" applyBorder="1" applyAlignment="1">
      <alignment horizontal="center" vertical="center"/>
    </xf>
    <xf numFmtId="3" fontId="3" fillId="33" borderId="0" xfId="0" applyNumberFormat="1" applyFont="1" applyFill="1" applyBorder="1" applyAlignment="1">
      <alignment horizontal="center" vertical="center"/>
    </xf>
    <xf numFmtId="9" fontId="9" fillId="33" borderId="32" xfId="0" applyNumberFormat="1" applyFont="1" applyFill="1" applyBorder="1" applyAlignment="1">
      <alignment horizontal="center" vertical="center"/>
    </xf>
    <xf numFmtId="3" fontId="7" fillId="33" borderId="61" xfId="0" applyNumberFormat="1" applyFont="1" applyFill="1" applyBorder="1" applyAlignment="1">
      <alignment horizontal="center" vertical="center"/>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3" fontId="4" fillId="33" borderId="80" xfId="0" applyNumberFormat="1" applyFont="1" applyFill="1" applyBorder="1" applyAlignment="1">
      <alignment horizontal="center" vertical="center"/>
    </xf>
    <xf numFmtId="3" fontId="4" fillId="33" borderId="34"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52" xfId="0" applyNumberFormat="1" applyFont="1" applyFill="1" applyBorder="1" applyAlignment="1">
      <alignment horizontal="center" vertical="center"/>
    </xf>
    <xf numFmtId="3" fontId="4" fillId="0" borderId="45"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38" xfId="0" applyNumberFormat="1" applyFont="1" applyFill="1" applyBorder="1" applyAlignment="1">
      <alignment horizontal="center" vertical="center"/>
    </xf>
    <xf numFmtId="3" fontId="4" fillId="33" borderId="76" xfId="0" applyNumberFormat="1" applyFont="1" applyFill="1" applyBorder="1" applyAlignment="1">
      <alignment horizontal="center" vertical="center"/>
    </xf>
    <xf numFmtId="3" fontId="4" fillId="33" borderId="17" xfId="0" applyNumberFormat="1" applyFont="1" applyFill="1" applyBorder="1" applyAlignment="1">
      <alignment horizontal="center" vertical="center"/>
    </xf>
    <xf numFmtId="3" fontId="4" fillId="33" borderId="74" xfId="0" applyNumberFormat="1" applyFont="1" applyFill="1" applyBorder="1" applyAlignment="1">
      <alignment horizontal="center" vertical="center"/>
    </xf>
    <xf numFmtId="3" fontId="4" fillId="33" borderId="15" xfId="0" applyNumberFormat="1" applyFont="1" applyFill="1" applyBorder="1" applyAlignment="1">
      <alignment horizontal="center" vertical="center"/>
    </xf>
    <xf numFmtId="0" fontId="3" fillId="0" borderId="59" xfId="0" applyFont="1" applyBorder="1" applyAlignment="1">
      <alignment horizontal="center" vertical="center" wrapText="1"/>
    </xf>
    <xf numFmtId="172" fontId="6" fillId="0" borderId="21" xfId="55" applyNumberFormat="1" applyFont="1" applyFill="1" applyBorder="1" applyAlignment="1">
      <alignment horizontal="center" vertical="center"/>
    </xf>
    <xf numFmtId="172" fontId="6" fillId="0" borderId="22" xfId="55" applyNumberFormat="1" applyFont="1" applyFill="1" applyBorder="1" applyAlignment="1">
      <alignment horizontal="center" vertical="center"/>
    </xf>
    <xf numFmtId="172" fontId="6" fillId="0" borderId="59" xfId="55" applyNumberFormat="1" applyFont="1" applyFill="1" applyBorder="1" applyAlignment="1">
      <alignment horizontal="center" vertical="center"/>
    </xf>
    <xf numFmtId="0" fontId="0" fillId="0" borderId="0" xfId="0" applyFont="1" applyAlignment="1">
      <alignment/>
    </xf>
    <xf numFmtId="49" fontId="3" fillId="0" borderId="22" xfId="0" applyNumberFormat="1" applyFont="1" applyBorder="1" applyAlignment="1">
      <alignment horizontal="center" vertical="center"/>
    </xf>
    <xf numFmtId="0" fontId="7" fillId="0" borderId="87" xfId="0" applyFont="1" applyBorder="1" applyAlignment="1">
      <alignment horizontal="center" vertical="center"/>
    </xf>
    <xf numFmtId="0" fontId="7" fillId="0" borderId="71" xfId="0" applyFont="1" applyBorder="1" applyAlignment="1">
      <alignment horizontal="center" vertical="center"/>
    </xf>
    <xf numFmtId="0" fontId="3" fillId="0" borderId="39"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9" fillId="0" borderId="0" xfId="44" applyFill="1" applyAlignment="1">
      <alignment/>
    </xf>
    <xf numFmtId="0" fontId="51" fillId="0" borderId="0" xfId="0" applyFont="1" applyAlignment="1">
      <alignment vertical="top"/>
    </xf>
    <xf numFmtId="0" fontId="33" fillId="0" borderId="0" xfId="0" applyFont="1" applyAlignment="1">
      <alignment vertical="top"/>
    </xf>
    <xf numFmtId="10" fontId="9" fillId="0" borderId="20" xfId="0" applyNumberFormat="1" applyFont="1" applyBorder="1" applyAlignment="1">
      <alignment horizontal="center" vertical="center"/>
    </xf>
    <xf numFmtId="10" fontId="9" fillId="0" borderId="33"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6" fillId="0" borderId="22" xfId="0" applyNumberFormat="1" applyFont="1" applyBorder="1" applyAlignment="1">
      <alignment horizontal="center" vertical="center"/>
    </xf>
    <xf numFmtId="2" fontId="6" fillId="0" borderId="25" xfId="0" applyNumberFormat="1" applyFont="1" applyBorder="1" applyAlignment="1">
      <alignment horizontal="center" vertical="center"/>
    </xf>
    <xf numFmtId="0" fontId="33" fillId="0" borderId="0" xfId="0" applyFont="1" applyAlignment="1">
      <alignment/>
    </xf>
    <xf numFmtId="10" fontId="6" fillId="0" borderId="62" xfId="0" applyNumberFormat="1" applyFont="1" applyBorder="1" applyAlignment="1">
      <alignment horizontal="center" vertical="center"/>
    </xf>
    <xf numFmtId="172" fontId="9" fillId="0" borderId="33" xfId="0" applyNumberFormat="1" applyFont="1" applyBorder="1" applyAlignment="1">
      <alignment horizontal="center" vertical="center"/>
    </xf>
    <xf numFmtId="172" fontId="9" fillId="0" borderId="20" xfId="0" applyNumberFormat="1" applyFont="1" applyBorder="1" applyAlignment="1">
      <alignment horizontal="center" vertical="center"/>
    </xf>
    <xf numFmtId="2" fontId="9" fillId="0" borderId="21" xfId="0" applyNumberFormat="1" applyFont="1" applyBorder="1" applyAlignment="1">
      <alignment horizontal="center" vertical="center"/>
    </xf>
    <xf numFmtId="2" fontId="9" fillId="0" borderId="22" xfId="0" applyNumberFormat="1" applyFont="1" applyBorder="1" applyAlignment="1">
      <alignment horizontal="center" vertical="center"/>
    </xf>
    <xf numFmtId="2" fontId="9" fillId="0" borderId="59" xfId="0" applyNumberFormat="1" applyFont="1" applyBorder="1" applyAlignment="1">
      <alignment horizontal="center" vertical="center"/>
    </xf>
    <xf numFmtId="10" fontId="3" fillId="0" borderId="28" xfId="0" applyNumberFormat="1" applyFont="1" applyBorder="1" applyAlignment="1">
      <alignment horizontal="center" vertical="center"/>
    </xf>
    <xf numFmtId="10" fontId="0" fillId="0" borderId="0" xfId="0" applyNumberFormat="1" applyFont="1" applyAlignment="1">
      <alignment/>
    </xf>
    <xf numFmtId="172" fontId="6" fillId="0" borderId="32" xfId="0" applyNumberFormat="1" applyFont="1" applyBorder="1" applyAlignment="1">
      <alignment horizontal="center" vertical="center"/>
    </xf>
    <xf numFmtId="172" fontId="6" fillId="0" borderId="31" xfId="0" applyNumberFormat="1" applyFont="1" applyBorder="1" applyAlignment="1">
      <alignment horizontal="center" vertical="center"/>
    </xf>
    <xf numFmtId="172" fontId="6" fillId="0" borderId="52" xfId="0" applyNumberFormat="1" applyFont="1" applyBorder="1" applyAlignment="1">
      <alignment horizontal="center" vertical="center"/>
    </xf>
    <xf numFmtId="3" fontId="4" fillId="0" borderId="52" xfId="0" applyNumberFormat="1" applyFont="1" applyBorder="1" applyAlignment="1">
      <alignment horizontal="center" vertical="center"/>
    </xf>
    <xf numFmtId="178" fontId="5" fillId="0" borderId="19" xfId="0" applyNumberFormat="1" applyFont="1" applyBorder="1" applyAlignment="1">
      <alignment horizontal="center" vertical="center"/>
    </xf>
    <xf numFmtId="178" fontId="5" fillId="0" borderId="57" xfId="0" applyNumberFormat="1" applyFont="1" applyBorder="1" applyAlignment="1">
      <alignment horizontal="center" vertical="center"/>
    </xf>
    <xf numFmtId="178" fontId="5" fillId="0" borderId="33" xfId="0" applyNumberFormat="1" applyFont="1" applyBorder="1" applyAlignment="1">
      <alignment horizontal="center" vertical="center"/>
    </xf>
    <xf numFmtId="178" fontId="7" fillId="0" borderId="19" xfId="0" applyNumberFormat="1" applyFont="1" applyBorder="1" applyAlignment="1">
      <alignment horizontal="center" vertical="center"/>
    </xf>
    <xf numFmtId="178" fontId="7" fillId="0" borderId="21" xfId="0" applyNumberFormat="1" applyFont="1" applyBorder="1" applyAlignment="1">
      <alignment horizontal="center" vertical="center"/>
    </xf>
    <xf numFmtId="178" fontId="5" fillId="0" borderId="23" xfId="0" applyNumberFormat="1" applyFont="1" applyBorder="1" applyAlignment="1">
      <alignment horizontal="center" vertical="center"/>
    </xf>
    <xf numFmtId="178" fontId="5" fillId="0" borderId="58" xfId="0" applyNumberFormat="1" applyFont="1" applyBorder="1" applyAlignment="1">
      <alignment horizontal="center" vertical="center"/>
    </xf>
    <xf numFmtId="178" fontId="5" fillId="0" borderId="53" xfId="0" applyNumberFormat="1" applyFont="1" applyBorder="1" applyAlignment="1">
      <alignment horizontal="center" vertical="center"/>
    </xf>
    <xf numFmtId="178" fontId="7" fillId="0" borderId="23" xfId="0" applyNumberFormat="1" applyFont="1" applyBorder="1" applyAlignment="1">
      <alignment horizontal="center" vertical="center"/>
    </xf>
    <xf numFmtId="178" fontId="7" fillId="0" borderId="22" xfId="0" applyNumberFormat="1" applyFont="1" applyBorder="1" applyAlignment="1">
      <alignment horizontal="center" vertical="center"/>
    </xf>
    <xf numFmtId="178" fontId="5" fillId="0" borderId="26" xfId="0" applyNumberFormat="1" applyFont="1" applyBorder="1" applyAlignment="1">
      <alignment horizontal="center" vertical="center"/>
    </xf>
    <xf numFmtId="178" fontId="5" fillId="0" borderId="63" xfId="0" applyNumberFormat="1" applyFont="1" applyBorder="1" applyAlignment="1">
      <alignment horizontal="center" vertical="center"/>
    </xf>
    <xf numFmtId="178" fontId="5" fillId="0" borderId="37" xfId="0" applyNumberFormat="1" applyFont="1" applyBorder="1" applyAlignment="1">
      <alignment horizontal="center" vertical="center"/>
    </xf>
    <xf numFmtId="178" fontId="7" fillId="0" borderId="26" xfId="0" applyNumberFormat="1" applyFont="1" applyBorder="1" applyAlignment="1">
      <alignment horizontal="center" vertical="center"/>
    </xf>
    <xf numFmtId="178" fontId="7" fillId="0" borderId="25" xfId="0" applyNumberFormat="1" applyFont="1" applyBorder="1" applyAlignment="1">
      <alignment horizontal="center" vertical="center"/>
    </xf>
    <xf numFmtId="2" fontId="4" fillId="0" borderId="19" xfId="0" applyNumberFormat="1" applyFont="1" applyBorder="1" applyAlignment="1">
      <alignment horizontal="center" vertical="center"/>
    </xf>
    <xf numFmtId="2" fontId="4" fillId="0" borderId="57" xfId="0" applyNumberFormat="1" applyFont="1" applyBorder="1" applyAlignment="1">
      <alignment horizontal="center" vertical="center"/>
    </xf>
    <xf numFmtId="2" fontId="4" fillId="0" borderId="20" xfId="0" applyNumberFormat="1" applyFont="1" applyBorder="1" applyAlignment="1">
      <alignment horizontal="center" vertical="center"/>
    </xf>
    <xf numFmtId="2" fontId="4" fillId="0" borderId="23" xfId="0" applyNumberFormat="1" applyFont="1" applyBorder="1" applyAlignment="1">
      <alignment horizontal="center" vertical="center"/>
    </xf>
    <xf numFmtId="2" fontId="4" fillId="0" borderId="58" xfId="0" applyNumberFormat="1" applyFont="1" applyBorder="1" applyAlignment="1">
      <alignment horizontal="center" vertical="center"/>
    </xf>
    <xf numFmtId="2" fontId="4" fillId="0" borderId="24" xfId="0" applyNumberFormat="1" applyFont="1" applyBorder="1" applyAlignment="1">
      <alignment horizontal="center" vertical="center"/>
    </xf>
    <xf numFmtId="2" fontId="4" fillId="0" borderId="26" xfId="0" applyNumberFormat="1" applyFont="1" applyBorder="1" applyAlignment="1">
      <alignment horizontal="center" vertical="center"/>
    </xf>
    <xf numFmtId="2" fontId="4" fillId="0" borderId="63" xfId="0" applyNumberFormat="1" applyFont="1" applyBorder="1" applyAlignment="1">
      <alignment horizontal="center" vertical="center"/>
    </xf>
    <xf numFmtId="2" fontId="4" fillId="0" borderId="27" xfId="0" applyNumberFormat="1" applyFont="1" applyBorder="1" applyAlignment="1">
      <alignment horizontal="center" vertical="center"/>
    </xf>
    <xf numFmtId="2" fontId="4" fillId="0" borderId="52" xfId="0" applyNumberFormat="1" applyFont="1" applyBorder="1" applyAlignment="1">
      <alignment horizontal="center" vertical="center"/>
    </xf>
    <xf numFmtId="2" fontId="4" fillId="0" borderId="45" xfId="0" applyNumberFormat="1" applyFont="1" applyBorder="1" applyAlignment="1">
      <alignment horizontal="center" vertical="center"/>
    </xf>
    <xf numFmtId="2" fontId="4" fillId="0" borderId="36"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66" xfId="0" applyNumberFormat="1" applyFont="1" applyBorder="1" applyAlignment="1">
      <alignment horizontal="center" vertical="center"/>
    </xf>
    <xf numFmtId="2" fontId="3" fillId="0" borderId="22" xfId="0" applyNumberFormat="1" applyFont="1" applyBorder="1" applyAlignment="1">
      <alignment horizontal="center" vertical="center"/>
    </xf>
    <xf numFmtId="2" fontId="3" fillId="0" borderId="68" xfId="0" applyNumberFormat="1" applyFont="1" applyBorder="1" applyAlignment="1">
      <alignment horizontal="center" vertical="center"/>
    </xf>
    <xf numFmtId="2" fontId="3" fillId="0" borderId="25" xfId="0" applyNumberFormat="1" applyFont="1" applyBorder="1" applyAlignment="1">
      <alignment horizontal="center" vertical="center"/>
    </xf>
    <xf numFmtId="2" fontId="3" fillId="0" borderId="70" xfId="0" applyNumberFormat="1" applyFont="1" applyBorder="1" applyAlignment="1">
      <alignment horizontal="center" vertical="center"/>
    </xf>
    <xf numFmtId="2" fontId="5" fillId="0" borderId="52" xfId="0" applyNumberFormat="1" applyFont="1" applyBorder="1" applyAlignment="1">
      <alignment horizontal="center" vertical="center"/>
    </xf>
    <xf numFmtId="2" fontId="5" fillId="0" borderId="57"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45" xfId="0" applyNumberFormat="1" applyFont="1" applyBorder="1" applyAlignment="1">
      <alignment horizontal="center" vertical="center"/>
    </xf>
    <xf numFmtId="2" fontId="5" fillId="0" borderId="58" xfId="0" applyNumberFormat="1" applyFont="1" applyBorder="1" applyAlignment="1">
      <alignment horizontal="center" vertical="center"/>
    </xf>
    <xf numFmtId="2" fontId="5" fillId="0" borderId="24" xfId="0" applyNumberFormat="1" applyFont="1" applyBorder="1" applyAlignment="1">
      <alignment horizontal="center" vertical="center"/>
    </xf>
    <xf numFmtId="2" fontId="5" fillId="0" borderId="38" xfId="0" applyNumberFormat="1" applyFont="1" applyBorder="1" applyAlignment="1">
      <alignment horizontal="center" vertical="center"/>
    </xf>
    <xf numFmtId="2" fontId="5" fillId="0" borderId="54"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5" fillId="0" borderId="19" xfId="0" applyNumberFormat="1" applyFont="1" applyBorder="1" applyAlignment="1">
      <alignment horizontal="center" vertical="center"/>
    </xf>
    <xf numFmtId="2" fontId="5" fillId="0" borderId="23" xfId="0" applyNumberFormat="1" applyFont="1" applyBorder="1" applyAlignment="1">
      <alignment horizontal="center" vertical="center"/>
    </xf>
    <xf numFmtId="2" fontId="5" fillId="0" borderId="13" xfId="0" applyNumberFormat="1" applyFont="1" applyBorder="1" applyAlignment="1">
      <alignment horizontal="center" vertical="center"/>
    </xf>
    <xf numFmtId="172" fontId="6" fillId="33" borderId="88" xfId="0" applyNumberFormat="1" applyFont="1" applyFill="1" applyBorder="1" applyAlignment="1">
      <alignment horizontal="center" vertical="center"/>
    </xf>
    <xf numFmtId="172" fontId="6" fillId="33" borderId="34" xfId="0" applyNumberFormat="1" applyFont="1" applyFill="1" applyBorder="1" applyAlignment="1">
      <alignment horizontal="center" vertical="center"/>
    </xf>
    <xf numFmtId="172" fontId="6" fillId="33" borderId="84" xfId="0" applyNumberFormat="1" applyFont="1" applyFill="1" applyBorder="1" applyAlignment="1">
      <alignment horizontal="center" vertical="center"/>
    </xf>
    <xf numFmtId="172" fontId="6" fillId="0" borderId="19" xfId="0" applyNumberFormat="1" applyFont="1" applyFill="1" applyBorder="1" applyAlignment="1">
      <alignment horizontal="center" vertical="center"/>
    </xf>
    <xf numFmtId="172" fontId="6" fillId="0" borderId="57" xfId="0" applyNumberFormat="1" applyFont="1" applyFill="1" applyBorder="1" applyAlignment="1">
      <alignment horizontal="center" vertical="center"/>
    </xf>
    <xf numFmtId="172" fontId="6" fillId="0" borderId="21" xfId="0" applyNumberFormat="1" applyFont="1" applyFill="1" applyBorder="1" applyAlignment="1">
      <alignment horizontal="center" vertical="center"/>
    </xf>
    <xf numFmtId="172" fontId="6" fillId="0" borderId="23" xfId="0" applyNumberFormat="1" applyFont="1" applyFill="1" applyBorder="1" applyAlignment="1">
      <alignment horizontal="center" vertical="center"/>
    </xf>
    <xf numFmtId="172" fontId="6" fillId="0" borderId="58" xfId="0" applyNumberFormat="1" applyFont="1" applyFill="1" applyBorder="1" applyAlignment="1">
      <alignment horizontal="center" vertical="center"/>
    </xf>
    <xf numFmtId="172" fontId="6" fillId="0" borderId="22" xfId="0" applyNumberFormat="1" applyFont="1" applyFill="1" applyBorder="1" applyAlignment="1">
      <alignment horizontal="center" vertical="center"/>
    </xf>
    <xf numFmtId="172" fontId="6" fillId="0" borderId="13" xfId="0" applyNumberFormat="1" applyFont="1" applyFill="1" applyBorder="1" applyAlignment="1">
      <alignment horizontal="center" vertical="center"/>
    </xf>
    <xf numFmtId="172" fontId="6" fillId="0" borderId="54" xfId="0" applyNumberFormat="1" applyFont="1" applyFill="1" applyBorder="1" applyAlignment="1">
      <alignment horizontal="center" vertical="center"/>
    </xf>
    <xf numFmtId="172" fontId="6" fillId="0" borderId="59" xfId="0" applyNumberFormat="1" applyFont="1" applyFill="1" applyBorder="1" applyAlignment="1">
      <alignment horizontal="center" vertical="center"/>
    </xf>
    <xf numFmtId="172" fontId="6" fillId="33" borderId="64" xfId="0" applyNumberFormat="1" applyFont="1" applyFill="1" applyBorder="1" applyAlignment="1">
      <alignment horizontal="center" vertical="center"/>
    </xf>
    <xf numFmtId="172" fontId="6" fillId="33" borderId="17" xfId="0" applyNumberFormat="1" applyFont="1" applyFill="1" applyBorder="1" applyAlignment="1">
      <alignment horizontal="center" vertical="center"/>
    </xf>
    <xf numFmtId="172" fontId="6" fillId="33" borderId="77" xfId="0" applyNumberFormat="1" applyFont="1" applyFill="1" applyBorder="1" applyAlignment="1">
      <alignment horizontal="center" vertical="center"/>
    </xf>
    <xf numFmtId="9" fontId="6" fillId="33" borderId="89" xfId="0" applyNumberFormat="1" applyFont="1" applyFill="1" applyBorder="1" applyAlignment="1">
      <alignment horizontal="center" vertical="center"/>
    </xf>
    <xf numFmtId="9" fontId="6" fillId="33" borderId="15" xfId="0" applyNumberFormat="1" applyFont="1" applyFill="1" applyBorder="1" applyAlignment="1">
      <alignment horizontal="center" vertical="center"/>
    </xf>
    <xf numFmtId="9" fontId="6" fillId="33" borderId="85" xfId="0" applyNumberFormat="1" applyFont="1" applyFill="1" applyBorder="1" applyAlignment="1">
      <alignment horizontal="center" vertical="center"/>
    </xf>
    <xf numFmtId="3" fontId="0" fillId="0" borderId="0" xfId="0" applyNumberFormat="1" applyFont="1" applyAlignment="1">
      <alignment/>
    </xf>
    <xf numFmtId="1" fontId="6" fillId="0" borderId="30" xfId="0" applyNumberFormat="1" applyFont="1" applyBorder="1" applyAlignment="1">
      <alignment horizontal="center" vertical="center"/>
    </xf>
    <xf numFmtId="1" fontId="6" fillId="0" borderId="60" xfId="0" applyNumberFormat="1" applyFont="1" applyBorder="1" applyAlignment="1">
      <alignment horizontal="center" vertical="center"/>
    </xf>
    <xf numFmtId="1" fontId="6" fillId="0" borderId="31" xfId="0" applyNumberFormat="1" applyFont="1" applyBorder="1" applyAlignment="1">
      <alignment horizontal="center" vertical="center"/>
    </xf>
    <xf numFmtId="1" fontId="6" fillId="0" borderId="29" xfId="0" applyNumberFormat="1" applyFont="1" applyBorder="1" applyAlignment="1">
      <alignment horizontal="center" vertical="center"/>
    </xf>
    <xf numFmtId="1" fontId="6" fillId="0" borderId="49" xfId="0" applyNumberFormat="1" applyFont="1" applyBorder="1" applyAlignment="1">
      <alignment horizontal="center" vertical="center"/>
    </xf>
    <xf numFmtId="1" fontId="9" fillId="0" borderId="74" xfId="0" applyNumberFormat="1" applyFont="1" applyBorder="1" applyAlignment="1">
      <alignment horizontal="center" vertical="center"/>
    </xf>
    <xf numFmtId="1" fontId="9" fillId="0" borderId="55" xfId="0" applyNumberFormat="1" applyFont="1" applyBorder="1" applyAlignment="1">
      <alignment horizontal="center" vertical="center"/>
    </xf>
    <xf numFmtId="1" fontId="9" fillId="0" borderId="56" xfId="0" applyNumberFormat="1" applyFont="1" applyBorder="1" applyAlignment="1">
      <alignment horizontal="center" vertical="center"/>
    </xf>
    <xf numFmtId="1" fontId="9" fillId="0" borderId="29" xfId="0" applyNumberFormat="1" applyFont="1" applyBorder="1" applyAlignment="1">
      <alignment horizontal="center" vertical="center"/>
    </xf>
    <xf numFmtId="1" fontId="9" fillId="0" borderId="15" xfId="0" applyNumberFormat="1" applyFont="1" applyBorder="1" applyAlignment="1">
      <alignment horizontal="center" vertical="center"/>
    </xf>
    <xf numFmtId="179" fontId="3" fillId="0" borderId="30" xfId="0" applyNumberFormat="1" applyFont="1" applyBorder="1" applyAlignment="1">
      <alignment horizontal="center" vertical="center"/>
    </xf>
    <xf numFmtId="179" fontId="3" fillId="0" borderId="60" xfId="0" applyNumberFormat="1" applyFont="1" applyBorder="1" applyAlignment="1">
      <alignment horizontal="center" vertical="center"/>
    </xf>
    <xf numFmtId="179" fontId="3" fillId="0" borderId="32" xfId="0" applyNumberFormat="1" applyFont="1" applyBorder="1" applyAlignment="1">
      <alignment horizontal="center" vertical="center"/>
    </xf>
    <xf numFmtId="179" fontId="3" fillId="0" borderId="29" xfId="0" applyNumberFormat="1" applyFont="1" applyBorder="1" applyAlignment="1">
      <alignment horizontal="center" vertical="center"/>
    </xf>
    <xf numFmtId="1" fontId="6" fillId="0" borderId="61" xfId="0" applyNumberFormat="1" applyFont="1" applyBorder="1" applyAlignment="1">
      <alignment horizontal="center" vertical="center"/>
    </xf>
    <xf numFmtId="3" fontId="47" fillId="0" borderId="0" xfId="0" applyNumberFormat="1" applyFont="1" applyAlignment="1">
      <alignment/>
    </xf>
    <xf numFmtId="0" fontId="3" fillId="0" borderId="90" xfId="0" applyFont="1" applyBorder="1" applyAlignment="1">
      <alignment horizontal="center" vertical="center"/>
    </xf>
    <xf numFmtId="172" fontId="6" fillId="0" borderId="91" xfId="0" applyNumberFormat="1" applyFont="1" applyBorder="1" applyAlignment="1">
      <alignment horizontal="center" vertical="center"/>
    </xf>
    <xf numFmtId="172" fontId="6" fillId="0" borderId="92" xfId="0" applyNumberFormat="1" applyFont="1" applyBorder="1" applyAlignment="1">
      <alignment horizontal="center" vertical="center"/>
    </xf>
    <xf numFmtId="9" fontId="6" fillId="0" borderId="93" xfId="0" applyNumberFormat="1" applyFont="1" applyBorder="1" applyAlignment="1">
      <alignment horizontal="center" vertical="center"/>
    </xf>
    <xf numFmtId="10" fontId="9" fillId="0" borderId="24" xfId="0" applyNumberFormat="1" applyFont="1" applyBorder="1" applyAlignment="1">
      <alignment horizontal="center" vertical="center"/>
    </xf>
    <xf numFmtId="10" fontId="9" fillId="0" borderId="53" xfId="0" applyNumberFormat="1" applyFont="1" applyBorder="1" applyAlignment="1">
      <alignment horizontal="center" vertical="center"/>
    </xf>
    <xf numFmtId="10" fontId="9" fillId="0" borderId="28" xfId="0" applyNumberFormat="1" applyFont="1" applyBorder="1" applyAlignment="1">
      <alignment horizontal="center" vertical="center"/>
    </xf>
    <xf numFmtId="10" fontId="9" fillId="0" borderId="14" xfId="0" applyNumberFormat="1" applyFont="1" applyBorder="1" applyAlignment="1">
      <alignment horizontal="center" vertical="center"/>
    </xf>
    <xf numFmtId="3" fontId="5" fillId="0" borderId="38" xfId="0" applyNumberFormat="1" applyFont="1" applyBorder="1" applyAlignment="1">
      <alignment horizontal="center" vertical="center"/>
    </xf>
    <xf numFmtId="3" fontId="5" fillId="0" borderId="59" xfId="0" applyNumberFormat="1" applyFont="1" applyBorder="1" applyAlignment="1">
      <alignment horizontal="center" vertical="center"/>
    </xf>
    <xf numFmtId="3" fontId="7" fillId="0" borderId="38" xfId="0" applyNumberFormat="1" applyFont="1" applyBorder="1" applyAlignment="1">
      <alignment horizontal="center" vertical="center"/>
    </xf>
    <xf numFmtId="172" fontId="9" fillId="0" borderId="14" xfId="0" applyNumberFormat="1" applyFont="1" applyBorder="1" applyAlignment="1">
      <alignment horizontal="center" vertical="center"/>
    </xf>
    <xf numFmtId="172" fontId="9" fillId="0" borderId="28" xfId="0" applyNumberFormat="1" applyFont="1" applyBorder="1" applyAlignment="1">
      <alignment horizontal="center" vertical="center"/>
    </xf>
    <xf numFmtId="3" fontId="5" fillId="0" borderId="30" xfId="0" applyNumberFormat="1" applyFont="1" applyBorder="1" applyAlignment="1">
      <alignment horizontal="center" vertical="center"/>
    </xf>
    <xf numFmtId="10" fontId="9" fillId="0" borderId="31" xfId="0" applyNumberFormat="1" applyFont="1" applyBorder="1" applyAlignment="1">
      <alignment horizontal="center" vertical="center"/>
    </xf>
    <xf numFmtId="10" fontId="9" fillId="0" borderId="32"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5" fillId="0" borderId="29" xfId="0" applyNumberFormat="1" applyFont="1" applyBorder="1" applyAlignment="1">
      <alignment horizontal="center" vertical="center"/>
    </xf>
    <xf numFmtId="172" fontId="9" fillId="0" borderId="32" xfId="0" applyNumberFormat="1" applyFont="1" applyBorder="1" applyAlignment="1">
      <alignment horizontal="center" vertical="center"/>
    </xf>
    <xf numFmtId="172" fontId="9" fillId="0" borderId="31" xfId="0" applyNumberFormat="1" applyFont="1" applyBorder="1" applyAlignment="1">
      <alignment horizontal="center" vertical="center"/>
    </xf>
    <xf numFmtId="2" fontId="3" fillId="0" borderId="67" xfId="0" applyNumberFormat="1" applyFont="1" applyBorder="1" applyAlignment="1">
      <alignment horizontal="center" vertical="center"/>
    </xf>
    <xf numFmtId="2" fontId="3" fillId="0" borderId="65" xfId="0" applyNumberFormat="1" applyFont="1" applyBorder="1" applyAlignment="1">
      <alignment horizontal="center" vertical="center"/>
    </xf>
    <xf numFmtId="2" fontId="3" fillId="0" borderId="51" xfId="0" applyNumberFormat="1" applyFont="1" applyBorder="1" applyAlignment="1">
      <alignment horizontal="center" vertical="center"/>
    </xf>
    <xf numFmtId="2" fontId="4" fillId="0" borderId="62" xfId="0" applyNumberFormat="1" applyFont="1" applyBorder="1" applyAlignment="1">
      <alignment horizontal="center" vertical="center"/>
    </xf>
    <xf numFmtId="2" fontId="4" fillId="0" borderId="42" xfId="0" applyNumberFormat="1" applyFont="1" applyBorder="1" applyAlignment="1">
      <alignment horizontal="center" vertical="center"/>
    </xf>
    <xf numFmtId="2" fontId="4" fillId="0" borderId="53" xfId="0" applyNumberFormat="1" applyFont="1" applyBorder="1" applyAlignment="1">
      <alignment horizontal="center" vertical="center"/>
    </xf>
    <xf numFmtId="2" fontId="4" fillId="0" borderId="37" xfId="0" applyNumberFormat="1" applyFont="1" applyBorder="1" applyAlignment="1">
      <alignment horizontal="center" vertical="center"/>
    </xf>
    <xf numFmtId="1" fontId="6" fillId="0" borderId="32" xfId="0" applyNumberFormat="1" applyFont="1" applyBorder="1" applyAlignment="1">
      <alignment horizontal="center" vertical="center"/>
    </xf>
    <xf numFmtId="2" fontId="4" fillId="0" borderId="40" xfId="0" applyNumberFormat="1" applyFont="1" applyBorder="1" applyAlignment="1">
      <alignment horizontal="center" vertical="center"/>
    </xf>
    <xf numFmtId="172" fontId="6" fillId="0" borderId="78" xfId="0" applyNumberFormat="1" applyFont="1" applyFill="1" applyBorder="1" applyAlignment="1">
      <alignment horizontal="center" vertical="center"/>
    </xf>
    <xf numFmtId="172" fontId="6" fillId="0" borderId="68" xfId="0" applyNumberFormat="1" applyFont="1" applyFill="1" applyBorder="1" applyAlignment="1">
      <alignment horizontal="center" vertical="center"/>
    </xf>
    <xf numFmtId="172" fontId="6" fillId="0" borderId="71" xfId="0" applyNumberFormat="1" applyFont="1" applyFill="1" applyBorder="1" applyAlignment="1">
      <alignment horizontal="center" vertical="center"/>
    </xf>
    <xf numFmtId="172" fontId="6" fillId="33" borderId="0" xfId="0" applyNumberFormat="1" applyFont="1" applyFill="1" applyBorder="1" applyAlignment="1">
      <alignment horizontal="center" vertical="center"/>
    </xf>
    <xf numFmtId="9" fontId="6" fillId="33" borderId="10" xfId="0" applyNumberFormat="1" applyFont="1" applyFill="1" applyBorder="1" applyAlignment="1">
      <alignment horizontal="center" vertical="center"/>
    </xf>
    <xf numFmtId="3" fontId="3" fillId="33" borderId="31" xfId="0" applyNumberFormat="1" applyFont="1" applyFill="1" applyBorder="1" applyAlignment="1">
      <alignment horizontal="center" vertical="center"/>
    </xf>
    <xf numFmtId="0" fontId="3" fillId="0" borderId="94"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85"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9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9" xfId="0" applyFont="1" applyBorder="1" applyAlignment="1">
      <alignment horizontal="center" vertical="center" wrapText="1"/>
    </xf>
    <xf numFmtId="0" fontId="12" fillId="0" borderId="96" xfId="0" applyFont="1" applyBorder="1" applyAlignment="1">
      <alignment horizontal="center" vertical="center"/>
    </xf>
    <xf numFmtId="0" fontId="12" fillId="0" borderId="98" xfId="0" applyFont="1" applyBorder="1" applyAlignment="1">
      <alignment horizontal="center" vertical="center"/>
    </xf>
    <xf numFmtId="0" fontId="3" fillId="0" borderId="7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2"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7" fillId="0" borderId="102" xfId="0" applyFont="1" applyBorder="1" applyAlignment="1">
      <alignment horizontal="center" vertical="center"/>
    </xf>
    <xf numFmtId="0" fontId="7" fillId="0" borderId="70" xfId="0" applyFont="1" applyBorder="1" applyAlignment="1">
      <alignment horizontal="center" vertical="center"/>
    </xf>
    <xf numFmtId="0" fontId="7" fillId="0" borderId="36" xfId="0" applyFont="1" applyBorder="1" applyAlignment="1">
      <alignment horizontal="center" vertical="center"/>
    </xf>
    <xf numFmtId="0" fontId="12" fillId="0" borderId="103"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105"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85"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7" xfId="0" applyFont="1" applyBorder="1" applyAlignment="1">
      <alignment horizontal="center" vertical="center" wrapText="1"/>
    </xf>
    <xf numFmtId="0" fontId="7" fillId="0" borderId="106" xfId="0" applyFont="1" applyFill="1" applyBorder="1" applyAlignment="1">
      <alignment horizontal="center" vertical="center" wrapText="1"/>
    </xf>
    <xf numFmtId="0" fontId="4" fillId="0" borderId="106" xfId="0" applyFont="1" applyBorder="1" applyAlignment="1">
      <alignment horizontal="center" vertical="center"/>
    </xf>
    <xf numFmtId="0" fontId="7" fillId="0" borderId="8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73" xfId="0" applyFont="1" applyBorder="1" applyAlignment="1">
      <alignment horizontal="center" vertical="center"/>
    </xf>
    <xf numFmtId="0" fontId="7" fillId="0" borderId="107" xfId="0" applyFont="1" applyFill="1" applyBorder="1" applyAlignment="1">
      <alignment horizontal="center" vertical="center" wrapText="1"/>
    </xf>
    <xf numFmtId="0" fontId="7" fillId="0" borderId="108" xfId="0" applyFont="1" applyFill="1" applyBorder="1" applyAlignment="1">
      <alignment horizontal="center" vertical="center" wrapText="1"/>
    </xf>
    <xf numFmtId="0" fontId="7"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7" fillId="0" borderId="12" xfId="0" applyFont="1" applyBorder="1" applyAlignment="1">
      <alignment horizontal="center" vertical="center"/>
    </xf>
    <xf numFmtId="0" fontId="4" fillId="0" borderId="78" xfId="0" applyFont="1" applyBorder="1" applyAlignment="1">
      <alignment horizontal="center" vertical="center"/>
    </xf>
    <xf numFmtId="0" fontId="7" fillId="0" borderId="88" xfId="0" applyFont="1" applyBorder="1" applyAlignment="1">
      <alignment horizontal="center" vertical="center"/>
    </xf>
    <xf numFmtId="0" fontId="4" fillId="0" borderId="111" xfId="0" applyFont="1" applyBorder="1" applyAlignment="1">
      <alignment horizontal="center" vertical="center"/>
    </xf>
    <xf numFmtId="0" fontId="4" fillId="0" borderId="39"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Fill="1" applyBorder="1" applyAlignment="1">
      <alignment horizontal="center" vertical="center" wrapText="1"/>
    </xf>
    <xf numFmtId="0" fontId="7" fillId="0" borderId="114" xfId="0" applyFont="1" applyFill="1" applyBorder="1" applyAlignment="1">
      <alignment horizontal="center" vertical="center" wrapText="1"/>
    </xf>
    <xf numFmtId="0" fontId="7" fillId="0" borderId="115" xfId="0" applyFont="1" applyFill="1" applyBorder="1" applyAlignment="1">
      <alignment horizontal="center" vertical="center" wrapText="1"/>
    </xf>
    <xf numFmtId="0" fontId="7" fillId="0" borderId="86" xfId="0" applyFont="1" applyBorder="1" applyAlignment="1">
      <alignment horizontal="center" vertical="center"/>
    </xf>
    <xf numFmtId="0" fontId="4" fillId="0" borderId="89"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16"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left" vertical="center" wrapText="1"/>
    </xf>
    <xf numFmtId="0" fontId="3" fillId="0" borderId="88"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67"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7" fillId="0" borderId="73" xfId="0" applyFont="1" applyFill="1" applyBorder="1" applyAlignment="1">
      <alignment horizontal="center" vertical="center" wrapText="1"/>
    </xf>
    <xf numFmtId="0" fontId="7" fillId="0" borderId="117" xfId="0" applyFont="1" applyFill="1" applyBorder="1" applyAlignment="1">
      <alignment horizontal="center" vertical="center" wrapText="1"/>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7"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3" fillId="0" borderId="48" xfId="0" applyFont="1" applyBorder="1" applyAlignment="1">
      <alignment horizontal="center" vertical="center" wrapText="1"/>
    </xf>
    <xf numFmtId="0" fontId="4" fillId="0" borderId="61" xfId="0" applyFont="1" applyBorder="1" applyAlignment="1">
      <alignment horizontal="center" vertical="center" wrapText="1"/>
    </xf>
    <xf numFmtId="0" fontId="3" fillId="0" borderId="122"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9" xfId="0" applyFont="1" applyBorder="1" applyAlignment="1">
      <alignment horizontal="center" vertical="center" wrapText="1"/>
    </xf>
    <xf numFmtId="0" fontId="3" fillId="0" borderId="52" xfId="0" applyFont="1" applyBorder="1" applyAlignment="1">
      <alignment horizontal="center" vertical="center" wrapText="1"/>
    </xf>
    <xf numFmtId="0" fontId="12" fillId="0" borderId="104" xfId="0" applyFont="1" applyBorder="1" applyAlignment="1">
      <alignment horizontal="center" vertic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4" fillId="0" borderId="100" xfId="0" applyFont="1" applyBorder="1" applyAlignment="1">
      <alignment horizontal="center" vertical="center" wrapText="1"/>
    </xf>
    <xf numFmtId="0" fontId="4" fillId="0" borderId="122" xfId="0" applyFont="1" applyBorder="1" applyAlignment="1">
      <alignment horizontal="center" vertical="center" wrapText="1"/>
    </xf>
    <xf numFmtId="9" fontId="3" fillId="0" borderId="19" xfId="0" applyNumberFormat="1" applyFont="1" applyBorder="1" applyAlignment="1">
      <alignment horizontal="center" vertical="center" wrapText="1"/>
    </xf>
    <xf numFmtId="0" fontId="3" fillId="0" borderId="1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6"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101" xfId="0" applyFont="1" applyBorder="1" applyAlignment="1">
      <alignment horizontal="center" vertical="center" wrapText="1"/>
    </xf>
    <xf numFmtId="0" fontId="3" fillId="0" borderId="1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77"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75" xfId="0" applyFont="1" applyBorder="1" applyAlignment="1">
      <alignment horizontal="center" vertical="center" wrapText="1"/>
    </xf>
    <xf numFmtId="0" fontId="13" fillId="0" borderId="104" xfId="0" applyFont="1" applyBorder="1" applyAlignment="1">
      <alignment horizontal="center" vertical="center" wrapText="1"/>
    </xf>
    <xf numFmtId="0" fontId="13" fillId="0" borderId="105" xfId="0" applyFont="1" applyBorder="1" applyAlignment="1">
      <alignment horizontal="center" vertical="center" wrapText="1"/>
    </xf>
    <xf numFmtId="0" fontId="4" fillId="0" borderId="77" xfId="0" applyFont="1" applyBorder="1" applyAlignment="1">
      <alignment horizontal="center" vertical="center"/>
    </xf>
    <xf numFmtId="0" fontId="4" fillId="0" borderId="85" xfId="0" applyFont="1" applyBorder="1" applyAlignment="1">
      <alignment horizontal="center" vertical="center"/>
    </xf>
    <xf numFmtId="0" fontId="4" fillId="0" borderId="7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Fill="1" applyAlignment="1">
      <alignment horizontal="left" vertical="center" wrapText="1"/>
    </xf>
    <xf numFmtId="0" fontId="12" fillId="0" borderId="103" xfId="0" applyFont="1" applyBorder="1" applyAlignment="1">
      <alignment horizontal="center" vertical="center"/>
    </xf>
    <xf numFmtId="0" fontId="12" fillId="0" borderId="105" xfId="0" applyFont="1" applyBorder="1" applyAlignment="1">
      <alignment horizontal="center" vertical="center"/>
    </xf>
    <xf numFmtId="0" fontId="4" fillId="0" borderId="11"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22" xfId="0" applyFont="1" applyBorder="1" applyAlignment="1">
      <alignment horizontal="center" vertical="center"/>
    </xf>
    <xf numFmtId="0" fontId="3" fillId="0" borderId="56" xfId="0" applyFont="1" applyBorder="1" applyAlignment="1">
      <alignment horizontal="center" vertical="center" wrapText="1"/>
    </xf>
    <xf numFmtId="0" fontId="7" fillId="0" borderId="39" xfId="0" applyFont="1" applyBorder="1" applyAlignment="1">
      <alignment horizontal="center" vertical="center"/>
    </xf>
    <xf numFmtId="0" fontId="7" fillId="0" borderId="121" xfId="0" applyFont="1" applyBorder="1" applyAlignment="1">
      <alignment horizontal="center" vertical="center"/>
    </xf>
    <xf numFmtId="0" fontId="7" fillId="0" borderId="120" xfId="0" applyFont="1" applyBorder="1" applyAlignment="1">
      <alignment horizontal="center" vertical="center"/>
    </xf>
    <xf numFmtId="0" fontId="12" fillId="0" borderId="123"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1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49" xfId="0" applyFont="1" applyBorder="1" applyAlignment="1">
      <alignment horizontal="center" vertical="center" wrapText="1"/>
    </xf>
    <xf numFmtId="0" fontId="14" fillId="0" borderId="103" xfId="0" applyFont="1" applyBorder="1" applyAlignment="1">
      <alignment horizontal="center" vertical="center" wrapText="1"/>
    </xf>
    <xf numFmtId="0" fontId="14" fillId="0" borderId="104" xfId="0" applyFont="1" applyBorder="1" applyAlignment="1">
      <alignment horizontal="center" vertical="center" wrapText="1"/>
    </xf>
    <xf numFmtId="0" fontId="14" fillId="0" borderId="105" xfId="0" applyFont="1" applyBorder="1" applyAlignment="1">
      <alignment horizontal="center" vertical="center" wrapText="1"/>
    </xf>
    <xf numFmtId="0" fontId="0" fillId="0" borderId="73" xfId="0" applyFont="1" applyBorder="1" applyAlignment="1">
      <alignment horizontal="center" vertical="center" wrapText="1"/>
    </xf>
    <xf numFmtId="0" fontId="4" fillId="0" borderId="79" xfId="0" applyFont="1" applyBorder="1" applyAlignment="1">
      <alignment horizontal="center" vertical="center"/>
    </xf>
    <xf numFmtId="9" fontId="3" fillId="0" borderId="52"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7"/>
  <sheetViews>
    <sheetView tabSelected="1" zoomScalePageLayoutView="0" workbookViewId="0" topLeftCell="A1">
      <selection activeCell="A1" sqref="A1"/>
    </sheetView>
  </sheetViews>
  <sheetFormatPr defaultColWidth="11.421875" defaultRowHeight="15"/>
  <cols>
    <col min="1" max="1" width="9.140625" style="0" customWidth="1"/>
    <col min="2" max="2" width="165.7109375" style="0" bestFit="1" customWidth="1"/>
  </cols>
  <sheetData>
    <row r="1" spans="1:2" ht="15.75" thickBot="1">
      <c r="A1" s="1" t="s">
        <v>262</v>
      </c>
      <c r="B1" s="2"/>
    </row>
    <row r="2" spans="1:2" ht="15">
      <c r="A2" s="3" t="s">
        <v>0</v>
      </c>
      <c r="B2" s="4" t="s">
        <v>1</v>
      </c>
    </row>
    <row r="3" spans="1:2" ht="15">
      <c r="A3" s="5" t="s">
        <v>2</v>
      </c>
      <c r="B3" s="393" t="s">
        <v>263</v>
      </c>
    </row>
    <row r="4" spans="1:2" ht="15">
      <c r="A4" s="5" t="s">
        <v>3</v>
      </c>
      <c r="B4" s="393" t="s">
        <v>264</v>
      </c>
    </row>
    <row r="5" spans="1:2" ht="15">
      <c r="A5" s="5" t="s">
        <v>4</v>
      </c>
      <c r="B5" s="393" t="s">
        <v>265</v>
      </c>
    </row>
    <row r="6" spans="1:2" ht="15">
      <c r="A6" s="5" t="s">
        <v>5</v>
      </c>
      <c r="B6" s="393" t="s">
        <v>266</v>
      </c>
    </row>
    <row r="7" spans="1:2" ht="15">
      <c r="A7" s="5" t="s">
        <v>6</v>
      </c>
      <c r="B7" s="393" t="s">
        <v>267</v>
      </c>
    </row>
    <row r="8" spans="1:2" ht="15">
      <c r="A8" s="5" t="s">
        <v>7</v>
      </c>
      <c r="B8" s="393" t="s">
        <v>268</v>
      </c>
    </row>
    <row r="9" spans="1:2" ht="15">
      <c r="A9" s="5" t="s">
        <v>8</v>
      </c>
      <c r="B9" s="393" t="s">
        <v>269</v>
      </c>
    </row>
    <row r="10" spans="1:2" ht="15">
      <c r="A10" s="5" t="s">
        <v>9</v>
      </c>
      <c r="B10" s="393" t="s">
        <v>270</v>
      </c>
    </row>
    <row r="11" spans="1:2" ht="15">
      <c r="A11" s="3" t="s">
        <v>10</v>
      </c>
      <c r="B11" s="4" t="s">
        <v>11</v>
      </c>
    </row>
    <row r="12" spans="1:2" ht="15">
      <c r="A12" s="5" t="s">
        <v>12</v>
      </c>
      <c r="B12" s="393" t="s">
        <v>271</v>
      </c>
    </row>
    <row r="13" spans="1:2" ht="15">
      <c r="A13" s="5" t="s">
        <v>13</v>
      </c>
      <c r="B13" s="393" t="s">
        <v>272</v>
      </c>
    </row>
    <row r="14" spans="1:2" ht="15">
      <c r="A14" s="5" t="s">
        <v>14</v>
      </c>
      <c r="B14" s="393" t="s">
        <v>273</v>
      </c>
    </row>
    <row r="15" spans="1:2" ht="15">
      <c r="A15" s="5" t="s">
        <v>15</v>
      </c>
      <c r="B15" s="393" t="s">
        <v>274</v>
      </c>
    </row>
    <row r="16" spans="1:2" ht="15">
      <c r="A16" s="5" t="s">
        <v>16</v>
      </c>
      <c r="B16" s="393" t="s">
        <v>275</v>
      </c>
    </row>
    <row r="17" spans="1:2" ht="15">
      <c r="A17" s="5" t="s">
        <v>17</v>
      </c>
      <c r="B17" s="393" t="s">
        <v>276</v>
      </c>
    </row>
    <row r="18" spans="1:2" ht="15">
      <c r="A18" s="5" t="s">
        <v>18</v>
      </c>
      <c r="B18" s="393" t="s">
        <v>277</v>
      </c>
    </row>
    <row r="19" spans="1:2" ht="15">
      <c r="A19" s="5" t="s">
        <v>19</v>
      </c>
      <c r="B19" s="393" t="s">
        <v>278</v>
      </c>
    </row>
    <row r="20" spans="1:2" ht="15">
      <c r="A20" s="3" t="s">
        <v>20</v>
      </c>
      <c r="B20" s="4" t="s">
        <v>21</v>
      </c>
    </row>
    <row r="21" spans="1:2" ht="15">
      <c r="A21" s="5" t="s">
        <v>22</v>
      </c>
      <c r="B21" s="393" t="s">
        <v>279</v>
      </c>
    </row>
    <row r="22" spans="1:2" ht="15">
      <c r="A22" s="5" t="s">
        <v>23</v>
      </c>
      <c r="B22" s="393" t="s">
        <v>280</v>
      </c>
    </row>
    <row r="23" spans="1:2" ht="15">
      <c r="A23" s="5" t="s">
        <v>24</v>
      </c>
      <c r="B23" s="393" t="s">
        <v>281</v>
      </c>
    </row>
    <row r="24" spans="1:2" ht="15">
      <c r="A24" s="5" t="s">
        <v>25</v>
      </c>
      <c r="B24" s="393" t="s">
        <v>282</v>
      </c>
    </row>
    <row r="25" spans="1:2" ht="15">
      <c r="A25" s="5" t="s">
        <v>26</v>
      </c>
      <c r="B25" s="393" t="s">
        <v>283</v>
      </c>
    </row>
    <row r="26" spans="1:2" ht="15">
      <c r="A26" s="5" t="s">
        <v>27</v>
      </c>
      <c r="B26" s="393" t="s">
        <v>284</v>
      </c>
    </row>
    <row r="27" spans="1:2" ht="15">
      <c r="A27" s="5" t="s">
        <v>28</v>
      </c>
      <c r="B27" s="393" t="s">
        <v>285</v>
      </c>
    </row>
    <row r="28" spans="1:2" ht="15">
      <c r="A28" s="5" t="s">
        <v>29</v>
      </c>
      <c r="B28" s="393" t="s">
        <v>286</v>
      </c>
    </row>
    <row r="29" spans="1:2" ht="15">
      <c r="A29" s="3" t="s">
        <v>30</v>
      </c>
      <c r="B29" s="4" t="s">
        <v>31</v>
      </c>
    </row>
    <row r="30" spans="1:2" ht="15">
      <c r="A30" s="5" t="s">
        <v>32</v>
      </c>
      <c r="B30" s="393" t="s">
        <v>287</v>
      </c>
    </row>
    <row r="31" spans="1:2" ht="15">
      <c r="A31" s="5" t="s">
        <v>33</v>
      </c>
      <c r="B31" s="393" t="s">
        <v>288</v>
      </c>
    </row>
    <row r="32" spans="1:2" ht="15">
      <c r="A32" s="5" t="s">
        <v>34</v>
      </c>
      <c r="B32" s="393" t="s">
        <v>289</v>
      </c>
    </row>
    <row r="33" spans="1:2" ht="15">
      <c r="A33" s="5" t="s">
        <v>35</v>
      </c>
      <c r="B33" s="393" t="s">
        <v>290</v>
      </c>
    </row>
    <row r="34" spans="1:2" ht="15">
      <c r="A34" s="5" t="s">
        <v>36</v>
      </c>
      <c r="B34" s="393" t="s">
        <v>291</v>
      </c>
    </row>
    <row r="35" spans="1:2" ht="15">
      <c r="A35" s="5" t="s">
        <v>37</v>
      </c>
      <c r="B35" s="393" t="s">
        <v>292</v>
      </c>
    </row>
    <row r="36" spans="1:2" ht="15">
      <c r="A36" s="5" t="s">
        <v>38</v>
      </c>
      <c r="B36" s="393" t="s">
        <v>293</v>
      </c>
    </row>
    <row r="37" spans="1:2" ht="15">
      <c r="A37" s="5" t="s">
        <v>39</v>
      </c>
      <c r="B37" s="393" t="s">
        <v>294</v>
      </c>
    </row>
    <row r="38" spans="1:2" ht="15">
      <c r="A38" s="3" t="s">
        <v>40</v>
      </c>
      <c r="B38" s="4" t="s">
        <v>41</v>
      </c>
    </row>
    <row r="39" spans="1:2" ht="15">
      <c r="A39" s="5" t="s">
        <v>42</v>
      </c>
      <c r="B39" s="393" t="s">
        <v>295</v>
      </c>
    </row>
    <row r="40" spans="1:2" ht="15">
      <c r="A40" s="5" t="s">
        <v>43</v>
      </c>
      <c r="B40" s="393" t="s">
        <v>296</v>
      </c>
    </row>
    <row r="41" spans="1:2" ht="15">
      <c r="A41" s="5" t="s">
        <v>44</v>
      </c>
      <c r="B41" s="393" t="s">
        <v>297</v>
      </c>
    </row>
    <row r="42" spans="1:2" ht="15">
      <c r="A42" s="5" t="s">
        <v>45</v>
      </c>
      <c r="B42" s="393" t="s">
        <v>298</v>
      </c>
    </row>
    <row r="43" spans="1:2" ht="15">
      <c r="A43" s="5" t="s">
        <v>46</v>
      </c>
      <c r="B43" s="393" t="s">
        <v>299</v>
      </c>
    </row>
    <row r="44" spans="1:2" ht="15">
      <c r="A44" s="5" t="s">
        <v>47</v>
      </c>
      <c r="B44" s="393" t="s">
        <v>300</v>
      </c>
    </row>
    <row r="45" spans="1:2" ht="15">
      <c r="A45" s="5" t="s">
        <v>48</v>
      </c>
      <c r="B45" s="393" t="s">
        <v>301</v>
      </c>
    </row>
    <row r="46" spans="1:2" ht="15">
      <c r="A46" s="5" t="s">
        <v>49</v>
      </c>
      <c r="B46" s="393" t="s">
        <v>302</v>
      </c>
    </row>
    <row r="47" spans="1:2" ht="15.75" thickBot="1">
      <c r="A47" s="6"/>
      <c r="B47" s="6"/>
    </row>
  </sheetData>
  <sheetProtection/>
  <hyperlinks>
    <hyperlink ref="B3" location="'5.1.1'!A1" display="Accidents sur le lieu de travail selon l'heure de l'accident :  évolution 2012 - 2017"/>
    <hyperlink ref="B4" location="'5.1.2'!A1" display="Accidents sur le lieu de travail selon l'heure de l'accident : distribution selon les conséquences - 2017"/>
    <hyperlink ref="B5" location="'5.1.3'!A1" display="Accidents sur le lieu de travail selon l'heure de l'accident : distribution selon les conséquences et le genre - 2017"/>
    <hyperlink ref="B6" location="'5.1.4'!A1" display="Accidents sur le lieu de travail selon l'heure de l'accident : distribution selon les conséquences et la génération en fréquence absolue - 2017"/>
    <hyperlink ref="B7" location="'5.1.5'!A1" display="Accidents sur le lieu de travail selon l'heure de l'accident : distribution selon les conséquences et la génération en fréquence relative - 2017"/>
    <hyperlink ref="B8" location="'5.1.6'!A1" display="Accidents sur le lieu de travail selon l'heure de l'accident : distribution selon les conséquences et le genre de travail (manuel/intellectuel) - 2017"/>
    <hyperlink ref="B9" location="'5.1.7'!A1" display="Accidents sur le lieu de travail selon l'heure de l'accident : distribution selon la durée de l’incapacité temporaire - 2017"/>
    <hyperlink ref="B10" location="'5.1.8'!A1" display="Accidents sur le lieu de travail selon l'heure de l'accident : distribution selon le taux prévu d'incapacité permanente - 2017"/>
    <hyperlink ref="B12" location="'5.2.1'!A1" display="Accidents sur le lieu de travail selon l'horaire de travail : évolution 2012 - 2017"/>
    <hyperlink ref="B13" location="'5.2.2'!A1" display="Accidents sur le lieu de travail selon l'horaire de travail : distribution selon les conséquences - 2017"/>
    <hyperlink ref="B14" location="'5.2.3'!A1" display="Accidents sur le lieu de travail selon l'horaire de travail : distribution selon les conséquences et le genre - 2017"/>
    <hyperlink ref="B15" location="'5.2.4'!A1" display="Accidents sur le lieu de travail selon l'horaire de travail : distribution selon les conséquences et la génération en fréquence absolue - 2017"/>
    <hyperlink ref="B16" location="'5.2.5'!A1" display="Accidents sur le lieu de travail selon l'horaire de travail : distribution selon les conséquences et la génération en fréquence relative - 2017"/>
    <hyperlink ref="B17" location="'5.2.6'!A1" display="Accidents sur le lieu de travail selon l'horaire de travail : distribution selon les conséquences et le genre de travail - 2017"/>
    <hyperlink ref="B18" location="'5.2.7'!A1" display="Accidents sur le lieu de travail selon l'horaire de travail : distribution selon la durée de l’incapacité temporaire - 2017"/>
    <hyperlink ref="B19" location="'5.2.8'!A1" display="Accidents sur le lieu de travail selon l'horaire de travail : distribution selon le taux prévu d'incapacité permanente - 2017"/>
    <hyperlink ref="B21" location="'5.3.1'!A1" display="Accidents sur le lieu de travail selon le jour de l'accident : évolution 2012 - 2017"/>
    <hyperlink ref="B22" location="'5.3.2'!A1" display="Accidents sur le lieu de travail selon le jour de l'accident : distribution selon les conséquences - 2017"/>
    <hyperlink ref="B23" location="'5.3.3'!A1" display="Accidents sur le lieu de travail selon le jour de l'accident : distribution selon les conséquences et le genre - 2017"/>
    <hyperlink ref="B24" location="'5.3.4'!A1" display="Accidents sur le lieu de travail selon le jour de l'accident : distribution selon les conséquences et la génération en fréquence absolue - 2017"/>
    <hyperlink ref="B25" location="'5.3.5'!A1" display="Accidents sur le lieu de travail selon le jour de l'accident : distribution selon les conséquences et la génération en fréquence relative - 2017"/>
    <hyperlink ref="B26" location="'5.3.6'!A1" display="Accidents sur le lieu de travail selon le jour de l'accident : distribution selon les conséquences et le genre de travail - 2017"/>
    <hyperlink ref="B27" location="'5.3.7'!A1" display="Accidents sur le lieu de travail selon le jour de l'accident : distribution selon la durée de l’incapacité temporaire - 2017"/>
    <hyperlink ref="B28" location="'5.3.8'!A1" display="Accidents sur le lieu de travail selon le jour de l'accident : distribution selon le taux prévu d'incapacité permanente - 2017"/>
    <hyperlink ref="B30" location="'5.4.1'!A1" display="Accidents sur le lieu de travail selon le mois de l'accident : évolution 2012 - 2017"/>
    <hyperlink ref="B31" location="'5.4.2'!A1" display="Accidents sur le lieu de travail selon le mois de l'accident : distribution selon les conséquences - 2017"/>
    <hyperlink ref="B32" location="'5.4.3'!A1" display="Accidents sur le lieu de travail selon le mois de l'accident : distribution selon les conséquences et le genre - 2017"/>
    <hyperlink ref="B33" location="'5.4.4'!A1" display="Accidents sur le lieu de travail selon le mois de l'accident : distribution selon les conséquences et la génération en fréquence absolue - 2017"/>
    <hyperlink ref="B34" location="'5.4.5'!A1" display="Accidents sur le lieu de travail selon le mois de l'accident : distribution selon les conséquences et la génération en fréquence relative - 2017"/>
    <hyperlink ref="B35" location="'5.4.6'!A1" display="Accidents sur le lieu de travail selon le mois de l'accident : distribution selon les conséquences et le genre de travail - 2017"/>
    <hyperlink ref="B36" location="'5.4.7'!A1" display="Accidents sur le lieu de travail selon le mois de l'accident : distribution selon la durée de l’incapacité temporaire - 2017"/>
    <hyperlink ref="B37" location="'5.4.8'!A1" display="Accidents sur le lieu de travail selon le mois de l'accident : distribution selon le taux prévu d'incapacité permanente - 2017"/>
    <hyperlink ref="B39" location="'5.5.1'!A1" display="Accidents sur le lieu de travail selon la province et la région de survenance de l'accident : évolution 2012 - 2017"/>
    <hyperlink ref="B40" location="'5.5.2'!A1" display="Accidents sur le lieu de travail selon la province et la région de survenance de l'accident : distribution selon les conséquences - 2017"/>
    <hyperlink ref="B41" location="'5.5.3'!A1" display="Accidents sur le lieu de travail selon la province et la région de survenance de l'accident : distribution selon les conséquences et le genre - 2017"/>
    <hyperlink ref="B42" location="'5.5.4'!A1" display="Accidents sur le lieu de travail selon la province et la région de survenance de l'accident : distribution selon les conséquences et la génération en fréquence absolue - 2017"/>
    <hyperlink ref="B43" location="'5.5.5'!A1" display="Accidents sur le lieu de travail selon la province et la région de survenance de l'accident : distribution selon les conséquences et la génération en fréquence relative -  2017"/>
    <hyperlink ref="B44" location="'5.5.6'!A1" display="Accidents sur le lieu de travail selon la province et la région de survenance de l'accident : distribution selon les conséquences et le genre de travail - 2017"/>
    <hyperlink ref="B45" location="'5.5.7'!A1" display="Accidents sur le lieu de travail selon la province et la région de survenance de l'accident : distribution selon la durée de l’incapacité temporaire - 2017"/>
    <hyperlink ref="B46" location="'5.5.8'!A1" display="Accidents sur le lieu de travail selon la province et la région de survenance de l'accident : distribution selon le taux prévu d'incapacité permanente - 2017"/>
  </hyperlinks>
  <printOptions horizontalCentered="1"/>
  <pageMargins left="0.7" right="0.7" top="0.75" bottom="0.75" header="0.3" footer="0.3"/>
  <pageSetup fitToHeight="1" fitToWidth="1" horizontalDpi="600" verticalDpi="600" orientation="landscape" paperSize="9" scale="71"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U18"/>
  <sheetViews>
    <sheetView zoomScalePageLayoutView="0" workbookViewId="0" topLeftCell="A1">
      <selection activeCell="A1" sqref="A1:T1"/>
    </sheetView>
  </sheetViews>
  <sheetFormatPr defaultColWidth="11.421875" defaultRowHeight="15"/>
  <cols>
    <col min="1" max="1" width="20.7109375" style="378" customWidth="1"/>
    <col min="2" max="19" width="13.140625" style="378" customWidth="1"/>
    <col min="20" max="20" width="14.7109375" style="378" customWidth="1"/>
    <col min="21" max="21" width="18.421875" style="378" customWidth="1"/>
    <col min="22" max="16384" width="11.421875" style="378" customWidth="1"/>
  </cols>
  <sheetData>
    <row r="1" spans="1:20" ht="24.75" customHeight="1" thickBot="1" thickTop="1">
      <c r="A1" s="532" t="s">
        <v>190</v>
      </c>
      <c r="B1" s="533"/>
      <c r="C1" s="533"/>
      <c r="D1" s="533"/>
      <c r="E1" s="533"/>
      <c r="F1" s="534"/>
      <c r="G1" s="534"/>
      <c r="H1" s="534"/>
      <c r="I1" s="534"/>
      <c r="J1" s="534"/>
      <c r="K1" s="534"/>
      <c r="L1" s="534"/>
      <c r="M1" s="534"/>
      <c r="N1" s="534"/>
      <c r="O1" s="534"/>
      <c r="P1" s="534"/>
      <c r="Q1" s="534"/>
      <c r="R1" s="534"/>
      <c r="S1" s="534"/>
      <c r="T1" s="535"/>
    </row>
    <row r="2" spans="1:20" ht="24.75" customHeight="1" thickBot="1" thickTop="1">
      <c r="A2" s="532" t="s">
        <v>312</v>
      </c>
      <c r="B2" s="533"/>
      <c r="C2" s="533"/>
      <c r="D2" s="533"/>
      <c r="E2" s="533"/>
      <c r="F2" s="534"/>
      <c r="G2" s="534"/>
      <c r="H2" s="534"/>
      <c r="I2" s="534"/>
      <c r="J2" s="534"/>
      <c r="K2" s="534"/>
      <c r="L2" s="534"/>
      <c r="M2" s="534"/>
      <c r="N2" s="534"/>
      <c r="O2" s="534"/>
      <c r="P2" s="534"/>
      <c r="Q2" s="534"/>
      <c r="R2" s="534"/>
      <c r="S2" s="534"/>
      <c r="T2" s="535"/>
    </row>
    <row r="3" spans="1:20" ht="24.75" customHeight="1" thickBot="1" thickTop="1">
      <c r="A3" s="627" t="s">
        <v>119</v>
      </c>
      <c r="B3" s="630" t="s">
        <v>52</v>
      </c>
      <c r="C3" s="631"/>
      <c r="D3" s="631"/>
      <c r="E3" s="631"/>
      <c r="F3" s="631"/>
      <c r="G3" s="631"/>
      <c r="H3" s="631"/>
      <c r="I3" s="631"/>
      <c r="J3" s="631"/>
      <c r="K3" s="631"/>
      <c r="L3" s="631"/>
      <c r="M3" s="631"/>
      <c r="N3" s="631"/>
      <c r="O3" s="631"/>
      <c r="P3" s="631"/>
      <c r="Q3" s="631"/>
      <c r="R3" s="631"/>
      <c r="S3" s="632"/>
      <c r="T3" s="529" t="s">
        <v>313</v>
      </c>
    </row>
    <row r="4" spans="1:20" ht="24.75" customHeight="1">
      <c r="A4" s="628"/>
      <c r="B4" s="571">
        <v>2012</v>
      </c>
      <c r="C4" s="629"/>
      <c r="D4" s="571">
        <v>2013</v>
      </c>
      <c r="E4" s="629"/>
      <c r="F4" s="571">
        <v>2014</v>
      </c>
      <c r="G4" s="629"/>
      <c r="H4" s="571">
        <v>2015</v>
      </c>
      <c r="I4" s="629"/>
      <c r="J4" s="571">
        <v>2016</v>
      </c>
      <c r="K4" s="629"/>
      <c r="L4" s="571">
        <v>2017</v>
      </c>
      <c r="M4" s="629"/>
      <c r="N4" s="571">
        <v>2018</v>
      </c>
      <c r="O4" s="629"/>
      <c r="P4" s="571">
        <v>2019</v>
      </c>
      <c r="Q4" s="629"/>
      <c r="R4" s="571">
        <v>2020</v>
      </c>
      <c r="S4" s="629"/>
      <c r="T4" s="530"/>
    </row>
    <row r="5" spans="1:20" ht="24.75" customHeight="1" thickBot="1">
      <c r="A5" s="568"/>
      <c r="B5" s="39" t="s">
        <v>53</v>
      </c>
      <c r="C5" s="40" t="s">
        <v>54</v>
      </c>
      <c r="D5" s="39" t="s">
        <v>53</v>
      </c>
      <c r="E5" s="40" t="s">
        <v>54</v>
      </c>
      <c r="F5" s="39" t="s">
        <v>53</v>
      </c>
      <c r="G5" s="40" t="s">
        <v>54</v>
      </c>
      <c r="H5" s="39" t="s">
        <v>53</v>
      </c>
      <c r="I5" s="40" t="s">
        <v>54</v>
      </c>
      <c r="J5" s="39" t="s">
        <v>53</v>
      </c>
      <c r="K5" s="40" t="s">
        <v>54</v>
      </c>
      <c r="L5" s="39" t="s">
        <v>53</v>
      </c>
      <c r="M5" s="40" t="s">
        <v>54</v>
      </c>
      <c r="N5" s="39" t="s">
        <v>53</v>
      </c>
      <c r="O5" s="40" t="s">
        <v>54</v>
      </c>
      <c r="P5" s="39" t="s">
        <v>53</v>
      </c>
      <c r="Q5" s="40" t="s">
        <v>54</v>
      </c>
      <c r="R5" s="39" t="s">
        <v>53</v>
      </c>
      <c r="S5" s="40" t="s">
        <v>54</v>
      </c>
      <c r="T5" s="531"/>
    </row>
    <row r="6" spans="1:21" ht="15">
      <c r="A6" s="15" t="s">
        <v>120</v>
      </c>
      <c r="B6" s="128">
        <v>8738</v>
      </c>
      <c r="C6" s="45">
        <v>0.06466940007993013</v>
      </c>
      <c r="D6" s="128">
        <v>8632</v>
      </c>
      <c r="E6" s="45">
        <v>0.06811546170478039</v>
      </c>
      <c r="F6" s="128">
        <v>8292</v>
      </c>
      <c r="G6" s="45">
        <v>0.06841866413630926</v>
      </c>
      <c r="H6" s="128">
        <v>7909</v>
      </c>
      <c r="I6" s="46">
        <v>0.06791931093115323</v>
      </c>
      <c r="J6" s="128">
        <v>7875</v>
      </c>
      <c r="K6" s="46">
        <v>0.06568959476818872</v>
      </c>
      <c r="L6" s="128">
        <v>7816</v>
      </c>
      <c r="M6" s="46">
        <v>0.06464258835010878</v>
      </c>
      <c r="N6" s="128">
        <v>7811</v>
      </c>
      <c r="O6" s="46">
        <v>0.06364117814804253</v>
      </c>
      <c r="P6" s="128">
        <v>7943</v>
      </c>
      <c r="Q6" s="46">
        <v>0.06614867003114643</v>
      </c>
      <c r="R6" s="128">
        <v>6191</v>
      </c>
      <c r="S6" s="46">
        <v>0.06437826258760893</v>
      </c>
      <c r="T6" s="134">
        <v>-0.22057157245373285</v>
      </c>
      <c r="U6" s="394" t="s">
        <v>217</v>
      </c>
    </row>
    <row r="7" spans="1:21" ht="15">
      <c r="A7" s="19" t="s">
        <v>121</v>
      </c>
      <c r="B7" s="100">
        <v>13269</v>
      </c>
      <c r="C7" s="21">
        <v>0.09820305214701223</v>
      </c>
      <c r="D7" s="100">
        <v>12842</v>
      </c>
      <c r="E7" s="21">
        <v>0.10133674226283478</v>
      </c>
      <c r="F7" s="100">
        <v>12674</v>
      </c>
      <c r="G7" s="21">
        <v>0.10457527125706506</v>
      </c>
      <c r="H7" s="100">
        <v>12205</v>
      </c>
      <c r="I7" s="135">
        <v>0.10481163104244849</v>
      </c>
      <c r="J7" s="100">
        <v>11802</v>
      </c>
      <c r="K7" s="135">
        <v>0.09844680602592551</v>
      </c>
      <c r="L7" s="100">
        <v>11889</v>
      </c>
      <c r="M7" s="135">
        <v>0.09832852263234941</v>
      </c>
      <c r="N7" s="100">
        <v>12346</v>
      </c>
      <c r="O7" s="135">
        <v>0.1005907035482951</v>
      </c>
      <c r="P7" s="100">
        <v>11837</v>
      </c>
      <c r="Q7" s="135">
        <v>0.09857759123236563</v>
      </c>
      <c r="R7" s="100">
        <v>9428</v>
      </c>
      <c r="S7" s="135">
        <v>0.09803880789468211</v>
      </c>
      <c r="T7" s="134">
        <v>-0.20351440398749684</v>
      </c>
      <c r="U7" s="394" t="s">
        <v>218</v>
      </c>
    </row>
    <row r="8" spans="1:21" ht="15">
      <c r="A8" s="19" t="s">
        <v>122</v>
      </c>
      <c r="B8" s="100">
        <v>14382</v>
      </c>
      <c r="C8" s="21">
        <v>0.10644029662961263</v>
      </c>
      <c r="D8" s="100">
        <v>13778</v>
      </c>
      <c r="E8" s="21">
        <v>0.10872275618263025</v>
      </c>
      <c r="F8" s="100">
        <v>13770</v>
      </c>
      <c r="G8" s="21">
        <v>0.11361854861999257</v>
      </c>
      <c r="H8" s="100">
        <v>12958</v>
      </c>
      <c r="I8" s="135">
        <v>0.11127809217927469</v>
      </c>
      <c r="J8" s="100">
        <v>12463</v>
      </c>
      <c r="K8" s="135">
        <v>0.10396056121853156</v>
      </c>
      <c r="L8" s="100">
        <v>12623</v>
      </c>
      <c r="M8" s="135">
        <v>0.1043991034728023</v>
      </c>
      <c r="N8" s="100">
        <v>13007</v>
      </c>
      <c r="O8" s="135">
        <v>0.1059762903817167</v>
      </c>
      <c r="P8" s="100">
        <v>12909</v>
      </c>
      <c r="Q8" s="135">
        <v>0.1075051216709139</v>
      </c>
      <c r="R8" s="100">
        <v>10454</v>
      </c>
      <c r="S8" s="135">
        <v>0.10870785932658113</v>
      </c>
      <c r="T8" s="134">
        <v>-0.19017739561546207</v>
      </c>
      <c r="U8" s="394" t="s">
        <v>219</v>
      </c>
    </row>
    <row r="9" spans="1:21" ht="15">
      <c r="A9" s="19" t="s">
        <v>123</v>
      </c>
      <c r="B9" s="100">
        <v>14416</v>
      </c>
      <c r="C9" s="21">
        <v>0.10669192853653843</v>
      </c>
      <c r="D9" s="100">
        <v>13942</v>
      </c>
      <c r="E9" s="21">
        <v>0.11001688682669697</v>
      </c>
      <c r="F9" s="100">
        <v>13776</v>
      </c>
      <c r="G9" s="21">
        <v>0.11366805561285531</v>
      </c>
      <c r="H9" s="100">
        <v>12861</v>
      </c>
      <c r="I9" s="135">
        <v>0.11044509519352151</v>
      </c>
      <c r="J9" s="100">
        <v>12387</v>
      </c>
      <c r="K9" s="135">
        <v>0.10332660449441951</v>
      </c>
      <c r="L9" s="100">
        <v>12596</v>
      </c>
      <c r="M9" s="135">
        <v>0.10417579872799002</v>
      </c>
      <c r="N9" s="100">
        <v>13006</v>
      </c>
      <c r="O9" s="135">
        <v>0.10596814274656781</v>
      </c>
      <c r="P9" s="100">
        <v>12553</v>
      </c>
      <c r="Q9" s="135">
        <v>0.1045403820849781</v>
      </c>
      <c r="R9" s="100">
        <v>10104</v>
      </c>
      <c r="S9" s="135">
        <v>0.10506831936443234</v>
      </c>
      <c r="T9" s="134">
        <v>-0.19509280650043814</v>
      </c>
      <c r="U9" s="394" t="s">
        <v>220</v>
      </c>
    </row>
    <row r="10" spans="1:21" ht="15">
      <c r="A10" s="19" t="s">
        <v>124</v>
      </c>
      <c r="B10" s="100">
        <v>10809</v>
      </c>
      <c r="C10" s="21">
        <v>0.07999674358708685</v>
      </c>
      <c r="D10" s="100">
        <v>10541</v>
      </c>
      <c r="E10" s="21">
        <v>0.0831794580433376</v>
      </c>
      <c r="F10" s="100">
        <v>10232</v>
      </c>
      <c r="G10" s="21">
        <v>0.08442592516192912</v>
      </c>
      <c r="H10" s="100">
        <v>9980</v>
      </c>
      <c r="I10" s="135">
        <v>0.08570422595687309</v>
      </c>
      <c r="J10" s="100">
        <v>9354</v>
      </c>
      <c r="K10" s="135">
        <v>0.07802672628084284</v>
      </c>
      <c r="L10" s="100">
        <v>9369</v>
      </c>
      <c r="M10" s="135">
        <v>0.0774867464498681</v>
      </c>
      <c r="N10" s="100">
        <v>9990</v>
      </c>
      <c r="O10" s="135">
        <v>0.08139487513749134</v>
      </c>
      <c r="P10" s="100">
        <v>9790</v>
      </c>
      <c r="Q10" s="135">
        <v>0.08153033861323473</v>
      </c>
      <c r="R10" s="100">
        <v>7978</v>
      </c>
      <c r="S10" s="135">
        <v>0.08296071376578</v>
      </c>
      <c r="T10" s="134">
        <v>-0.18508682328907047</v>
      </c>
      <c r="U10" s="394" t="s">
        <v>221</v>
      </c>
    </row>
    <row r="11" spans="1:21" ht="15">
      <c r="A11" s="19" t="s">
        <v>125</v>
      </c>
      <c r="B11" s="100">
        <v>8819</v>
      </c>
      <c r="C11" s="21">
        <v>0.06526887609348865</v>
      </c>
      <c r="D11" s="100">
        <v>8578</v>
      </c>
      <c r="E11" s="21">
        <v>0.06768934551709989</v>
      </c>
      <c r="F11" s="100">
        <v>8364</v>
      </c>
      <c r="G11" s="21">
        <v>0.06901274805066215</v>
      </c>
      <c r="H11" s="100">
        <v>7998</v>
      </c>
      <c r="I11" s="135">
        <v>0.06868360713457625</v>
      </c>
      <c r="J11" s="100">
        <v>7842</v>
      </c>
      <c r="K11" s="135">
        <v>0.0654143240853506</v>
      </c>
      <c r="L11" s="100">
        <v>7801</v>
      </c>
      <c r="M11" s="135">
        <v>0.06451853015854637</v>
      </c>
      <c r="N11" s="100">
        <v>8107</v>
      </c>
      <c r="O11" s="135">
        <v>0.06605287815211634</v>
      </c>
      <c r="P11" s="100">
        <v>8196</v>
      </c>
      <c r="Q11" s="135">
        <v>0.06825563383800531</v>
      </c>
      <c r="R11" s="100">
        <v>6690</v>
      </c>
      <c r="S11" s="135">
        <v>0.06956720670507248</v>
      </c>
      <c r="T11" s="134">
        <v>-0.18374816983894582</v>
      </c>
      <c r="U11" s="394" t="s">
        <v>222</v>
      </c>
    </row>
    <row r="12" spans="1:21" ht="15">
      <c r="A12" s="19" t="s">
        <v>126</v>
      </c>
      <c r="B12" s="100">
        <v>9526</v>
      </c>
      <c r="C12" s="21">
        <v>0.07050133956985746</v>
      </c>
      <c r="D12" s="100">
        <v>9221</v>
      </c>
      <c r="E12" s="21">
        <v>0.07276328456670296</v>
      </c>
      <c r="F12" s="100">
        <v>8752</v>
      </c>
      <c r="G12" s="21">
        <v>0.07221420025578613</v>
      </c>
      <c r="H12" s="100">
        <v>8595</v>
      </c>
      <c r="I12" s="135">
        <v>0.07381040301596434</v>
      </c>
      <c r="J12" s="100">
        <v>8415</v>
      </c>
      <c r="K12" s="135">
        <v>0.07019402412372167</v>
      </c>
      <c r="L12" s="100">
        <v>8330</v>
      </c>
      <c r="M12" s="135">
        <v>0.06889364904764661</v>
      </c>
      <c r="N12" s="100">
        <v>8362</v>
      </c>
      <c r="O12" s="135">
        <v>0.06813052511508534</v>
      </c>
      <c r="P12" s="100">
        <v>8304</v>
      </c>
      <c r="Q12" s="135">
        <v>0.06915504921800829</v>
      </c>
      <c r="R12" s="100">
        <v>6718</v>
      </c>
      <c r="S12" s="135">
        <v>0.06985836990204439</v>
      </c>
      <c r="T12" s="134">
        <v>-0.19099229287090558</v>
      </c>
      <c r="U12" s="394" t="s">
        <v>223</v>
      </c>
    </row>
    <row r="13" spans="1:21" ht="15">
      <c r="A13" s="19" t="s">
        <v>127</v>
      </c>
      <c r="B13" s="100">
        <v>9741</v>
      </c>
      <c r="C13" s="21">
        <v>0.07209254133424119</v>
      </c>
      <c r="D13" s="100">
        <v>9311</v>
      </c>
      <c r="E13" s="21">
        <v>0.07347347821283715</v>
      </c>
      <c r="F13" s="100">
        <v>9214</v>
      </c>
      <c r="G13" s="21">
        <v>0.07602623870621725</v>
      </c>
      <c r="H13" s="100">
        <v>8697</v>
      </c>
      <c r="I13" s="135">
        <v>0.07468633799067387</v>
      </c>
      <c r="J13" s="100">
        <v>8380</v>
      </c>
      <c r="K13" s="135">
        <v>0.06990207036919639</v>
      </c>
      <c r="L13" s="100">
        <v>8440</v>
      </c>
      <c r="M13" s="135">
        <v>0.06980340911910414</v>
      </c>
      <c r="N13" s="100">
        <v>8489</v>
      </c>
      <c r="O13" s="135">
        <v>0.0691652747789954</v>
      </c>
      <c r="P13" s="100">
        <v>8122</v>
      </c>
      <c r="Q13" s="135">
        <v>0.06763936774429954</v>
      </c>
      <c r="R13" s="100">
        <v>6582</v>
      </c>
      <c r="S13" s="135">
        <v>0.06844414865960942</v>
      </c>
      <c r="T13" s="134">
        <v>-0.18960847081999507</v>
      </c>
      <c r="U13" s="394" t="s">
        <v>224</v>
      </c>
    </row>
    <row r="14" spans="1:21" ht="15">
      <c r="A14" s="379" t="s">
        <v>128</v>
      </c>
      <c r="B14" s="100">
        <v>6981</v>
      </c>
      <c r="C14" s="21">
        <v>0.05166595124261757</v>
      </c>
      <c r="D14" s="100">
        <v>6573</v>
      </c>
      <c r="E14" s="21">
        <v>0.05186780928933289</v>
      </c>
      <c r="F14" s="100">
        <v>6304</v>
      </c>
      <c r="G14" s="21">
        <v>0.05201534716778745</v>
      </c>
      <c r="H14" s="100">
        <v>5994</v>
      </c>
      <c r="I14" s="135">
        <v>0.05147406116087147</v>
      </c>
      <c r="J14" s="100">
        <v>5715</v>
      </c>
      <c r="K14" s="135">
        <v>0.047671877346056955</v>
      </c>
      <c r="L14" s="100">
        <v>5629</v>
      </c>
      <c r="M14" s="135">
        <v>0.04655490402031246</v>
      </c>
      <c r="N14" s="100">
        <v>5747</v>
      </c>
      <c r="O14" s="135">
        <v>0.04682445920071699</v>
      </c>
      <c r="P14" s="100">
        <v>5526</v>
      </c>
      <c r="Q14" s="135">
        <v>0.046020086943486735</v>
      </c>
      <c r="R14" s="100">
        <v>4504</v>
      </c>
      <c r="S14" s="135">
        <v>0.04683567997005179</v>
      </c>
      <c r="T14" s="134">
        <v>-0.1849439015562794</v>
      </c>
      <c r="U14" s="394" t="s">
        <v>225</v>
      </c>
    </row>
    <row r="15" spans="1:21" ht="15">
      <c r="A15" s="379" t="s">
        <v>129</v>
      </c>
      <c r="B15" s="129">
        <v>2139</v>
      </c>
      <c r="C15" s="25">
        <v>0.015830607321008303</v>
      </c>
      <c r="D15" s="129">
        <v>2081</v>
      </c>
      <c r="E15" s="25">
        <v>0.016421255306724745</v>
      </c>
      <c r="F15" s="129">
        <v>2081</v>
      </c>
      <c r="G15" s="25">
        <v>0.017170675357894304</v>
      </c>
      <c r="H15" s="129">
        <v>2025</v>
      </c>
      <c r="I15" s="136">
        <v>0.01738988552732144</v>
      </c>
      <c r="J15" s="129">
        <v>2000</v>
      </c>
      <c r="K15" s="136">
        <v>0.01668307168715904</v>
      </c>
      <c r="L15" s="129">
        <v>2002</v>
      </c>
      <c r="M15" s="136">
        <v>0.01655763330052683</v>
      </c>
      <c r="N15" s="129">
        <v>1918</v>
      </c>
      <c r="O15" s="136">
        <v>0.015627164215586426</v>
      </c>
      <c r="P15" s="129">
        <v>1866</v>
      </c>
      <c r="Q15" s="136">
        <v>0.01553989906560736</v>
      </c>
      <c r="R15" s="129">
        <v>1463</v>
      </c>
      <c r="S15" s="136">
        <v>0.015213277041781919</v>
      </c>
      <c r="T15" s="134">
        <v>-0.21596998928188638</v>
      </c>
      <c r="U15" s="394" t="s">
        <v>226</v>
      </c>
    </row>
    <row r="16" spans="1:21" ht="15">
      <c r="A16" s="379" t="s">
        <v>130</v>
      </c>
      <c r="B16" s="129">
        <v>1932</v>
      </c>
      <c r="C16" s="25">
        <v>0.014298613064136533</v>
      </c>
      <c r="D16" s="129">
        <v>1980</v>
      </c>
      <c r="E16" s="25">
        <v>0.015624260214951944</v>
      </c>
      <c r="F16" s="129">
        <v>1887</v>
      </c>
      <c r="G16" s="25">
        <v>0.015569949255332316</v>
      </c>
      <c r="H16" s="129">
        <v>1960</v>
      </c>
      <c r="I16" s="136">
        <v>0.016831691670888903</v>
      </c>
      <c r="J16" s="129">
        <v>1944</v>
      </c>
      <c r="K16" s="136">
        <v>0.01621594567991859</v>
      </c>
      <c r="L16" s="129">
        <v>2017</v>
      </c>
      <c r="M16" s="136">
        <v>0.016681691492089222</v>
      </c>
      <c r="N16" s="129">
        <v>1962</v>
      </c>
      <c r="O16" s="136">
        <v>0.01598566016213794</v>
      </c>
      <c r="P16" s="129">
        <v>1762</v>
      </c>
      <c r="Q16" s="136">
        <v>0.014673795366345213</v>
      </c>
      <c r="R16" s="129">
        <v>1330</v>
      </c>
      <c r="S16" s="136">
        <v>0.013830251856165382</v>
      </c>
      <c r="T16" s="134">
        <v>-0.24517593643586832</v>
      </c>
      <c r="U16" s="394" t="s">
        <v>227</v>
      </c>
    </row>
    <row r="17" spans="1:21" ht="15.75" thickBot="1">
      <c r="A17" s="19" t="s">
        <v>79</v>
      </c>
      <c r="B17" s="129">
        <v>34366</v>
      </c>
      <c r="C17" s="25">
        <v>0.25434065039447</v>
      </c>
      <c r="D17" s="129">
        <v>29247</v>
      </c>
      <c r="E17" s="25">
        <v>0.23078926187207044</v>
      </c>
      <c r="F17" s="129">
        <v>25849</v>
      </c>
      <c r="G17" s="25">
        <v>0.21328437641816905</v>
      </c>
      <c r="H17" s="129">
        <v>25265</v>
      </c>
      <c r="I17" s="136">
        <v>0.2169656581964327</v>
      </c>
      <c r="J17" s="129">
        <v>31705</v>
      </c>
      <c r="K17" s="136">
        <v>0.26446839392068866</v>
      </c>
      <c r="L17" s="129">
        <v>32399</v>
      </c>
      <c r="M17" s="136">
        <v>0.26795742322865584</v>
      </c>
      <c r="N17" s="129">
        <v>31990</v>
      </c>
      <c r="O17" s="136">
        <v>0.26064284841324803</v>
      </c>
      <c r="P17" s="129">
        <v>31270</v>
      </c>
      <c r="Q17" s="136">
        <v>0.2604140641916088</v>
      </c>
      <c r="R17" s="129">
        <v>24724</v>
      </c>
      <c r="S17" s="136">
        <v>0.25709710292619015</v>
      </c>
      <c r="T17" s="198">
        <v>-0.2093380236648545</v>
      </c>
      <c r="U17" s="394" t="s">
        <v>228</v>
      </c>
    </row>
    <row r="18" spans="1:21" ht="15.75" thickBot="1">
      <c r="A18" s="28" t="s">
        <v>109</v>
      </c>
      <c r="B18" s="112">
        <v>135118</v>
      </c>
      <c r="C18" s="30">
        <v>1</v>
      </c>
      <c r="D18" s="112">
        <v>126726</v>
      </c>
      <c r="E18" s="30">
        <v>1</v>
      </c>
      <c r="F18" s="112">
        <v>121195</v>
      </c>
      <c r="G18" s="30">
        <v>1</v>
      </c>
      <c r="H18" s="112">
        <v>116447</v>
      </c>
      <c r="I18" s="31">
        <v>1</v>
      </c>
      <c r="J18" s="112">
        <v>119882</v>
      </c>
      <c r="K18" s="31">
        <v>1</v>
      </c>
      <c r="L18" s="112">
        <v>120911</v>
      </c>
      <c r="M18" s="31">
        <v>1</v>
      </c>
      <c r="N18" s="112">
        <v>122735</v>
      </c>
      <c r="O18" s="31">
        <v>1</v>
      </c>
      <c r="P18" s="112">
        <v>120078</v>
      </c>
      <c r="Q18" s="31">
        <v>1</v>
      </c>
      <c r="R18" s="112">
        <v>96166</v>
      </c>
      <c r="S18" s="31">
        <v>1</v>
      </c>
      <c r="T18" s="32">
        <v>-0.19913722746881193</v>
      </c>
      <c r="U18" s="395" t="s">
        <v>109</v>
      </c>
    </row>
  </sheetData>
  <sheetProtection/>
  <mergeCells count="14">
    <mergeCell ref="F4:G4"/>
    <mergeCell ref="R4:S4"/>
    <mergeCell ref="P4:Q4"/>
    <mergeCell ref="L4:M4"/>
    <mergeCell ref="A3:A5"/>
    <mergeCell ref="N4:O4"/>
    <mergeCell ref="T3:T5"/>
    <mergeCell ref="B3:S3"/>
    <mergeCell ref="A1:T1"/>
    <mergeCell ref="A2:T2"/>
    <mergeCell ref="H4:I4"/>
    <mergeCell ref="B4:C4"/>
    <mergeCell ref="D4:E4"/>
    <mergeCell ref="J4:K4"/>
  </mergeCells>
  <printOptions horizontalCentered="1"/>
  <pageMargins left="0.7" right="0.7" top="0.75" bottom="0.75" header="0.3" footer="0.3"/>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23"/>
  <sheetViews>
    <sheetView zoomScalePageLayoutView="0" workbookViewId="0" topLeftCell="A1">
      <selection activeCell="A1" sqref="A1:K1"/>
    </sheetView>
  </sheetViews>
  <sheetFormatPr defaultColWidth="11.421875" defaultRowHeight="15"/>
  <cols>
    <col min="1" max="1" width="20.7109375" style="378" customWidth="1"/>
    <col min="2" max="11" width="12.7109375" style="378" customWidth="1"/>
    <col min="12" max="16384" width="11.421875" style="378" customWidth="1"/>
  </cols>
  <sheetData>
    <row r="1" spans="1:11" ht="24.75" customHeight="1" thickBot="1" thickTop="1">
      <c r="A1" s="532" t="s">
        <v>314</v>
      </c>
      <c r="B1" s="533"/>
      <c r="C1" s="533"/>
      <c r="D1" s="533"/>
      <c r="E1" s="533"/>
      <c r="F1" s="533"/>
      <c r="G1" s="533"/>
      <c r="H1" s="533"/>
      <c r="I1" s="533"/>
      <c r="J1" s="533"/>
      <c r="K1" s="535"/>
    </row>
    <row r="2" spans="1:11" ht="24.75" customHeight="1" thickBot="1" thickTop="1">
      <c r="A2" s="536" t="s">
        <v>119</v>
      </c>
      <c r="B2" s="605" t="s">
        <v>81</v>
      </c>
      <c r="C2" s="633"/>
      <c r="D2" s="633"/>
      <c r="E2" s="633"/>
      <c r="F2" s="633"/>
      <c r="G2" s="633"/>
      <c r="H2" s="633"/>
      <c r="I2" s="634"/>
      <c r="J2" s="635" t="s">
        <v>109</v>
      </c>
      <c r="K2" s="550"/>
    </row>
    <row r="3" spans="1:11" ht="24.75" customHeight="1">
      <c r="A3" s="537"/>
      <c r="B3" s="555" t="s">
        <v>82</v>
      </c>
      <c r="C3" s="556"/>
      <c r="D3" s="555" t="s">
        <v>83</v>
      </c>
      <c r="E3" s="556"/>
      <c r="F3" s="620" t="s">
        <v>84</v>
      </c>
      <c r="G3" s="556"/>
      <c r="H3" s="555" t="s">
        <v>85</v>
      </c>
      <c r="I3" s="556"/>
      <c r="J3" s="636"/>
      <c r="K3" s="637"/>
    </row>
    <row r="4" spans="1:11" ht="24.75" customHeight="1" thickBot="1">
      <c r="A4" s="538"/>
      <c r="B4" s="39" t="s">
        <v>53</v>
      </c>
      <c r="C4" s="41" t="s">
        <v>54</v>
      </c>
      <c r="D4" s="39" t="s">
        <v>53</v>
      </c>
      <c r="E4" s="41" t="s">
        <v>54</v>
      </c>
      <c r="F4" s="42" t="s">
        <v>53</v>
      </c>
      <c r="G4" s="41" t="s">
        <v>54</v>
      </c>
      <c r="H4" s="39" t="s">
        <v>53</v>
      </c>
      <c r="I4" s="41" t="s">
        <v>54</v>
      </c>
      <c r="J4" s="39" t="s">
        <v>53</v>
      </c>
      <c r="K4" s="41" t="s">
        <v>54</v>
      </c>
    </row>
    <row r="5" spans="1:12" ht="15">
      <c r="A5" s="15" t="s">
        <v>120</v>
      </c>
      <c r="B5" s="128">
        <v>2298</v>
      </c>
      <c r="C5" s="46">
        <v>0.05666099563577188</v>
      </c>
      <c r="D5" s="128">
        <v>3202</v>
      </c>
      <c r="E5" s="46">
        <v>0.07038600193440606</v>
      </c>
      <c r="F5" s="130">
        <v>689</v>
      </c>
      <c r="G5" s="46">
        <v>0.06848225822482855</v>
      </c>
      <c r="H5" s="128">
        <v>2</v>
      </c>
      <c r="I5" s="46">
        <v>0.03571428571428571</v>
      </c>
      <c r="J5" s="128">
        <v>6191</v>
      </c>
      <c r="K5" s="46">
        <v>0.06437826258760893</v>
      </c>
      <c r="L5" s="394" t="s">
        <v>217</v>
      </c>
    </row>
    <row r="6" spans="1:12" ht="15">
      <c r="A6" s="19" t="s">
        <v>121</v>
      </c>
      <c r="B6" s="100">
        <v>3558</v>
      </c>
      <c r="C6" s="135">
        <v>0.08772838227679562</v>
      </c>
      <c r="D6" s="100">
        <v>4898</v>
      </c>
      <c r="E6" s="135">
        <v>0.10766728215950057</v>
      </c>
      <c r="F6" s="131">
        <v>966</v>
      </c>
      <c r="G6" s="135">
        <v>0.0960143126925753</v>
      </c>
      <c r="H6" s="100">
        <v>6</v>
      </c>
      <c r="I6" s="135">
        <v>0.10714285714285714</v>
      </c>
      <c r="J6" s="100">
        <v>9428</v>
      </c>
      <c r="K6" s="135">
        <v>0.09803880789468211</v>
      </c>
      <c r="L6" s="394" t="s">
        <v>218</v>
      </c>
    </row>
    <row r="7" spans="1:12" ht="15">
      <c r="A7" s="19" t="s">
        <v>122</v>
      </c>
      <c r="B7" s="100">
        <v>3921</v>
      </c>
      <c r="C7" s="135">
        <v>0.09667874842813816</v>
      </c>
      <c r="D7" s="100">
        <v>5421</v>
      </c>
      <c r="E7" s="135">
        <v>0.11916380902136639</v>
      </c>
      <c r="F7" s="131">
        <v>1109</v>
      </c>
      <c r="G7" s="135">
        <v>0.1102276115694265</v>
      </c>
      <c r="H7" s="100">
        <v>3</v>
      </c>
      <c r="I7" s="135">
        <v>0.05357142857142857</v>
      </c>
      <c r="J7" s="100">
        <v>10454</v>
      </c>
      <c r="K7" s="135">
        <v>0.10870785932658113</v>
      </c>
      <c r="L7" s="394" t="s">
        <v>219</v>
      </c>
    </row>
    <row r="8" spans="1:12" ht="15">
      <c r="A8" s="19" t="s">
        <v>123</v>
      </c>
      <c r="B8" s="100">
        <v>3914</v>
      </c>
      <c r="C8" s="135">
        <v>0.09650615183568804</v>
      </c>
      <c r="D8" s="100">
        <v>5151</v>
      </c>
      <c r="E8" s="135">
        <v>0.1132286995515695</v>
      </c>
      <c r="F8" s="131">
        <v>1034</v>
      </c>
      <c r="G8" s="135">
        <v>0.10277308418646261</v>
      </c>
      <c r="H8" s="100">
        <v>5</v>
      </c>
      <c r="I8" s="135">
        <v>0.08928571428571429</v>
      </c>
      <c r="J8" s="100">
        <v>10104</v>
      </c>
      <c r="K8" s="135">
        <v>0.10506831936443234</v>
      </c>
      <c r="L8" s="394" t="s">
        <v>220</v>
      </c>
    </row>
    <row r="9" spans="1:12" ht="15">
      <c r="A9" s="19" t="s">
        <v>124</v>
      </c>
      <c r="B9" s="100">
        <v>3171</v>
      </c>
      <c r="C9" s="135">
        <v>0.07818625637990975</v>
      </c>
      <c r="D9" s="100">
        <v>4030</v>
      </c>
      <c r="E9" s="135">
        <v>0.08858700430844983</v>
      </c>
      <c r="F9" s="131">
        <v>772</v>
      </c>
      <c r="G9" s="135">
        <v>0.0767319351953086</v>
      </c>
      <c r="H9" s="100">
        <v>5</v>
      </c>
      <c r="I9" s="135">
        <v>0.08928571428571429</v>
      </c>
      <c r="J9" s="100">
        <v>7978</v>
      </c>
      <c r="K9" s="135">
        <v>0.08296071376578</v>
      </c>
      <c r="L9" s="394" t="s">
        <v>221</v>
      </c>
    </row>
    <row r="10" spans="1:12" ht="15">
      <c r="A10" s="19" t="s">
        <v>125</v>
      </c>
      <c r="B10" s="100">
        <v>2694</v>
      </c>
      <c r="C10" s="135">
        <v>0.06642503143723648</v>
      </c>
      <c r="D10" s="100">
        <v>3295</v>
      </c>
      <c r="E10" s="135">
        <v>0.0724303174184472</v>
      </c>
      <c r="F10" s="131">
        <v>699</v>
      </c>
      <c r="G10" s="135">
        <v>0.06947619520922374</v>
      </c>
      <c r="H10" s="100">
        <v>2</v>
      </c>
      <c r="I10" s="135">
        <v>0.03571428571428571</v>
      </c>
      <c r="J10" s="100">
        <v>6690</v>
      </c>
      <c r="K10" s="135">
        <v>0.06956720670507248</v>
      </c>
      <c r="L10" s="394" t="s">
        <v>222</v>
      </c>
    </row>
    <row r="11" spans="1:12" ht="15">
      <c r="A11" s="19" t="s">
        <v>126</v>
      </c>
      <c r="B11" s="100">
        <v>2592</v>
      </c>
      <c r="C11" s="135">
        <v>0.06391005251867742</v>
      </c>
      <c r="D11" s="100">
        <v>3410</v>
      </c>
      <c r="E11" s="135">
        <v>0.07495823441484217</v>
      </c>
      <c r="F11" s="131">
        <v>715</v>
      </c>
      <c r="G11" s="135">
        <v>0.07106649438425604</v>
      </c>
      <c r="H11" s="100">
        <v>1</v>
      </c>
      <c r="I11" s="135">
        <v>0.017857142857142856</v>
      </c>
      <c r="J11" s="100">
        <v>6718</v>
      </c>
      <c r="K11" s="135">
        <v>0.06985836990204439</v>
      </c>
      <c r="L11" s="394" t="s">
        <v>223</v>
      </c>
    </row>
    <row r="12" spans="1:12" ht="15">
      <c r="A12" s="19" t="s">
        <v>127</v>
      </c>
      <c r="B12" s="100">
        <v>2608</v>
      </c>
      <c r="C12" s="135">
        <v>0.06430455901570628</v>
      </c>
      <c r="D12" s="100">
        <v>3244</v>
      </c>
      <c r="E12" s="135">
        <v>0.07130924118526334</v>
      </c>
      <c r="F12" s="131">
        <v>728</v>
      </c>
      <c r="G12" s="135">
        <v>0.07235861246396978</v>
      </c>
      <c r="H12" s="100">
        <v>2</v>
      </c>
      <c r="I12" s="135">
        <v>0.03571428571428571</v>
      </c>
      <c r="J12" s="100">
        <v>6582</v>
      </c>
      <c r="K12" s="135">
        <v>0.06844414865960942</v>
      </c>
      <c r="L12" s="394" t="s">
        <v>224</v>
      </c>
    </row>
    <row r="13" spans="1:12" ht="15">
      <c r="A13" s="379" t="s">
        <v>128</v>
      </c>
      <c r="B13" s="100">
        <v>1742</v>
      </c>
      <c r="C13" s="135">
        <v>0.04295189486401854</v>
      </c>
      <c r="D13" s="100">
        <v>2245</v>
      </c>
      <c r="E13" s="135">
        <v>0.04934933614701486</v>
      </c>
      <c r="F13" s="131">
        <v>514</v>
      </c>
      <c r="G13" s="135">
        <v>0.05108836099791273</v>
      </c>
      <c r="H13" s="100">
        <v>3</v>
      </c>
      <c r="I13" s="135">
        <v>0.05357142857142857</v>
      </c>
      <c r="J13" s="100">
        <v>4504</v>
      </c>
      <c r="K13" s="135">
        <v>0.04683567997005179</v>
      </c>
      <c r="L13" s="394" t="s">
        <v>225</v>
      </c>
    </row>
    <row r="14" spans="1:12" ht="15">
      <c r="A14" s="379" t="s">
        <v>129</v>
      </c>
      <c r="B14" s="100">
        <v>597</v>
      </c>
      <c r="C14" s="135">
        <v>0.01472002367038982</v>
      </c>
      <c r="D14" s="100">
        <v>680</v>
      </c>
      <c r="E14" s="135">
        <v>0.014947683109118086</v>
      </c>
      <c r="F14" s="131">
        <v>186</v>
      </c>
      <c r="G14" s="135">
        <v>0.018487227909750523</v>
      </c>
      <c r="H14" s="100">
        <v>0</v>
      </c>
      <c r="I14" s="135">
        <v>0</v>
      </c>
      <c r="J14" s="100">
        <v>1463</v>
      </c>
      <c r="K14" s="135">
        <v>0.015213277041781919</v>
      </c>
      <c r="L14" s="394" t="s">
        <v>226</v>
      </c>
    </row>
    <row r="15" spans="1:12" ht="15">
      <c r="A15" s="379" t="s">
        <v>130</v>
      </c>
      <c r="B15" s="100">
        <v>586</v>
      </c>
      <c r="C15" s="135">
        <v>0.014448800453682471</v>
      </c>
      <c r="D15" s="100">
        <v>586</v>
      </c>
      <c r="E15" s="135">
        <v>0.012881385738151762</v>
      </c>
      <c r="F15" s="131">
        <v>154</v>
      </c>
      <c r="G15" s="135">
        <v>0.015306629559685916</v>
      </c>
      <c r="H15" s="100">
        <v>4</v>
      </c>
      <c r="I15" s="135">
        <v>0.07142857142857142</v>
      </c>
      <c r="J15" s="100">
        <v>1330</v>
      </c>
      <c r="K15" s="135">
        <v>0.013830251856165382</v>
      </c>
      <c r="L15" s="394" t="s">
        <v>227</v>
      </c>
    </row>
    <row r="16" spans="1:12" ht="15.75" thickBot="1">
      <c r="A16" s="23" t="s">
        <v>79</v>
      </c>
      <c r="B16" s="129">
        <v>12876</v>
      </c>
      <c r="C16" s="136">
        <v>0.3174791034839855</v>
      </c>
      <c r="D16" s="106">
        <v>9330</v>
      </c>
      <c r="E16" s="139">
        <v>0.20509100501187022</v>
      </c>
      <c r="F16" s="140">
        <v>2495</v>
      </c>
      <c r="G16" s="139">
        <v>0.24798727760659975</v>
      </c>
      <c r="H16" s="129">
        <v>23</v>
      </c>
      <c r="I16" s="136">
        <v>0.4107142857142857</v>
      </c>
      <c r="J16" s="129">
        <v>24724</v>
      </c>
      <c r="K16" s="136">
        <v>0.25709710292619015</v>
      </c>
      <c r="L16" s="394" t="s">
        <v>228</v>
      </c>
    </row>
    <row r="17" spans="1:12" ht="15.75" thickBot="1">
      <c r="A17" s="28" t="s">
        <v>109</v>
      </c>
      <c r="B17" s="112">
        <v>40557</v>
      </c>
      <c r="C17" s="31">
        <v>1</v>
      </c>
      <c r="D17" s="112">
        <v>45492</v>
      </c>
      <c r="E17" s="31">
        <v>1</v>
      </c>
      <c r="F17" s="133">
        <v>10061</v>
      </c>
      <c r="G17" s="30">
        <v>1</v>
      </c>
      <c r="H17" s="112">
        <v>56</v>
      </c>
      <c r="I17" s="31">
        <v>1</v>
      </c>
      <c r="J17" s="112">
        <v>96166</v>
      </c>
      <c r="K17" s="31">
        <v>1</v>
      </c>
      <c r="L17" s="395" t="s">
        <v>109</v>
      </c>
    </row>
    <row r="18" spans="1:11" ht="15">
      <c r="A18" s="59"/>
      <c r="B18" s="116"/>
      <c r="C18" s="61"/>
      <c r="D18" s="116"/>
      <c r="E18" s="61"/>
      <c r="F18" s="116"/>
      <c r="G18" s="61"/>
      <c r="H18" s="116"/>
      <c r="I18" s="61"/>
      <c r="J18" s="116"/>
      <c r="K18" s="61"/>
    </row>
    <row r="19" spans="1:11" ht="15">
      <c r="A19" s="62" t="s">
        <v>131</v>
      </c>
      <c r="B19" s="63"/>
      <c r="C19" s="63"/>
      <c r="D19" s="63"/>
      <c r="E19" s="63"/>
      <c r="F19" s="63"/>
      <c r="G19" s="63"/>
      <c r="H19" s="63"/>
      <c r="I19" s="63"/>
      <c r="J19" s="63"/>
      <c r="K19" s="63"/>
    </row>
    <row r="20" spans="1:11" ht="15">
      <c r="A20" s="65" t="s">
        <v>132</v>
      </c>
      <c r="B20" s="63"/>
      <c r="C20" s="63"/>
      <c r="D20" s="63"/>
      <c r="E20" s="63"/>
      <c r="F20" s="63"/>
      <c r="G20" s="63"/>
      <c r="H20" s="63"/>
      <c r="I20" s="63"/>
      <c r="J20" s="63"/>
      <c r="K20" s="63"/>
    </row>
    <row r="21" spans="1:11" ht="15">
      <c r="A21" s="63"/>
      <c r="B21" s="63"/>
      <c r="C21" s="63"/>
      <c r="D21" s="63"/>
      <c r="E21" s="63"/>
      <c r="F21" s="63"/>
      <c r="G21" s="63"/>
      <c r="H21" s="63"/>
      <c r="I21" s="63"/>
      <c r="J21" s="63"/>
      <c r="K21" s="63"/>
    </row>
    <row r="22" spans="1:11" ht="15">
      <c r="A22" s="63"/>
      <c r="B22" s="63"/>
      <c r="C22" s="63"/>
      <c r="D22" s="63"/>
      <c r="E22" s="63"/>
      <c r="F22" s="63"/>
      <c r="G22" s="63"/>
      <c r="H22" s="63"/>
      <c r="I22" s="63"/>
      <c r="J22" s="63"/>
      <c r="K22" s="63"/>
    </row>
    <row r="23" spans="1:11" ht="15">
      <c r="A23" s="63"/>
      <c r="B23" s="63"/>
      <c r="C23" s="63"/>
      <c r="D23" s="63"/>
      <c r="E23" s="63"/>
      <c r="F23" s="63"/>
      <c r="G23" s="63"/>
      <c r="H23" s="63"/>
      <c r="I23" s="63"/>
      <c r="J23" s="63"/>
      <c r="K23" s="63"/>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W22"/>
  <sheetViews>
    <sheetView zoomScalePageLayoutView="0" workbookViewId="0" topLeftCell="A1">
      <selection activeCell="A1" sqref="A1:V1"/>
    </sheetView>
  </sheetViews>
  <sheetFormatPr defaultColWidth="11.421875" defaultRowHeight="15"/>
  <cols>
    <col min="1" max="1" width="20.7109375" style="378" customWidth="1"/>
    <col min="2" max="22" width="10.7109375" style="378" customWidth="1"/>
    <col min="23" max="23" width="17.140625" style="378" customWidth="1"/>
    <col min="24" max="16384" width="11.421875" style="378" customWidth="1"/>
  </cols>
  <sheetData>
    <row r="1" spans="1:22" ht="24.75" customHeight="1" thickBot="1" thickTop="1">
      <c r="A1" s="562" t="s">
        <v>315</v>
      </c>
      <c r="B1" s="563"/>
      <c r="C1" s="563"/>
      <c r="D1" s="563"/>
      <c r="E1" s="563"/>
      <c r="F1" s="563"/>
      <c r="G1" s="563"/>
      <c r="H1" s="563"/>
      <c r="I1" s="563"/>
      <c r="J1" s="563"/>
      <c r="K1" s="563"/>
      <c r="L1" s="563"/>
      <c r="M1" s="563"/>
      <c r="N1" s="563"/>
      <c r="O1" s="563"/>
      <c r="P1" s="563"/>
      <c r="Q1" s="563"/>
      <c r="R1" s="563"/>
      <c r="S1" s="563"/>
      <c r="T1" s="563"/>
      <c r="U1" s="563"/>
      <c r="V1" s="564"/>
    </row>
    <row r="2" spans="1:22" ht="24.75" customHeight="1" thickBot="1" thickTop="1">
      <c r="A2" s="530" t="s">
        <v>119</v>
      </c>
      <c r="B2" s="567" t="s">
        <v>89</v>
      </c>
      <c r="C2" s="568"/>
      <c r="D2" s="568"/>
      <c r="E2" s="568"/>
      <c r="F2" s="568"/>
      <c r="G2" s="568"/>
      <c r="H2" s="568"/>
      <c r="I2" s="568"/>
      <c r="J2" s="638"/>
      <c r="K2" s="567" t="s">
        <v>90</v>
      </c>
      <c r="L2" s="568"/>
      <c r="M2" s="568"/>
      <c r="N2" s="568"/>
      <c r="O2" s="568"/>
      <c r="P2" s="568"/>
      <c r="Q2" s="568"/>
      <c r="R2" s="568"/>
      <c r="S2" s="568"/>
      <c r="T2" s="638"/>
      <c r="U2" s="639" t="s">
        <v>80</v>
      </c>
      <c r="V2" s="640"/>
    </row>
    <row r="3" spans="1:22" ht="24.75" customHeight="1" thickBot="1">
      <c r="A3" s="530"/>
      <c r="B3" s="614" t="s">
        <v>81</v>
      </c>
      <c r="C3" s="641"/>
      <c r="D3" s="641"/>
      <c r="E3" s="641"/>
      <c r="F3" s="641"/>
      <c r="G3" s="641"/>
      <c r="H3" s="642"/>
      <c r="I3" s="599" t="s">
        <v>109</v>
      </c>
      <c r="J3" s="643"/>
      <c r="K3" s="614" t="s">
        <v>81</v>
      </c>
      <c r="L3" s="641"/>
      <c r="M3" s="641"/>
      <c r="N3" s="641"/>
      <c r="O3" s="641"/>
      <c r="P3" s="641"/>
      <c r="Q3" s="641"/>
      <c r="R3" s="642"/>
      <c r="S3" s="599" t="s">
        <v>109</v>
      </c>
      <c r="T3" s="643"/>
      <c r="U3" s="569"/>
      <c r="V3" s="570"/>
    </row>
    <row r="4" spans="1:22" ht="24.75" customHeight="1">
      <c r="A4" s="530"/>
      <c r="B4" s="542" t="s">
        <v>82</v>
      </c>
      <c r="C4" s="543"/>
      <c r="D4" s="542" t="s">
        <v>83</v>
      </c>
      <c r="E4" s="543"/>
      <c r="F4" s="542" t="s">
        <v>84</v>
      </c>
      <c r="G4" s="543"/>
      <c r="H4" s="7" t="s">
        <v>85</v>
      </c>
      <c r="I4" s="571"/>
      <c r="J4" s="572"/>
      <c r="K4" s="542" t="s">
        <v>82</v>
      </c>
      <c r="L4" s="543"/>
      <c r="M4" s="542" t="s">
        <v>133</v>
      </c>
      <c r="N4" s="543"/>
      <c r="O4" s="542" t="s">
        <v>134</v>
      </c>
      <c r="P4" s="543"/>
      <c r="Q4" s="542" t="s">
        <v>85</v>
      </c>
      <c r="R4" s="543"/>
      <c r="S4" s="571"/>
      <c r="T4" s="572"/>
      <c r="U4" s="571"/>
      <c r="V4" s="572"/>
    </row>
    <row r="5" spans="1:22" ht="24.75" customHeight="1" thickBot="1">
      <c r="A5" s="531"/>
      <c r="B5" s="39" t="s">
        <v>53</v>
      </c>
      <c r="C5" s="40" t="s">
        <v>54</v>
      </c>
      <c r="D5" s="39" t="s">
        <v>53</v>
      </c>
      <c r="E5" s="41" t="s">
        <v>54</v>
      </c>
      <c r="F5" s="42" t="s">
        <v>53</v>
      </c>
      <c r="G5" s="40" t="s">
        <v>54</v>
      </c>
      <c r="H5" s="142" t="s">
        <v>53</v>
      </c>
      <c r="I5" s="42" t="s">
        <v>53</v>
      </c>
      <c r="J5" s="41" t="s">
        <v>54</v>
      </c>
      <c r="K5" s="39" t="s">
        <v>53</v>
      </c>
      <c r="L5" s="41" t="s">
        <v>54</v>
      </c>
      <c r="M5" s="42" t="s">
        <v>53</v>
      </c>
      <c r="N5" s="40" t="s">
        <v>54</v>
      </c>
      <c r="O5" s="39" t="s">
        <v>53</v>
      </c>
      <c r="P5" s="41" t="s">
        <v>54</v>
      </c>
      <c r="Q5" s="42" t="s">
        <v>53</v>
      </c>
      <c r="R5" s="143" t="s">
        <v>54</v>
      </c>
      <c r="S5" s="39" t="s">
        <v>53</v>
      </c>
      <c r="T5" s="41" t="s">
        <v>54</v>
      </c>
      <c r="U5" s="144" t="s">
        <v>53</v>
      </c>
      <c r="V5" s="145" t="s">
        <v>54</v>
      </c>
    </row>
    <row r="6" spans="1:23" ht="15">
      <c r="A6" s="43" t="s">
        <v>120</v>
      </c>
      <c r="B6" s="128">
        <v>960</v>
      </c>
      <c r="C6" s="402">
        <v>0.06071338224133569</v>
      </c>
      <c r="D6" s="128">
        <v>1190</v>
      </c>
      <c r="E6" s="402">
        <v>0.08994708994708994</v>
      </c>
      <c r="F6" s="128">
        <v>210</v>
      </c>
      <c r="G6" s="146">
        <v>0.08274231678486997</v>
      </c>
      <c r="H6" s="128">
        <v>0</v>
      </c>
      <c r="I6" s="128">
        <v>2360</v>
      </c>
      <c r="J6" s="146">
        <v>0.07472374378621409</v>
      </c>
      <c r="K6" s="128">
        <v>1338</v>
      </c>
      <c r="L6" s="146">
        <v>0.0540715296019398</v>
      </c>
      <c r="M6" s="128">
        <v>2012</v>
      </c>
      <c r="N6" s="146">
        <v>0.0623643915442316</v>
      </c>
      <c r="O6" s="128">
        <v>479</v>
      </c>
      <c r="P6" s="146">
        <v>0.06367140768310514</v>
      </c>
      <c r="Q6" s="128">
        <v>2</v>
      </c>
      <c r="R6" s="146">
        <v>0.03773584905660377</v>
      </c>
      <c r="S6" s="128">
        <v>3831</v>
      </c>
      <c r="T6" s="46">
        <v>0.05931901584008176</v>
      </c>
      <c r="U6" s="128">
        <v>6191</v>
      </c>
      <c r="V6" s="46">
        <v>0.06437826258760893</v>
      </c>
      <c r="W6" s="401" t="s">
        <v>217</v>
      </c>
    </row>
    <row r="7" spans="1:23" ht="15">
      <c r="A7" s="49" t="s">
        <v>121</v>
      </c>
      <c r="B7" s="100">
        <v>1428</v>
      </c>
      <c r="C7" s="147">
        <v>0.09031115608398683</v>
      </c>
      <c r="D7" s="100">
        <v>1639</v>
      </c>
      <c r="E7" s="147">
        <v>0.12388510959939532</v>
      </c>
      <c r="F7" s="100">
        <v>291</v>
      </c>
      <c r="G7" s="147">
        <v>0.11465721040189125</v>
      </c>
      <c r="H7" s="100">
        <v>0</v>
      </c>
      <c r="I7" s="100">
        <v>3358</v>
      </c>
      <c r="J7" s="147">
        <v>0.10632302187885888</v>
      </c>
      <c r="K7" s="100">
        <v>2130</v>
      </c>
      <c r="L7" s="147">
        <v>0.0860779955546575</v>
      </c>
      <c r="M7" s="100">
        <v>3259</v>
      </c>
      <c r="N7" s="147">
        <v>0.1010166759655322</v>
      </c>
      <c r="O7" s="100">
        <v>675</v>
      </c>
      <c r="P7" s="147">
        <v>0.08972484381230891</v>
      </c>
      <c r="Q7" s="100">
        <v>6</v>
      </c>
      <c r="R7" s="147">
        <v>0.11320754716981134</v>
      </c>
      <c r="S7" s="100">
        <v>6070</v>
      </c>
      <c r="T7" s="135">
        <v>0.09398758187139031</v>
      </c>
      <c r="U7" s="100">
        <v>9428</v>
      </c>
      <c r="V7" s="135">
        <v>0.09803880789468211</v>
      </c>
      <c r="W7" s="401" t="s">
        <v>218</v>
      </c>
    </row>
    <row r="8" spans="1:23" ht="15">
      <c r="A8" s="49" t="s">
        <v>122</v>
      </c>
      <c r="B8" s="100">
        <v>1566</v>
      </c>
      <c r="C8" s="147">
        <v>0.09903870478117885</v>
      </c>
      <c r="D8" s="100">
        <v>1830</v>
      </c>
      <c r="E8" s="147">
        <v>0.1383219954648526</v>
      </c>
      <c r="F8" s="100">
        <v>335</v>
      </c>
      <c r="G8" s="147">
        <v>0.13199369582348305</v>
      </c>
      <c r="H8" s="100">
        <v>0</v>
      </c>
      <c r="I8" s="100">
        <v>3731</v>
      </c>
      <c r="J8" s="147">
        <v>0.11813317290947661</v>
      </c>
      <c r="K8" s="100">
        <v>2355</v>
      </c>
      <c r="L8" s="147">
        <v>0.09517074156395232</v>
      </c>
      <c r="M8" s="100">
        <v>3591</v>
      </c>
      <c r="N8" s="147">
        <v>0.11130742049469963</v>
      </c>
      <c r="O8" s="100">
        <v>774</v>
      </c>
      <c r="P8" s="147">
        <v>0.10288448757144757</v>
      </c>
      <c r="Q8" s="100">
        <v>3</v>
      </c>
      <c r="R8" s="147">
        <v>0.05660377358490567</v>
      </c>
      <c r="S8" s="100">
        <v>6723</v>
      </c>
      <c r="T8" s="135">
        <v>0.1040986017992351</v>
      </c>
      <c r="U8" s="100">
        <v>10454</v>
      </c>
      <c r="V8" s="135">
        <v>0.10870785932658113</v>
      </c>
      <c r="W8" s="401" t="s">
        <v>219</v>
      </c>
    </row>
    <row r="9" spans="1:23" ht="15">
      <c r="A9" s="49" t="s">
        <v>123</v>
      </c>
      <c r="B9" s="100">
        <v>1518</v>
      </c>
      <c r="C9" s="147">
        <v>0.09600303566911209</v>
      </c>
      <c r="D9" s="100">
        <v>1682</v>
      </c>
      <c r="E9" s="147">
        <v>0.12713529856387</v>
      </c>
      <c r="F9" s="100">
        <v>306</v>
      </c>
      <c r="G9" s="147">
        <v>0.12056737588652482</v>
      </c>
      <c r="H9" s="100">
        <v>0</v>
      </c>
      <c r="I9" s="100">
        <v>3506</v>
      </c>
      <c r="J9" s="147">
        <v>0.1110090871671469</v>
      </c>
      <c r="K9" s="100">
        <v>2396</v>
      </c>
      <c r="L9" s="147">
        <v>0.09682764194786825</v>
      </c>
      <c r="M9" s="100">
        <v>3469</v>
      </c>
      <c r="N9" s="147">
        <v>0.10752588184241522</v>
      </c>
      <c r="O9" s="100">
        <v>728</v>
      </c>
      <c r="P9" s="147">
        <v>0.09676990562275688</v>
      </c>
      <c r="Q9" s="100">
        <v>5</v>
      </c>
      <c r="R9" s="147">
        <v>0.09433962264150944</v>
      </c>
      <c r="S9" s="100">
        <v>6598</v>
      </c>
      <c r="T9" s="135">
        <v>0.10216310793862161</v>
      </c>
      <c r="U9" s="100">
        <v>10104</v>
      </c>
      <c r="V9" s="135">
        <v>0.10506831936443234</v>
      </c>
      <c r="W9" s="401" t="s">
        <v>220</v>
      </c>
    </row>
    <row r="10" spans="1:23" ht="15">
      <c r="A10" s="49" t="s">
        <v>124</v>
      </c>
      <c r="B10" s="100">
        <v>1194</v>
      </c>
      <c r="C10" s="147">
        <v>0.07551226916266127</v>
      </c>
      <c r="D10" s="100">
        <v>1288</v>
      </c>
      <c r="E10" s="147">
        <v>0.09735449735449736</v>
      </c>
      <c r="F10" s="100">
        <v>198</v>
      </c>
      <c r="G10" s="147">
        <v>0.07801418439716312</v>
      </c>
      <c r="H10" s="100">
        <v>1</v>
      </c>
      <c r="I10" s="100">
        <v>2681</v>
      </c>
      <c r="J10" s="147">
        <v>0.08488743944527119</v>
      </c>
      <c r="K10" s="100">
        <v>1977</v>
      </c>
      <c r="L10" s="147">
        <v>0.07989492826833704</v>
      </c>
      <c r="M10" s="100">
        <v>2742</v>
      </c>
      <c r="N10" s="147">
        <v>0.08499163102101544</v>
      </c>
      <c r="O10" s="100">
        <v>574</v>
      </c>
      <c r="P10" s="147">
        <v>0.07629934866409677</v>
      </c>
      <c r="Q10" s="100">
        <v>4</v>
      </c>
      <c r="R10" s="147">
        <v>0.07547169811320754</v>
      </c>
      <c r="S10" s="100">
        <v>5297</v>
      </c>
      <c r="T10" s="135">
        <v>0.08201848783735657</v>
      </c>
      <c r="U10" s="100">
        <v>7978</v>
      </c>
      <c r="V10" s="135">
        <v>0.08296071376578</v>
      </c>
      <c r="W10" s="401" t="s">
        <v>221</v>
      </c>
    </row>
    <row r="11" spans="1:23" ht="15">
      <c r="A11" s="49" t="s">
        <v>125</v>
      </c>
      <c r="B11" s="100">
        <v>1031</v>
      </c>
      <c r="C11" s="147">
        <v>0.06520364280293448</v>
      </c>
      <c r="D11" s="100">
        <v>996</v>
      </c>
      <c r="E11" s="147">
        <v>0.07528344671201814</v>
      </c>
      <c r="F11" s="100">
        <v>181</v>
      </c>
      <c r="G11" s="147">
        <v>0.07131599684791175</v>
      </c>
      <c r="H11" s="100">
        <v>0</v>
      </c>
      <c r="I11" s="100">
        <v>2208</v>
      </c>
      <c r="J11" s="147">
        <v>0.06991102808472913</v>
      </c>
      <c r="K11" s="100">
        <v>1663</v>
      </c>
      <c r="L11" s="147">
        <v>0.06720549605981006</v>
      </c>
      <c r="M11" s="100">
        <v>2299</v>
      </c>
      <c r="N11" s="147">
        <v>0.0712603062426384</v>
      </c>
      <c r="O11" s="100">
        <v>518</v>
      </c>
      <c r="P11" s="147">
        <v>0.06885550977003854</v>
      </c>
      <c r="Q11" s="100">
        <v>2</v>
      </c>
      <c r="R11" s="147">
        <v>0.03773584905660377</v>
      </c>
      <c r="S11" s="100">
        <v>4482</v>
      </c>
      <c r="T11" s="135">
        <v>0.06939906786615672</v>
      </c>
      <c r="U11" s="100">
        <v>6690</v>
      </c>
      <c r="V11" s="135">
        <v>0.06956720670507248</v>
      </c>
      <c r="W11" s="401" t="s">
        <v>222</v>
      </c>
    </row>
    <row r="12" spans="1:23" ht="15">
      <c r="A12" s="49" t="s">
        <v>126</v>
      </c>
      <c r="B12" s="100">
        <v>899</v>
      </c>
      <c r="C12" s="147">
        <v>0.05685555274475082</v>
      </c>
      <c r="D12" s="100">
        <v>896</v>
      </c>
      <c r="E12" s="147">
        <v>0.06772486772486773</v>
      </c>
      <c r="F12" s="100">
        <v>164</v>
      </c>
      <c r="G12" s="147">
        <v>0.06461780929866036</v>
      </c>
      <c r="H12" s="100">
        <v>0</v>
      </c>
      <c r="I12" s="100">
        <v>1959</v>
      </c>
      <c r="J12" s="147">
        <v>0.06202703986321755</v>
      </c>
      <c r="K12" s="100">
        <v>1693</v>
      </c>
      <c r="L12" s="147">
        <v>0.0684178621943827</v>
      </c>
      <c r="M12" s="100">
        <v>2514</v>
      </c>
      <c r="N12" s="147">
        <v>0.07792449321182816</v>
      </c>
      <c r="O12" s="100">
        <v>551</v>
      </c>
      <c r="P12" s="147">
        <v>0.07324205768975144</v>
      </c>
      <c r="Q12" s="100">
        <v>1</v>
      </c>
      <c r="R12" s="147">
        <v>0.018867924528301886</v>
      </c>
      <c r="S12" s="100">
        <v>4759</v>
      </c>
      <c r="T12" s="135">
        <v>0.07368812226127619</v>
      </c>
      <c r="U12" s="100">
        <v>6718</v>
      </c>
      <c r="V12" s="135">
        <v>0.06985836990204439</v>
      </c>
      <c r="W12" s="401" t="s">
        <v>223</v>
      </c>
    </row>
    <row r="13" spans="1:23" ht="15">
      <c r="A13" s="49" t="s">
        <v>127</v>
      </c>
      <c r="B13" s="100">
        <v>860</v>
      </c>
      <c r="C13" s="147">
        <v>0.05438907159119657</v>
      </c>
      <c r="D13" s="100">
        <v>734</v>
      </c>
      <c r="E13" s="147">
        <v>0.055479969765684055</v>
      </c>
      <c r="F13" s="100">
        <v>151</v>
      </c>
      <c r="G13" s="147">
        <v>0.059495665878644605</v>
      </c>
      <c r="H13" s="100">
        <v>0</v>
      </c>
      <c r="I13" s="100">
        <v>1745</v>
      </c>
      <c r="J13" s="147">
        <v>0.0552512427571795</v>
      </c>
      <c r="K13" s="100">
        <v>1748</v>
      </c>
      <c r="L13" s="147">
        <v>0.07064053344109923</v>
      </c>
      <c r="M13" s="100">
        <v>2510</v>
      </c>
      <c r="N13" s="147">
        <v>0.07780050833798276</v>
      </c>
      <c r="O13" s="100">
        <v>577</v>
      </c>
      <c r="P13" s="147">
        <v>0.07669812574770703</v>
      </c>
      <c r="Q13" s="100">
        <v>2</v>
      </c>
      <c r="R13" s="147">
        <v>0.03773584905660377</v>
      </c>
      <c r="S13" s="100">
        <v>4837</v>
      </c>
      <c r="T13" s="135">
        <v>0.074895870430299</v>
      </c>
      <c r="U13" s="100">
        <v>6582</v>
      </c>
      <c r="V13" s="135">
        <v>0.06844414865960942</v>
      </c>
      <c r="W13" s="401" t="s">
        <v>224</v>
      </c>
    </row>
    <row r="14" spans="1:23" ht="15">
      <c r="A14" s="148" t="s">
        <v>128</v>
      </c>
      <c r="B14" s="100">
        <v>520</v>
      </c>
      <c r="C14" s="147">
        <v>0.032886415380723504</v>
      </c>
      <c r="D14" s="100">
        <v>497</v>
      </c>
      <c r="E14" s="147">
        <v>0.037566137566137574</v>
      </c>
      <c r="F14" s="100">
        <v>92</v>
      </c>
      <c r="G14" s="147">
        <v>0.03624901497241923</v>
      </c>
      <c r="H14" s="100">
        <v>1</v>
      </c>
      <c r="I14" s="100">
        <v>1110</v>
      </c>
      <c r="J14" s="147">
        <v>0.03514548966216003</v>
      </c>
      <c r="K14" s="100">
        <v>1222</v>
      </c>
      <c r="L14" s="147">
        <v>0.04938371388159224</v>
      </c>
      <c r="M14" s="100">
        <v>1748</v>
      </c>
      <c r="N14" s="147">
        <v>0.0541813898704358</v>
      </c>
      <c r="O14" s="100">
        <v>422</v>
      </c>
      <c r="P14" s="147">
        <v>0.05609464309451017</v>
      </c>
      <c r="Q14" s="100">
        <v>2</v>
      </c>
      <c r="R14" s="147">
        <v>0.03773584905660377</v>
      </c>
      <c r="S14" s="100">
        <v>3394</v>
      </c>
      <c r="T14" s="135">
        <v>0.05255252930337703</v>
      </c>
      <c r="U14" s="100">
        <v>4504</v>
      </c>
      <c r="V14" s="135">
        <v>0.04683567997005179</v>
      </c>
      <c r="W14" s="401" t="s">
        <v>225</v>
      </c>
    </row>
    <row r="15" spans="1:23" ht="15">
      <c r="A15" s="149" t="s">
        <v>135</v>
      </c>
      <c r="B15" s="129">
        <v>226</v>
      </c>
      <c r="C15" s="150">
        <v>0.014292942069314443</v>
      </c>
      <c r="D15" s="129">
        <v>170</v>
      </c>
      <c r="E15" s="150">
        <v>0.012849584278155708</v>
      </c>
      <c r="F15" s="129">
        <v>43</v>
      </c>
      <c r="G15" s="150">
        <v>0.016942474389282897</v>
      </c>
      <c r="H15" s="129">
        <v>0</v>
      </c>
      <c r="I15" s="129">
        <v>439</v>
      </c>
      <c r="J15" s="150">
        <v>0.013899882848367793</v>
      </c>
      <c r="K15" s="129">
        <v>371</v>
      </c>
      <c r="L15" s="150">
        <v>0.014992927864214993</v>
      </c>
      <c r="M15" s="129">
        <v>510</v>
      </c>
      <c r="N15" s="150">
        <v>0.015808071415287336</v>
      </c>
      <c r="O15" s="129">
        <v>143</v>
      </c>
      <c r="P15" s="150">
        <v>0.01900837431875581</v>
      </c>
      <c r="Q15" s="129">
        <v>0</v>
      </c>
      <c r="R15" s="150">
        <v>0</v>
      </c>
      <c r="S15" s="129">
        <v>1024</v>
      </c>
      <c r="T15" s="136">
        <v>0.01585556570614558</v>
      </c>
      <c r="U15" s="129">
        <v>1463</v>
      </c>
      <c r="V15" s="136">
        <v>0.015213277041781919</v>
      </c>
      <c r="W15" s="401" t="s">
        <v>226</v>
      </c>
    </row>
    <row r="16" spans="1:23" ht="15">
      <c r="A16" s="148" t="s">
        <v>130</v>
      </c>
      <c r="B16" s="129">
        <v>229</v>
      </c>
      <c r="C16" s="150">
        <v>0.01448267138881862</v>
      </c>
      <c r="D16" s="129">
        <v>153</v>
      </c>
      <c r="E16" s="150">
        <v>0.011564625850340135</v>
      </c>
      <c r="F16" s="129">
        <v>44</v>
      </c>
      <c r="G16" s="150">
        <v>0.017336485421591805</v>
      </c>
      <c r="H16" s="129">
        <v>1</v>
      </c>
      <c r="I16" s="129">
        <v>427</v>
      </c>
      <c r="J16" s="150">
        <v>0.013519931608776873</v>
      </c>
      <c r="K16" s="129">
        <v>357</v>
      </c>
      <c r="L16" s="150">
        <v>0.014427157001414427</v>
      </c>
      <c r="M16" s="129">
        <v>433</v>
      </c>
      <c r="N16" s="150">
        <v>0.01342136259376356</v>
      </c>
      <c r="O16" s="129">
        <v>110</v>
      </c>
      <c r="P16" s="150">
        <v>0.014621826399042935</v>
      </c>
      <c r="Q16" s="129">
        <v>3</v>
      </c>
      <c r="R16" s="150">
        <v>0.05660377358490567</v>
      </c>
      <c r="S16" s="129">
        <v>903</v>
      </c>
      <c r="T16" s="136">
        <v>0.013982007649071738</v>
      </c>
      <c r="U16" s="129">
        <v>1330</v>
      </c>
      <c r="V16" s="136">
        <v>0.013830251856165382</v>
      </c>
      <c r="W16" s="401" t="s">
        <v>227</v>
      </c>
    </row>
    <row r="17" spans="1:23" ht="15.75" thickBot="1">
      <c r="A17" s="151" t="s">
        <v>79</v>
      </c>
      <c r="B17" s="129">
        <v>5381</v>
      </c>
      <c r="C17" s="150">
        <v>0.34031115608398677</v>
      </c>
      <c r="D17" s="129">
        <v>2155</v>
      </c>
      <c r="E17" s="150">
        <v>0.16288737717309146</v>
      </c>
      <c r="F17" s="129">
        <v>523</v>
      </c>
      <c r="G17" s="150">
        <v>0.20606776989755712</v>
      </c>
      <c r="H17" s="129">
        <v>0</v>
      </c>
      <c r="I17" s="129">
        <v>8059</v>
      </c>
      <c r="J17" s="150">
        <v>0.2551689199886015</v>
      </c>
      <c r="K17" s="129">
        <v>7495</v>
      </c>
      <c r="L17" s="150">
        <v>0.30288947262073146</v>
      </c>
      <c r="M17" s="129">
        <v>7175</v>
      </c>
      <c r="N17" s="150">
        <v>0.22239786746016985</v>
      </c>
      <c r="O17" s="129">
        <v>1972</v>
      </c>
      <c r="P17" s="150">
        <v>0.2621294696264788</v>
      </c>
      <c r="Q17" s="129">
        <v>23</v>
      </c>
      <c r="R17" s="150">
        <v>0.4339622641509434</v>
      </c>
      <c r="S17" s="129">
        <v>16665</v>
      </c>
      <c r="T17" s="136">
        <v>0.2580400414969884</v>
      </c>
      <c r="U17" s="129">
        <v>24724</v>
      </c>
      <c r="V17" s="136">
        <v>0.25709710292619015</v>
      </c>
      <c r="W17" s="401" t="s">
        <v>228</v>
      </c>
    </row>
    <row r="18" spans="1:23" ht="15.75" thickBot="1">
      <c r="A18" s="28" t="s">
        <v>109</v>
      </c>
      <c r="B18" s="112">
        <v>15812</v>
      </c>
      <c r="C18" s="117">
        <v>1</v>
      </c>
      <c r="D18" s="112">
        <v>13230</v>
      </c>
      <c r="E18" s="117">
        <v>1</v>
      </c>
      <c r="F18" s="112">
        <v>2538</v>
      </c>
      <c r="G18" s="117">
        <v>1</v>
      </c>
      <c r="H18" s="112">
        <v>3</v>
      </c>
      <c r="I18" s="112">
        <v>31583</v>
      </c>
      <c r="J18" s="117">
        <v>1</v>
      </c>
      <c r="K18" s="112">
        <v>24745</v>
      </c>
      <c r="L18" s="117">
        <v>1</v>
      </c>
      <c r="M18" s="112">
        <v>32262</v>
      </c>
      <c r="N18" s="117">
        <v>1</v>
      </c>
      <c r="O18" s="112">
        <v>7523</v>
      </c>
      <c r="P18" s="117">
        <v>1</v>
      </c>
      <c r="Q18" s="112">
        <v>53</v>
      </c>
      <c r="R18" s="117">
        <v>1</v>
      </c>
      <c r="S18" s="112">
        <v>64583</v>
      </c>
      <c r="T18" s="31">
        <v>1</v>
      </c>
      <c r="U18" s="112">
        <v>96166</v>
      </c>
      <c r="V18" s="31">
        <v>1</v>
      </c>
      <c r="W18" s="401" t="s">
        <v>109</v>
      </c>
    </row>
    <row r="19" spans="1:22" ht="15">
      <c r="A19" s="59"/>
      <c r="B19" s="152"/>
      <c r="C19" s="61"/>
      <c r="D19" s="152"/>
      <c r="E19" s="61"/>
      <c r="F19" s="152"/>
      <c r="G19" s="61"/>
      <c r="H19" s="152"/>
      <c r="I19" s="152"/>
      <c r="J19" s="61"/>
      <c r="K19" s="152"/>
      <c r="L19" s="61"/>
      <c r="M19" s="152"/>
      <c r="N19" s="61"/>
      <c r="O19" s="152"/>
      <c r="P19" s="61"/>
      <c r="Q19" s="152"/>
      <c r="R19" s="61"/>
      <c r="S19" s="152"/>
      <c r="T19" s="61"/>
      <c r="U19" s="152"/>
      <c r="V19" s="61"/>
    </row>
    <row r="20" spans="1:22" ht="15">
      <c r="A20" s="153" t="s">
        <v>131</v>
      </c>
      <c r="B20" s="65"/>
      <c r="C20" s="65"/>
      <c r="D20" s="65"/>
      <c r="E20" s="65"/>
      <c r="F20" s="65"/>
      <c r="G20" s="65"/>
      <c r="H20" s="65"/>
      <c r="I20" s="65"/>
      <c r="J20" s="65"/>
      <c r="K20" s="65"/>
      <c r="L20" s="65"/>
      <c r="M20" s="65"/>
      <c r="N20" s="65"/>
      <c r="O20" s="65"/>
      <c r="P20" s="65"/>
      <c r="Q20" s="65"/>
      <c r="R20" s="65"/>
      <c r="S20" s="65"/>
      <c r="T20" s="65"/>
      <c r="U20" s="65"/>
      <c r="V20" s="65"/>
    </row>
    <row r="21" spans="1:22" ht="15">
      <c r="A21" s="84" t="s">
        <v>132</v>
      </c>
      <c r="B21" s="65"/>
      <c r="C21" s="65"/>
      <c r="D21" s="65"/>
      <c r="E21" s="65"/>
      <c r="F21" s="65"/>
      <c r="G21" s="65"/>
      <c r="H21" s="65"/>
      <c r="I21" s="65"/>
      <c r="J21" s="65"/>
      <c r="K21" s="65"/>
      <c r="L21" s="65"/>
      <c r="M21" s="65"/>
      <c r="N21" s="65"/>
      <c r="O21" s="65"/>
      <c r="P21" s="65"/>
      <c r="Q21" s="65"/>
      <c r="R21" s="65"/>
      <c r="S21" s="65"/>
      <c r="T21" s="65"/>
      <c r="U21" s="65"/>
      <c r="V21" s="65"/>
    </row>
    <row r="22" spans="1:22" ht="15">
      <c r="A22" s="63"/>
      <c r="B22" s="63"/>
      <c r="C22" s="63"/>
      <c r="D22" s="63"/>
      <c r="E22" s="63"/>
      <c r="F22" s="63"/>
      <c r="G22" s="63"/>
      <c r="H22" s="63"/>
      <c r="I22" s="63"/>
      <c r="J22" s="63"/>
      <c r="K22" s="63"/>
      <c r="L22" s="63"/>
      <c r="M22" s="63"/>
      <c r="N22" s="63"/>
      <c r="O22" s="63"/>
      <c r="P22" s="63"/>
      <c r="Q22" s="63"/>
      <c r="R22" s="63"/>
      <c r="S22" s="63"/>
      <c r="T22" s="63"/>
      <c r="U22" s="63"/>
      <c r="V22" s="63"/>
    </row>
  </sheetData>
  <sheetProtection/>
  <mergeCells count="16">
    <mergeCell ref="A1:V1"/>
    <mergeCell ref="A2:A5"/>
    <mergeCell ref="B2:J2"/>
    <mergeCell ref="K2:T2"/>
    <mergeCell ref="U2:V4"/>
    <mergeCell ref="B3:H3"/>
    <mergeCell ref="I3:J4"/>
    <mergeCell ref="K3:R3"/>
    <mergeCell ref="S3:T4"/>
    <mergeCell ref="Q4:R4"/>
    <mergeCell ref="B4:C4"/>
    <mergeCell ref="D4:E4"/>
    <mergeCell ref="F4:G4"/>
    <mergeCell ref="K4:L4"/>
    <mergeCell ref="M4:N4"/>
    <mergeCell ref="O4:P4"/>
  </mergeCells>
  <printOptions horizontalCentered="1"/>
  <pageMargins left="0.7" right="0.7" top="0.75" bottom="0.75" header="0.3" footer="0.3"/>
  <pageSetup fitToHeight="1" fitToWidth="1" horizontalDpi="600" verticalDpi="600" orientation="landscape" paperSize="9" scale="50"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R22"/>
  <sheetViews>
    <sheetView zoomScalePageLayoutView="0" workbookViewId="0" topLeftCell="A1">
      <selection activeCell="A1" sqref="A1:Q1"/>
    </sheetView>
  </sheetViews>
  <sheetFormatPr defaultColWidth="11.421875" defaultRowHeight="15"/>
  <cols>
    <col min="1" max="1" width="20.7109375" style="378" customWidth="1"/>
    <col min="2" max="17" width="11.00390625" style="378" customWidth="1"/>
    <col min="18" max="16384" width="11.421875" style="378" customWidth="1"/>
  </cols>
  <sheetData>
    <row r="1" spans="1:17" ht="24.75" customHeight="1" thickBot="1" thickTop="1">
      <c r="A1" s="562" t="s">
        <v>316</v>
      </c>
      <c r="B1" s="563"/>
      <c r="C1" s="563"/>
      <c r="D1" s="563"/>
      <c r="E1" s="563"/>
      <c r="F1" s="563"/>
      <c r="G1" s="563"/>
      <c r="H1" s="563"/>
      <c r="I1" s="563"/>
      <c r="J1" s="563"/>
      <c r="K1" s="563"/>
      <c r="L1" s="563"/>
      <c r="M1" s="563"/>
      <c r="N1" s="563"/>
      <c r="O1" s="563"/>
      <c r="P1" s="563"/>
      <c r="Q1" s="564"/>
    </row>
    <row r="2" spans="1:17" ht="24.75" customHeight="1" thickBot="1" thickTop="1">
      <c r="A2" s="530" t="s">
        <v>119</v>
      </c>
      <c r="B2" s="567" t="s">
        <v>92</v>
      </c>
      <c r="C2" s="568"/>
      <c r="D2" s="568"/>
      <c r="E2" s="568"/>
      <c r="F2" s="568"/>
      <c r="G2" s="568"/>
      <c r="H2" s="568"/>
      <c r="I2" s="568"/>
      <c r="J2" s="568"/>
      <c r="K2" s="568"/>
      <c r="L2" s="568"/>
      <c r="M2" s="568"/>
      <c r="N2" s="568"/>
      <c r="O2" s="568"/>
      <c r="P2" s="568"/>
      <c r="Q2" s="530" t="s">
        <v>80</v>
      </c>
    </row>
    <row r="3" spans="1:17" ht="24.75" customHeight="1" thickBot="1">
      <c r="A3" s="530"/>
      <c r="B3" s="614" t="s">
        <v>93</v>
      </c>
      <c r="C3" s="641"/>
      <c r="D3" s="641"/>
      <c r="E3" s="641"/>
      <c r="F3" s="642"/>
      <c r="G3" s="641" t="s">
        <v>94</v>
      </c>
      <c r="H3" s="641"/>
      <c r="I3" s="641"/>
      <c r="J3" s="641"/>
      <c r="K3" s="642"/>
      <c r="L3" s="614" t="s">
        <v>95</v>
      </c>
      <c r="M3" s="641"/>
      <c r="N3" s="641"/>
      <c r="O3" s="641"/>
      <c r="P3" s="642"/>
      <c r="Q3" s="530"/>
    </row>
    <row r="4" spans="1:17" ht="24.75" customHeight="1" thickBot="1">
      <c r="A4" s="530"/>
      <c r="B4" s="614" t="s">
        <v>81</v>
      </c>
      <c r="C4" s="641"/>
      <c r="D4" s="641"/>
      <c r="E4" s="642"/>
      <c r="F4" s="644" t="s">
        <v>80</v>
      </c>
      <c r="G4" s="645" t="s">
        <v>81</v>
      </c>
      <c r="H4" s="645"/>
      <c r="I4" s="645"/>
      <c r="J4" s="643"/>
      <c r="K4" s="644" t="s">
        <v>80</v>
      </c>
      <c r="L4" s="614" t="s">
        <v>81</v>
      </c>
      <c r="M4" s="641"/>
      <c r="N4" s="641"/>
      <c r="O4" s="642"/>
      <c r="P4" s="644" t="s">
        <v>80</v>
      </c>
      <c r="Q4" s="530"/>
    </row>
    <row r="5" spans="1:17" ht="24.75" customHeight="1" thickBot="1">
      <c r="A5" s="531"/>
      <c r="B5" s="154" t="s">
        <v>82</v>
      </c>
      <c r="C5" s="155" t="s">
        <v>83</v>
      </c>
      <c r="D5" s="155" t="s">
        <v>84</v>
      </c>
      <c r="E5" s="156" t="s">
        <v>85</v>
      </c>
      <c r="F5" s="638"/>
      <c r="G5" s="118" t="s">
        <v>82</v>
      </c>
      <c r="H5" s="155" t="s">
        <v>83</v>
      </c>
      <c r="I5" s="141" t="s">
        <v>84</v>
      </c>
      <c r="J5" s="156" t="s">
        <v>85</v>
      </c>
      <c r="K5" s="638"/>
      <c r="L5" s="154" t="s">
        <v>82</v>
      </c>
      <c r="M5" s="155" t="s">
        <v>83</v>
      </c>
      <c r="N5" s="155" t="s">
        <v>84</v>
      </c>
      <c r="O5" s="156" t="s">
        <v>85</v>
      </c>
      <c r="P5" s="638"/>
      <c r="Q5" s="531"/>
    </row>
    <row r="6" spans="1:18" ht="15">
      <c r="A6" s="43" t="s">
        <v>120</v>
      </c>
      <c r="B6" s="100">
        <v>345</v>
      </c>
      <c r="C6" s="101">
        <v>457</v>
      </c>
      <c r="D6" s="101">
        <v>50</v>
      </c>
      <c r="E6" s="157">
        <v>0</v>
      </c>
      <c r="F6" s="158">
        <v>852</v>
      </c>
      <c r="G6" s="128">
        <v>1362</v>
      </c>
      <c r="H6" s="159">
        <v>1982</v>
      </c>
      <c r="I6" s="160">
        <v>416</v>
      </c>
      <c r="J6" s="161">
        <v>1</v>
      </c>
      <c r="K6" s="162">
        <v>3761</v>
      </c>
      <c r="L6" s="128">
        <v>591</v>
      </c>
      <c r="M6" s="159">
        <v>763</v>
      </c>
      <c r="N6" s="159">
        <v>223</v>
      </c>
      <c r="O6" s="161">
        <v>1</v>
      </c>
      <c r="P6" s="163">
        <v>1578</v>
      </c>
      <c r="Q6" s="163">
        <v>6191</v>
      </c>
      <c r="R6" s="394" t="s">
        <v>217</v>
      </c>
    </row>
    <row r="7" spans="1:18" ht="15">
      <c r="A7" s="49" t="s">
        <v>121</v>
      </c>
      <c r="B7" s="100">
        <v>616</v>
      </c>
      <c r="C7" s="101">
        <v>790</v>
      </c>
      <c r="D7" s="101">
        <v>73</v>
      </c>
      <c r="E7" s="157">
        <v>0</v>
      </c>
      <c r="F7" s="158">
        <v>1479</v>
      </c>
      <c r="G7" s="128">
        <v>2126</v>
      </c>
      <c r="H7" s="159">
        <v>3078</v>
      </c>
      <c r="I7" s="160">
        <v>579</v>
      </c>
      <c r="J7" s="161">
        <v>3</v>
      </c>
      <c r="K7" s="162">
        <v>5786</v>
      </c>
      <c r="L7" s="128">
        <v>816</v>
      </c>
      <c r="M7" s="159">
        <v>1030</v>
      </c>
      <c r="N7" s="159">
        <v>314</v>
      </c>
      <c r="O7" s="161">
        <v>3</v>
      </c>
      <c r="P7" s="163">
        <v>2163</v>
      </c>
      <c r="Q7" s="163">
        <v>9428</v>
      </c>
      <c r="R7" s="394" t="s">
        <v>218</v>
      </c>
    </row>
    <row r="8" spans="1:18" ht="15">
      <c r="A8" s="49" t="s">
        <v>122</v>
      </c>
      <c r="B8" s="100">
        <v>691</v>
      </c>
      <c r="C8" s="101">
        <v>838</v>
      </c>
      <c r="D8" s="101">
        <v>80</v>
      </c>
      <c r="E8" s="157">
        <v>0</v>
      </c>
      <c r="F8" s="158">
        <v>1609</v>
      </c>
      <c r="G8" s="100">
        <v>2318</v>
      </c>
      <c r="H8" s="101">
        <v>3472</v>
      </c>
      <c r="I8" s="164">
        <v>687</v>
      </c>
      <c r="J8" s="157">
        <v>2</v>
      </c>
      <c r="K8" s="165">
        <v>6479</v>
      </c>
      <c r="L8" s="100">
        <v>912</v>
      </c>
      <c r="M8" s="101">
        <v>1111</v>
      </c>
      <c r="N8" s="101">
        <v>342</v>
      </c>
      <c r="O8" s="157">
        <v>1</v>
      </c>
      <c r="P8" s="158">
        <v>2366</v>
      </c>
      <c r="Q8" s="158">
        <v>10454</v>
      </c>
      <c r="R8" s="394" t="s">
        <v>219</v>
      </c>
    </row>
    <row r="9" spans="1:18" ht="15">
      <c r="A9" s="49" t="s">
        <v>123</v>
      </c>
      <c r="B9" s="100">
        <v>631</v>
      </c>
      <c r="C9" s="101">
        <v>860</v>
      </c>
      <c r="D9" s="101">
        <v>106</v>
      </c>
      <c r="E9" s="157">
        <v>1</v>
      </c>
      <c r="F9" s="158">
        <v>1598</v>
      </c>
      <c r="G9" s="100">
        <v>2353</v>
      </c>
      <c r="H9" s="101">
        <v>3203</v>
      </c>
      <c r="I9" s="164">
        <v>604</v>
      </c>
      <c r="J9" s="157">
        <v>1</v>
      </c>
      <c r="K9" s="165">
        <v>6161</v>
      </c>
      <c r="L9" s="100">
        <v>930</v>
      </c>
      <c r="M9" s="101">
        <v>1088</v>
      </c>
      <c r="N9" s="101">
        <v>324</v>
      </c>
      <c r="O9" s="157">
        <v>3</v>
      </c>
      <c r="P9" s="158">
        <v>2345</v>
      </c>
      <c r="Q9" s="158">
        <v>10104</v>
      </c>
      <c r="R9" s="394" t="s">
        <v>220</v>
      </c>
    </row>
    <row r="10" spans="1:18" ht="15">
      <c r="A10" s="49" t="s">
        <v>124</v>
      </c>
      <c r="B10" s="100">
        <v>581</v>
      </c>
      <c r="C10" s="101">
        <v>644</v>
      </c>
      <c r="D10" s="101">
        <v>65</v>
      </c>
      <c r="E10" s="157">
        <v>1</v>
      </c>
      <c r="F10" s="158">
        <v>1291</v>
      </c>
      <c r="G10" s="100">
        <v>1890</v>
      </c>
      <c r="H10" s="101">
        <v>2574</v>
      </c>
      <c r="I10" s="164">
        <v>488</v>
      </c>
      <c r="J10" s="157">
        <v>2</v>
      </c>
      <c r="K10" s="165">
        <v>4954</v>
      </c>
      <c r="L10" s="100">
        <v>700</v>
      </c>
      <c r="M10" s="101">
        <v>812</v>
      </c>
      <c r="N10" s="101">
        <v>219</v>
      </c>
      <c r="O10" s="157">
        <v>2</v>
      </c>
      <c r="P10" s="158">
        <v>1733</v>
      </c>
      <c r="Q10" s="158">
        <v>7978</v>
      </c>
      <c r="R10" s="394" t="s">
        <v>221</v>
      </c>
    </row>
    <row r="11" spans="1:18" ht="15">
      <c r="A11" s="49" t="s">
        <v>125</v>
      </c>
      <c r="B11" s="100">
        <v>508</v>
      </c>
      <c r="C11" s="101">
        <v>526</v>
      </c>
      <c r="D11" s="101">
        <v>58</v>
      </c>
      <c r="E11" s="157">
        <v>0</v>
      </c>
      <c r="F11" s="158">
        <v>1092</v>
      </c>
      <c r="G11" s="100">
        <v>1593</v>
      </c>
      <c r="H11" s="101">
        <v>2089</v>
      </c>
      <c r="I11" s="164">
        <v>407</v>
      </c>
      <c r="J11" s="157">
        <v>2</v>
      </c>
      <c r="K11" s="165">
        <v>4091</v>
      </c>
      <c r="L11" s="100">
        <v>593</v>
      </c>
      <c r="M11" s="101">
        <v>680</v>
      </c>
      <c r="N11" s="101">
        <v>234</v>
      </c>
      <c r="O11" s="157">
        <v>0</v>
      </c>
      <c r="P11" s="158">
        <v>1507</v>
      </c>
      <c r="Q11" s="158">
        <v>6690</v>
      </c>
      <c r="R11" s="394" t="s">
        <v>222</v>
      </c>
    </row>
    <row r="12" spans="1:18" ht="15">
      <c r="A12" s="49" t="s">
        <v>126</v>
      </c>
      <c r="B12" s="100">
        <v>476</v>
      </c>
      <c r="C12" s="101">
        <v>581</v>
      </c>
      <c r="D12" s="101">
        <v>51</v>
      </c>
      <c r="E12" s="157">
        <v>0</v>
      </c>
      <c r="F12" s="158">
        <v>1108</v>
      </c>
      <c r="G12" s="100">
        <v>1537</v>
      </c>
      <c r="H12" s="101">
        <v>2121</v>
      </c>
      <c r="I12" s="164">
        <v>435</v>
      </c>
      <c r="J12" s="157">
        <v>1</v>
      </c>
      <c r="K12" s="165">
        <v>4094</v>
      </c>
      <c r="L12" s="100">
        <v>579</v>
      </c>
      <c r="M12" s="101">
        <v>708</v>
      </c>
      <c r="N12" s="101">
        <v>229</v>
      </c>
      <c r="O12" s="157">
        <v>0</v>
      </c>
      <c r="P12" s="158">
        <v>1516</v>
      </c>
      <c r="Q12" s="158">
        <v>6718</v>
      </c>
      <c r="R12" s="394" t="s">
        <v>223</v>
      </c>
    </row>
    <row r="13" spans="1:18" ht="15">
      <c r="A13" s="49" t="s">
        <v>127</v>
      </c>
      <c r="B13" s="100">
        <v>479</v>
      </c>
      <c r="C13" s="101">
        <v>497</v>
      </c>
      <c r="D13" s="101">
        <v>71</v>
      </c>
      <c r="E13" s="157">
        <v>0</v>
      </c>
      <c r="F13" s="158">
        <v>1047</v>
      </c>
      <c r="G13" s="100">
        <v>1547</v>
      </c>
      <c r="H13" s="101">
        <v>2054</v>
      </c>
      <c r="I13" s="164">
        <v>434</v>
      </c>
      <c r="J13" s="157">
        <v>2</v>
      </c>
      <c r="K13" s="165">
        <v>4037</v>
      </c>
      <c r="L13" s="100">
        <v>582</v>
      </c>
      <c r="M13" s="101">
        <v>693</v>
      </c>
      <c r="N13" s="101">
        <v>223</v>
      </c>
      <c r="O13" s="157">
        <v>0</v>
      </c>
      <c r="P13" s="158">
        <v>1498</v>
      </c>
      <c r="Q13" s="158">
        <v>6582</v>
      </c>
      <c r="R13" s="394" t="s">
        <v>224</v>
      </c>
    </row>
    <row r="14" spans="1:18" ht="15">
      <c r="A14" s="148" t="s">
        <v>128</v>
      </c>
      <c r="B14" s="100">
        <v>336</v>
      </c>
      <c r="C14" s="101">
        <v>386</v>
      </c>
      <c r="D14" s="101">
        <v>50</v>
      </c>
      <c r="E14" s="157">
        <v>0</v>
      </c>
      <c r="F14" s="158">
        <v>772</v>
      </c>
      <c r="G14" s="100">
        <v>1019</v>
      </c>
      <c r="H14" s="101">
        <v>1357</v>
      </c>
      <c r="I14" s="164">
        <v>303</v>
      </c>
      <c r="J14" s="157">
        <v>1</v>
      </c>
      <c r="K14" s="165">
        <v>2680</v>
      </c>
      <c r="L14" s="100">
        <v>387</v>
      </c>
      <c r="M14" s="101">
        <v>502</v>
      </c>
      <c r="N14" s="101">
        <v>161</v>
      </c>
      <c r="O14" s="157">
        <v>2</v>
      </c>
      <c r="P14" s="158">
        <v>1052</v>
      </c>
      <c r="Q14" s="158">
        <v>4504</v>
      </c>
      <c r="R14" s="394" t="s">
        <v>225</v>
      </c>
    </row>
    <row r="15" spans="1:18" ht="15">
      <c r="A15" s="148" t="s">
        <v>129</v>
      </c>
      <c r="B15" s="129">
        <v>118</v>
      </c>
      <c r="C15" s="166">
        <v>111</v>
      </c>
      <c r="D15" s="166">
        <v>17</v>
      </c>
      <c r="E15" s="167">
        <v>0</v>
      </c>
      <c r="F15" s="168">
        <v>246</v>
      </c>
      <c r="G15" s="129">
        <v>356</v>
      </c>
      <c r="H15" s="166">
        <v>429</v>
      </c>
      <c r="I15" s="169">
        <v>110</v>
      </c>
      <c r="J15" s="167">
        <v>0</v>
      </c>
      <c r="K15" s="170">
        <v>895</v>
      </c>
      <c r="L15" s="129">
        <v>123</v>
      </c>
      <c r="M15" s="166">
        <v>140</v>
      </c>
      <c r="N15" s="166">
        <v>59</v>
      </c>
      <c r="O15" s="167">
        <v>0</v>
      </c>
      <c r="P15" s="168">
        <v>322</v>
      </c>
      <c r="Q15" s="168">
        <v>1463</v>
      </c>
      <c r="R15" s="394" t="s">
        <v>226</v>
      </c>
    </row>
    <row r="16" spans="1:18" ht="15">
      <c r="A16" s="148" t="s">
        <v>130</v>
      </c>
      <c r="B16" s="129">
        <v>109</v>
      </c>
      <c r="C16" s="166">
        <v>85</v>
      </c>
      <c r="D16" s="166">
        <v>19</v>
      </c>
      <c r="E16" s="167">
        <v>0</v>
      </c>
      <c r="F16" s="168">
        <v>213</v>
      </c>
      <c r="G16" s="129">
        <v>354</v>
      </c>
      <c r="H16" s="166">
        <v>370</v>
      </c>
      <c r="I16" s="169">
        <v>88</v>
      </c>
      <c r="J16" s="167">
        <v>2</v>
      </c>
      <c r="K16" s="170">
        <v>814</v>
      </c>
      <c r="L16" s="129">
        <v>123</v>
      </c>
      <c r="M16" s="166">
        <v>131</v>
      </c>
      <c r="N16" s="166">
        <v>47</v>
      </c>
      <c r="O16" s="167">
        <v>2</v>
      </c>
      <c r="P16" s="168">
        <v>303</v>
      </c>
      <c r="Q16" s="168">
        <v>1330</v>
      </c>
      <c r="R16" s="394" t="s">
        <v>227</v>
      </c>
    </row>
    <row r="17" spans="1:18" ht="15.75" thickBot="1">
      <c r="A17" s="49" t="s">
        <v>79</v>
      </c>
      <c r="B17" s="129">
        <v>2275</v>
      </c>
      <c r="C17" s="166">
        <v>1514</v>
      </c>
      <c r="D17" s="166">
        <v>251</v>
      </c>
      <c r="E17" s="167">
        <v>0</v>
      </c>
      <c r="F17" s="168">
        <v>4040</v>
      </c>
      <c r="G17" s="129">
        <v>7884</v>
      </c>
      <c r="H17" s="166">
        <v>5833</v>
      </c>
      <c r="I17" s="169">
        <v>1425</v>
      </c>
      <c r="J17" s="171">
        <v>12</v>
      </c>
      <c r="K17" s="172">
        <v>15154</v>
      </c>
      <c r="L17" s="106">
        <v>2717</v>
      </c>
      <c r="M17" s="107">
        <v>1983</v>
      </c>
      <c r="N17" s="107">
        <v>819</v>
      </c>
      <c r="O17" s="171">
        <v>11</v>
      </c>
      <c r="P17" s="173">
        <v>5530</v>
      </c>
      <c r="Q17" s="173">
        <v>24724</v>
      </c>
      <c r="R17" s="394" t="s">
        <v>228</v>
      </c>
    </row>
    <row r="18" spans="1:18" ht="15.75" thickBot="1">
      <c r="A18" s="57" t="s">
        <v>109</v>
      </c>
      <c r="B18" s="112">
        <v>7165</v>
      </c>
      <c r="C18" s="113">
        <v>7289</v>
      </c>
      <c r="D18" s="113">
        <v>891</v>
      </c>
      <c r="E18" s="174">
        <v>2</v>
      </c>
      <c r="F18" s="175">
        <v>15347</v>
      </c>
      <c r="G18" s="112">
        <v>24339</v>
      </c>
      <c r="H18" s="113">
        <v>28562</v>
      </c>
      <c r="I18" s="176">
        <v>5976</v>
      </c>
      <c r="J18" s="177">
        <v>29</v>
      </c>
      <c r="K18" s="178">
        <v>58906</v>
      </c>
      <c r="L18" s="179">
        <v>9053</v>
      </c>
      <c r="M18" s="180">
        <v>9641</v>
      </c>
      <c r="N18" s="180">
        <v>3194</v>
      </c>
      <c r="O18" s="178">
        <v>25</v>
      </c>
      <c r="P18" s="178">
        <v>21913</v>
      </c>
      <c r="Q18" s="178">
        <v>96166</v>
      </c>
      <c r="R18" s="395" t="s">
        <v>109</v>
      </c>
    </row>
    <row r="19" spans="1:17" ht="15">
      <c r="A19" s="59"/>
      <c r="B19" s="116"/>
      <c r="C19" s="116"/>
      <c r="D19" s="116"/>
      <c r="E19" s="116"/>
      <c r="F19" s="116"/>
      <c r="G19" s="116"/>
      <c r="H19" s="116"/>
      <c r="I19" s="116"/>
      <c r="J19" s="116"/>
      <c r="K19" s="116"/>
      <c r="L19" s="116"/>
      <c r="M19" s="116"/>
      <c r="N19" s="116"/>
      <c r="O19" s="116"/>
      <c r="P19" s="116"/>
      <c r="Q19" s="116"/>
    </row>
    <row r="20" spans="1:17" ht="15">
      <c r="A20" s="62" t="s">
        <v>86</v>
      </c>
      <c r="B20" s="63"/>
      <c r="C20" s="63"/>
      <c r="D20" s="63"/>
      <c r="E20" s="63"/>
      <c r="F20" s="63"/>
      <c r="G20" s="63"/>
      <c r="H20" s="63"/>
      <c r="I20" s="63"/>
      <c r="J20" s="63"/>
      <c r="K20" s="63"/>
      <c r="L20" s="63"/>
      <c r="M20" s="63"/>
      <c r="N20" s="63"/>
      <c r="O20" s="63"/>
      <c r="P20" s="63"/>
      <c r="Q20" s="63"/>
    </row>
    <row r="21" spans="1:17" ht="15">
      <c r="A21" s="84" t="s">
        <v>87</v>
      </c>
      <c r="B21" s="63"/>
      <c r="C21" s="63"/>
      <c r="D21" s="63"/>
      <c r="E21" s="63"/>
      <c r="F21" s="63"/>
      <c r="G21" s="63"/>
      <c r="H21" s="63"/>
      <c r="I21" s="63"/>
      <c r="J21" s="63"/>
      <c r="K21" s="63"/>
      <c r="L21" s="63"/>
      <c r="M21" s="63"/>
      <c r="N21" s="63"/>
      <c r="O21" s="63"/>
      <c r="P21" s="63"/>
      <c r="Q21" s="63"/>
    </row>
    <row r="22" spans="1:17" ht="15">
      <c r="A22" s="85"/>
      <c r="B22" s="63"/>
      <c r="C22" s="63"/>
      <c r="D22" s="63"/>
      <c r="E22" s="63"/>
      <c r="F22" s="63"/>
      <c r="G22" s="63"/>
      <c r="H22" s="63"/>
      <c r="I22" s="63"/>
      <c r="J22" s="63"/>
      <c r="K22" s="63"/>
      <c r="L22" s="63"/>
      <c r="M22" s="63"/>
      <c r="N22" s="63"/>
      <c r="O22" s="63"/>
      <c r="P22" s="63"/>
      <c r="Q22" s="63"/>
    </row>
  </sheetData>
  <sheetProtection/>
  <mergeCells count="13">
    <mergeCell ref="A1:Q1"/>
    <mergeCell ref="A2:A5"/>
    <mergeCell ref="B2:P2"/>
    <mergeCell ref="Q2:Q5"/>
    <mergeCell ref="B3:F3"/>
    <mergeCell ref="G3:K3"/>
    <mergeCell ref="L3:P3"/>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66"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R23"/>
  <sheetViews>
    <sheetView zoomScalePageLayoutView="0" workbookViewId="0" topLeftCell="A1">
      <selection activeCell="A1" sqref="A1:Q1"/>
    </sheetView>
  </sheetViews>
  <sheetFormatPr defaultColWidth="11.421875" defaultRowHeight="15"/>
  <cols>
    <col min="1" max="1" width="20.7109375" style="378" customWidth="1"/>
    <col min="2" max="17" width="10.8515625" style="378" customWidth="1"/>
    <col min="18" max="16384" width="11.421875" style="378" customWidth="1"/>
  </cols>
  <sheetData>
    <row r="1" spans="1:17" ht="24.75" customHeight="1" thickBot="1" thickTop="1">
      <c r="A1" s="562" t="s">
        <v>317</v>
      </c>
      <c r="B1" s="563"/>
      <c r="C1" s="563"/>
      <c r="D1" s="563"/>
      <c r="E1" s="563"/>
      <c r="F1" s="563"/>
      <c r="G1" s="563"/>
      <c r="H1" s="563"/>
      <c r="I1" s="563"/>
      <c r="J1" s="563"/>
      <c r="K1" s="563"/>
      <c r="L1" s="563"/>
      <c r="M1" s="563"/>
      <c r="N1" s="563"/>
      <c r="O1" s="563"/>
      <c r="P1" s="563"/>
      <c r="Q1" s="564"/>
    </row>
    <row r="2" spans="1:17" ht="24.75" customHeight="1" thickBot="1" thickTop="1">
      <c r="A2" s="530" t="s">
        <v>119</v>
      </c>
      <c r="B2" s="567" t="s">
        <v>92</v>
      </c>
      <c r="C2" s="568"/>
      <c r="D2" s="568"/>
      <c r="E2" s="568"/>
      <c r="F2" s="568"/>
      <c r="G2" s="568"/>
      <c r="H2" s="568"/>
      <c r="I2" s="568"/>
      <c r="J2" s="568"/>
      <c r="K2" s="568"/>
      <c r="L2" s="568"/>
      <c r="M2" s="568"/>
      <c r="N2" s="568"/>
      <c r="O2" s="568"/>
      <c r="P2" s="568"/>
      <c r="Q2" s="530" t="s">
        <v>80</v>
      </c>
    </row>
    <row r="3" spans="1:17" ht="24.75" customHeight="1" thickBot="1">
      <c r="A3" s="530"/>
      <c r="B3" s="614" t="s">
        <v>93</v>
      </c>
      <c r="C3" s="641"/>
      <c r="D3" s="641"/>
      <c r="E3" s="641"/>
      <c r="F3" s="642"/>
      <c r="G3" s="641" t="s">
        <v>94</v>
      </c>
      <c r="H3" s="641"/>
      <c r="I3" s="641"/>
      <c r="J3" s="641"/>
      <c r="K3" s="642"/>
      <c r="L3" s="614" t="s">
        <v>95</v>
      </c>
      <c r="M3" s="641"/>
      <c r="N3" s="641"/>
      <c r="O3" s="641"/>
      <c r="P3" s="641"/>
      <c r="Q3" s="530"/>
    </row>
    <row r="4" spans="1:17" ht="24.75" customHeight="1" thickBot="1">
      <c r="A4" s="530"/>
      <c r="B4" s="614" t="s">
        <v>81</v>
      </c>
      <c r="C4" s="641"/>
      <c r="D4" s="641"/>
      <c r="E4" s="641"/>
      <c r="F4" s="644" t="s">
        <v>80</v>
      </c>
      <c r="G4" s="645" t="s">
        <v>81</v>
      </c>
      <c r="H4" s="645"/>
      <c r="I4" s="645"/>
      <c r="J4" s="643"/>
      <c r="K4" s="644" t="s">
        <v>80</v>
      </c>
      <c r="L4" s="614" t="s">
        <v>81</v>
      </c>
      <c r="M4" s="641"/>
      <c r="N4" s="641"/>
      <c r="O4" s="642"/>
      <c r="P4" s="599" t="s">
        <v>80</v>
      </c>
      <c r="Q4" s="530"/>
    </row>
    <row r="5" spans="1:17" ht="24.75" customHeight="1" thickBot="1">
      <c r="A5" s="567"/>
      <c r="B5" s="154" t="s">
        <v>82</v>
      </c>
      <c r="C5" s="155" t="s">
        <v>83</v>
      </c>
      <c r="D5" s="155" t="s">
        <v>84</v>
      </c>
      <c r="E5" s="156" t="s">
        <v>85</v>
      </c>
      <c r="F5" s="638"/>
      <c r="G5" s="154" t="s">
        <v>82</v>
      </c>
      <c r="H5" s="155" t="s">
        <v>83</v>
      </c>
      <c r="I5" s="155" t="s">
        <v>84</v>
      </c>
      <c r="J5" s="156" t="s">
        <v>85</v>
      </c>
      <c r="K5" s="568"/>
      <c r="L5" s="154" t="s">
        <v>82</v>
      </c>
      <c r="M5" s="155" t="s">
        <v>83</v>
      </c>
      <c r="N5" s="155" t="s">
        <v>84</v>
      </c>
      <c r="O5" s="156" t="s">
        <v>85</v>
      </c>
      <c r="P5" s="568"/>
      <c r="Q5" s="531"/>
    </row>
    <row r="6" spans="1:18" ht="15">
      <c r="A6" s="43" t="s">
        <v>120</v>
      </c>
      <c r="B6" s="522">
        <v>4.815073272854152</v>
      </c>
      <c r="C6" s="517">
        <v>6.269721498147894</v>
      </c>
      <c r="D6" s="517">
        <v>5.611672278338946</v>
      </c>
      <c r="E6" s="518">
        <v>0</v>
      </c>
      <c r="F6" s="514">
        <v>5.551573597445755</v>
      </c>
      <c r="G6" s="522">
        <v>5.595957105879452</v>
      </c>
      <c r="H6" s="517">
        <v>6.939289965688678</v>
      </c>
      <c r="I6" s="517">
        <v>6.961178045515395</v>
      </c>
      <c r="J6" s="518">
        <v>3.4482758620689653</v>
      </c>
      <c r="K6" s="442">
        <v>6.384748582487353</v>
      </c>
      <c r="L6" s="522">
        <v>6.52822268861151</v>
      </c>
      <c r="M6" s="517">
        <v>7.914116792863811</v>
      </c>
      <c r="N6" s="517">
        <v>6.981840951784596</v>
      </c>
      <c r="O6" s="518">
        <v>4</v>
      </c>
      <c r="P6" s="442">
        <v>7.201204764295167</v>
      </c>
      <c r="Q6" s="441">
        <v>6.437826258760892</v>
      </c>
      <c r="R6" s="401" t="s">
        <v>217</v>
      </c>
    </row>
    <row r="7" spans="1:18" ht="15">
      <c r="A7" s="49" t="s">
        <v>121</v>
      </c>
      <c r="B7" s="432">
        <v>8.597348220516398</v>
      </c>
      <c r="C7" s="433">
        <v>10.838249416929619</v>
      </c>
      <c r="D7" s="433">
        <v>8.19304152637486</v>
      </c>
      <c r="E7" s="519">
        <v>0</v>
      </c>
      <c r="F7" s="515">
        <v>9.637062618101258</v>
      </c>
      <c r="G7" s="432">
        <v>8.734952134434447</v>
      </c>
      <c r="H7" s="433">
        <v>10.776556263566977</v>
      </c>
      <c r="I7" s="433">
        <v>9.688755020080322</v>
      </c>
      <c r="J7" s="519">
        <v>10.344827586206897</v>
      </c>
      <c r="K7" s="444">
        <v>9.822428954605643</v>
      </c>
      <c r="L7" s="432">
        <v>9.01358665635701</v>
      </c>
      <c r="M7" s="433">
        <v>10.683539051965562</v>
      </c>
      <c r="N7" s="433">
        <v>9.830932999373825</v>
      </c>
      <c r="O7" s="519">
        <v>12</v>
      </c>
      <c r="P7" s="444">
        <v>9.870852918358965</v>
      </c>
      <c r="Q7" s="443">
        <v>9.803880789468211</v>
      </c>
      <c r="R7" s="401" t="s">
        <v>218</v>
      </c>
    </row>
    <row r="8" spans="1:18" ht="15">
      <c r="A8" s="49" t="s">
        <v>122</v>
      </c>
      <c r="B8" s="432">
        <v>9.64410327983252</v>
      </c>
      <c r="C8" s="433">
        <v>11.49677596378104</v>
      </c>
      <c r="D8" s="433">
        <v>8.978675645342312</v>
      </c>
      <c r="E8" s="519">
        <v>0</v>
      </c>
      <c r="F8" s="515">
        <v>10.484133706913404</v>
      </c>
      <c r="G8" s="432">
        <v>9.523809523809524</v>
      </c>
      <c r="H8" s="433">
        <v>12.15601148378965</v>
      </c>
      <c r="I8" s="433">
        <v>11.495983935742972</v>
      </c>
      <c r="J8" s="519">
        <v>6.896551724137931</v>
      </c>
      <c r="K8" s="444">
        <v>10.99887957084168</v>
      </c>
      <c r="L8" s="432">
        <v>10.074008615928422</v>
      </c>
      <c r="M8" s="433">
        <v>11.523700860906548</v>
      </c>
      <c r="N8" s="433">
        <v>10.707576706324357</v>
      </c>
      <c r="O8" s="519">
        <v>4</v>
      </c>
      <c r="P8" s="444">
        <v>10.797243645324693</v>
      </c>
      <c r="Q8" s="443">
        <v>10.870785932658112</v>
      </c>
      <c r="R8" s="401" t="s">
        <v>219</v>
      </c>
    </row>
    <row r="9" spans="1:18" ht="15">
      <c r="A9" s="49" t="s">
        <v>123</v>
      </c>
      <c r="B9" s="432">
        <v>8.806699232379623</v>
      </c>
      <c r="C9" s="433">
        <v>11.798600631087941</v>
      </c>
      <c r="D9" s="433">
        <v>11.896745230078563</v>
      </c>
      <c r="E9" s="519">
        <v>50</v>
      </c>
      <c r="F9" s="515">
        <v>10.41245846093699</v>
      </c>
      <c r="G9" s="432">
        <v>9.667611652081023</v>
      </c>
      <c r="H9" s="433">
        <v>11.214200686226455</v>
      </c>
      <c r="I9" s="433">
        <v>10.107095046854083</v>
      </c>
      <c r="J9" s="519">
        <v>3.4482758620689653</v>
      </c>
      <c r="K9" s="444">
        <v>10.459036430923845</v>
      </c>
      <c r="L9" s="432">
        <v>10.272837733348062</v>
      </c>
      <c r="M9" s="433">
        <v>11.285136396639354</v>
      </c>
      <c r="N9" s="433">
        <v>10.144020037570446</v>
      </c>
      <c r="O9" s="519">
        <v>12</v>
      </c>
      <c r="P9" s="444">
        <v>10.70141012184548</v>
      </c>
      <c r="Q9" s="443">
        <v>10.506831936443234</v>
      </c>
      <c r="R9" s="401" t="s">
        <v>220</v>
      </c>
    </row>
    <row r="10" spans="1:18" ht="15">
      <c r="A10" s="49" t="s">
        <v>124</v>
      </c>
      <c r="B10" s="432">
        <v>8.108862526168876</v>
      </c>
      <c r="C10" s="433">
        <v>8.83523117025655</v>
      </c>
      <c r="D10" s="433">
        <v>7.295173961840629</v>
      </c>
      <c r="E10" s="519">
        <v>50</v>
      </c>
      <c r="F10" s="515">
        <v>8.412067505049848</v>
      </c>
      <c r="G10" s="432">
        <v>7.765314926660915</v>
      </c>
      <c r="H10" s="433">
        <v>9.011973951403963</v>
      </c>
      <c r="I10" s="433">
        <v>8.165997322623829</v>
      </c>
      <c r="J10" s="519">
        <v>6.896551724137931</v>
      </c>
      <c r="K10" s="444">
        <v>8.410009167147658</v>
      </c>
      <c r="L10" s="432">
        <v>7.732243455208217</v>
      </c>
      <c r="M10" s="433">
        <v>8.422362825433046</v>
      </c>
      <c r="N10" s="433">
        <v>6.856606136505948</v>
      </c>
      <c r="O10" s="519">
        <v>8</v>
      </c>
      <c r="P10" s="444">
        <v>7.908547437594122</v>
      </c>
      <c r="Q10" s="443">
        <v>8.296071376578</v>
      </c>
      <c r="R10" s="401" t="s">
        <v>221</v>
      </c>
    </row>
    <row r="11" spans="1:18" ht="15">
      <c r="A11" s="49" t="s">
        <v>125</v>
      </c>
      <c r="B11" s="432">
        <v>7.090020935101187</v>
      </c>
      <c r="C11" s="433">
        <v>7.2163534092468105</v>
      </c>
      <c r="D11" s="433">
        <v>6.509539842873176</v>
      </c>
      <c r="E11" s="519">
        <v>0</v>
      </c>
      <c r="F11" s="515">
        <v>7.1153971460220236</v>
      </c>
      <c r="G11" s="432">
        <v>6.545051152471343</v>
      </c>
      <c r="H11" s="433">
        <v>7.31391359148519</v>
      </c>
      <c r="I11" s="433">
        <v>6.810575635876841</v>
      </c>
      <c r="J11" s="519">
        <v>6.896551724137931</v>
      </c>
      <c r="K11" s="444">
        <v>6.944963161647371</v>
      </c>
      <c r="L11" s="432">
        <v>6.550314812769248</v>
      </c>
      <c r="M11" s="433">
        <v>7.053210247899596</v>
      </c>
      <c r="N11" s="433">
        <v>7.326236693800876</v>
      </c>
      <c r="O11" s="519">
        <v>0</v>
      </c>
      <c r="P11" s="444">
        <v>6.877196184913065</v>
      </c>
      <c r="Q11" s="443">
        <v>6.956720670507248</v>
      </c>
      <c r="R11" s="401" t="s">
        <v>222</v>
      </c>
    </row>
    <row r="12" spans="1:18" ht="15">
      <c r="A12" s="49" t="s">
        <v>126</v>
      </c>
      <c r="B12" s="432">
        <v>6.6434054431263085</v>
      </c>
      <c r="C12" s="433">
        <v>7.970915077514062</v>
      </c>
      <c r="D12" s="433">
        <v>5.723905723905724</v>
      </c>
      <c r="E12" s="519">
        <v>0</v>
      </c>
      <c r="F12" s="515">
        <v>7.219652049260442</v>
      </c>
      <c r="G12" s="432">
        <v>6.314967747236945</v>
      </c>
      <c r="H12" s="433">
        <v>7.425950563686016</v>
      </c>
      <c r="I12" s="433">
        <v>7.279116465863454</v>
      </c>
      <c r="J12" s="519">
        <v>3.4482758620689653</v>
      </c>
      <c r="K12" s="444">
        <v>6.950056021457916</v>
      </c>
      <c r="L12" s="432">
        <v>6.395669943665085</v>
      </c>
      <c r="M12" s="433">
        <v>7.343636552224873</v>
      </c>
      <c r="N12" s="433">
        <v>7.169693174702567</v>
      </c>
      <c r="O12" s="519">
        <v>0</v>
      </c>
      <c r="P12" s="444">
        <v>6.918267694975586</v>
      </c>
      <c r="Q12" s="443">
        <v>6.985836990204438</v>
      </c>
      <c r="R12" s="401" t="s">
        <v>223</v>
      </c>
    </row>
    <row r="13" spans="1:18" ht="15">
      <c r="A13" s="49" t="s">
        <v>127</v>
      </c>
      <c r="B13" s="432">
        <v>6.685275645498953</v>
      </c>
      <c r="C13" s="433">
        <v>6.818493620524077</v>
      </c>
      <c r="D13" s="433">
        <v>7.968574635241302</v>
      </c>
      <c r="E13" s="519">
        <v>0</v>
      </c>
      <c r="F13" s="515">
        <v>6.822180230663974</v>
      </c>
      <c r="G13" s="432">
        <v>6.35605406960023</v>
      </c>
      <c r="H13" s="433">
        <v>7.191373153140535</v>
      </c>
      <c r="I13" s="433">
        <v>7.262382864792503</v>
      </c>
      <c r="J13" s="519">
        <v>6.896551724137931</v>
      </c>
      <c r="K13" s="444">
        <v>6.85329168505755</v>
      </c>
      <c r="L13" s="432">
        <v>6.42880812990169</v>
      </c>
      <c r="M13" s="433">
        <v>7.188051032050618</v>
      </c>
      <c r="N13" s="433">
        <v>6.981840951784596</v>
      </c>
      <c r="O13" s="519">
        <v>0</v>
      </c>
      <c r="P13" s="444">
        <v>6.836124674850545</v>
      </c>
      <c r="Q13" s="443">
        <v>6.844414865960942</v>
      </c>
      <c r="R13" s="401" t="s">
        <v>224</v>
      </c>
    </row>
    <row r="14" spans="1:18" ht="15">
      <c r="A14" s="148" t="s">
        <v>136</v>
      </c>
      <c r="B14" s="432">
        <v>4.689462665736218</v>
      </c>
      <c r="C14" s="433">
        <v>5.2956509809301675</v>
      </c>
      <c r="D14" s="433">
        <v>5.611672278338946</v>
      </c>
      <c r="E14" s="519">
        <v>0</v>
      </c>
      <c r="F14" s="515">
        <v>5.030299081253665</v>
      </c>
      <c r="G14" s="432">
        <v>4.186696248818769</v>
      </c>
      <c r="H14" s="433">
        <v>4.751067852391289</v>
      </c>
      <c r="I14" s="433">
        <v>5.070281124497992</v>
      </c>
      <c r="J14" s="519">
        <v>3.4482758620689653</v>
      </c>
      <c r="K14" s="444">
        <v>4.549621430754082</v>
      </c>
      <c r="L14" s="432">
        <v>4.274826024522258</v>
      </c>
      <c r="M14" s="433">
        <v>5.206928741831759</v>
      </c>
      <c r="N14" s="433">
        <v>5.04070131496556</v>
      </c>
      <c r="O14" s="519">
        <v>8</v>
      </c>
      <c r="P14" s="444">
        <v>4.800803176196778</v>
      </c>
      <c r="Q14" s="443">
        <v>4.683567997005179</v>
      </c>
      <c r="R14" s="401" t="s">
        <v>225</v>
      </c>
    </row>
    <row r="15" spans="1:18" ht="15">
      <c r="A15" s="148" t="s">
        <v>129</v>
      </c>
      <c r="B15" s="432">
        <v>1.6468946266573625</v>
      </c>
      <c r="C15" s="433">
        <v>1.5228426395939088</v>
      </c>
      <c r="D15" s="433">
        <v>1.9079685746352413</v>
      </c>
      <c r="E15" s="519">
        <v>0</v>
      </c>
      <c r="F15" s="515">
        <v>1.6029191372906755</v>
      </c>
      <c r="G15" s="432">
        <v>1.4626730761329554</v>
      </c>
      <c r="H15" s="433">
        <v>1.5019956585673273</v>
      </c>
      <c r="I15" s="433">
        <v>1.8406961178045516</v>
      </c>
      <c r="J15" s="519">
        <v>0</v>
      </c>
      <c r="K15" s="444">
        <v>1.5193698434794418</v>
      </c>
      <c r="L15" s="432">
        <v>1.3586656357008726</v>
      </c>
      <c r="M15" s="433">
        <v>1.4521315216263873</v>
      </c>
      <c r="N15" s="433">
        <v>1.8472135253600501</v>
      </c>
      <c r="O15" s="519">
        <v>0</v>
      </c>
      <c r="P15" s="444">
        <v>1.4694473600146032</v>
      </c>
      <c r="Q15" s="443">
        <v>1.5213277041781919</v>
      </c>
      <c r="R15" s="401" t="s">
        <v>226</v>
      </c>
    </row>
    <row r="16" spans="1:18" ht="15">
      <c r="A16" s="148" t="s">
        <v>137</v>
      </c>
      <c r="B16" s="432">
        <v>1.521284019539428</v>
      </c>
      <c r="C16" s="433">
        <v>1.1661407600493894</v>
      </c>
      <c r="D16" s="433">
        <v>2.132435465768799</v>
      </c>
      <c r="E16" s="519">
        <v>0</v>
      </c>
      <c r="F16" s="515">
        <v>1.3878933993614389</v>
      </c>
      <c r="G16" s="432">
        <v>1.4544558116602984</v>
      </c>
      <c r="H16" s="433">
        <v>1.2954274910720536</v>
      </c>
      <c r="I16" s="433">
        <v>1.4725568942436411</v>
      </c>
      <c r="J16" s="519">
        <v>6.896551724137931</v>
      </c>
      <c r="K16" s="444">
        <v>1.3818626285947102</v>
      </c>
      <c r="L16" s="432">
        <v>1.3586656357008726</v>
      </c>
      <c r="M16" s="433">
        <v>1.3587802095218335</v>
      </c>
      <c r="N16" s="433">
        <v>1.4715090795241077</v>
      </c>
      <c r="O16" s="519">
        <v>8</v>
      </c>
      <c r="P16" s="444">
        <v>1.3827408387715057</v>
      </c>
      <c r="Q16" s="443">
        <v>1.383025185616538</v>
      </c>
      <c r="R16" s="401" t="s">
        <v>227</v>
      </c>
    </row>
    <row r="17" spans="1:18" ht="15.75" thickBot="1">
      <c r="A17" s="52" t="s">
        <v>79</v>
      </c>
      <c r="B17" s="435">
        <v>31.751570132588974</v>
      </c>
      <c r="C17" s="436">
        <v>20.771024831938533</v>
      </c>
      <c r="D17" s="436">
        <v>28.170594837261504</v>
      </c>
      <c r="E17" s="520">
        <v>0</v>
      </c>
      <c r="F17" s="516">
        <v>26.324363067700528</v>
      </c>
      <c r="G17" s="435">
        <v>32.392456551214096</v>
      </c>
      <c r="H17" s="436">
        <v>20.422239338981864</v>
      </c>
      <c r="I17" s="436">
        <v>23.84538152610442</v>
      </c>
      <c r="J17" s="520">
        <v>41.37931034482759</v>
      </c>
      <c r="K17" s="446">
        <v>25.725732523002748</v>
      </c>
      <c r="L17" s="435">
        <v>30.012150668286758</v>
      </c>
      <c r="M17" s="436">
        <v>20.568405767036616</v>
      </c>
      <c r="N17" s="436">
        <v>25.64182842830307</v>
      </c>
      <c r="O17" s="520">
        <v>44</v>
      </c>
      <c r="P17" s="446">
        <v>25.23616118285949</v>
      </c>
      <c r="Q17" s="445">
        <v>25.709710292619015</v>
      </c>
      <c r="R17" s="401" t="s">
        <v>228</v>
      </c>
    </row>
    <row r="18" spans="1:18" ht="15.75" thickBot="1">
      <c r="A18" s="57" t="s">
        <v>109</v>
      </c>
      <c r="B18" s="478">
        <v>100</v>
      </c>
      <c r="C18" s="479">
        <v>100</v>
      </c>
      <c r="D18" s="479">
        <v>100</v>
      </c>
      <c r="E18" s="521">
        <v>100</v>
      </c>
      <c r="F18" s="482">
        <v>100</v>
      </c>
      <c r="G18" s="478">
        <v>100</v>
      </c>
      <c r="H18" s="479">
        <v>100</v>
      </c>
      <c r="I18" s="479">
        <v>100</v>
      </c>
      <c r="J18" s="521">
        <v>100</v>
      </c>
      <c r="K18" s="492">
        <v>100</v>
      </c>
      <c r="L18" s="478">
        <v>100</v>
      </c>
      <c r="M18" s="479">
        <v>100</v>
      </c>
      <c r="N18" s="479">
        <v>100</v>
      </c>
      <c r="O18" s="521">
        <v>100</v>
      </c>
      <c r="P18" s="492">
        <v>100</v>
      </c>
      <c r="Q18" s="481">
        <v>100</v>
      </c>
      <c r="R18" s="401" t="s">
        <v>109</v>
      </c>
    </row>
    <row r="19" spans="1:17" ht="15">
      <c r="A19" s="59"/>
      <c r="B19" s="61"/>
      <c r="C19" s="61"/>
      <c r="D19" s="61"/>
      <c r="E19" s="61"/>
      <c r="F19" s="61"/>
      <c r="G19" s="61"/>
      <c r="H19" s="61"/>
      <c r="I19" s="61"/>
      <c r="J19" s="61"/>
      <c r="K19" s="61"/>
      <c r="L19" s="61"/>
      <c r="M19" s="61"/>
      <c r="N19" s="61"/>
      <c r="O19" s="61"/>
      <c r="P19" s="61"/>
      <c r="Q19" s="61"/>
    </row>
    <row r="20" spans="1:17" ht="15">
      <c r="A20" s="62" t="s">
        <v>86</v>
      </c>
      <c r="B20" s="63"/>
      <c r="C20" s="63"/>
      <c r="D20" s="63"/>
      <c r="E20" s="63"/>
      <c r="F20" s="63"/>
      <c r="G20" s="63"/>
      <c r="H20" s="63"/>
      <c r="I20" s="63"/>
      <c r="J20" s="63"/>
      <c r="K20" s="63"/>
      <c r="L20" s="63"/>
      <c r="M20" s="63"/>
      <c r="N20" s="63"/>
      <c r="O20" s="63"/>
      <c r="P20" s="63"/>
      <c r="Q20" s="63"/>
    </row>
    <row r="21" spans="1:17" ht="15">
      <c r="A21" s="84" t="s">
        <v>87</v>
      </c>
      <c r="B21" s="63"/>
      <c r="C21" s="63"/>
      <c r="D21" s="63"/>
      <c r="E21" s="63"/>
      <c r="F21" s="63"/>
      <c r="G21" s="63"/>
      <c r="H21" s="63"/>
      <c r="I21" s="63"/>
      <c r="J21" s="63"/>
      <c r="K21" s="63"/>
      <c r="L21" s="63"/>
      <c r="M21" s="63"/>
      <c r="N21" s="63"/>
      <c r="O21" s="63"/>
      <c r="P21" s="63"/>
      <c r="Q21" s="63"/>
    </row>
    <row r="22" spans="1:17" ht="15">
      <c r="A22" s="85"/>
      <c r="B22" s="63"/>
      <c r="C22" s="63"/>
      <c r="D22" s="63"/>
      <c r="E22" s="63"/>
      <c r="F22" s="63"/>
      <c r="G22" s="63"/>
      <c r="H22" s="63"/>
      <c r="I22" s="63"/>
      <c r="J22" s="63"/>
      <c r="K22" s="63"/>
      <c r="L22" s="63"/>
      <c r="M22" s="63"/>
      <c r="N22" s="63"/>
      <c r="O22" s="63"/>
      <c r="P22" s="63"/>
      <c r="Q22" s="63"/>
    </row>
    <row r="23" spans="1:17" ht="15">
      <c r="A23" s="63"/>
      <c r="B23" s="63"/>
      <c r="C23" s="63"/>
      <c r="D23" s="63"/>
      <c r="E23" s="63"/>
      <c r="F23" s="63"/>
      <c r="G23" s="63"/>
      <c r="H23" s="63"/>
      <c r="I23" s="63"/>
      <c r="J23" s="63"/>
      <c r="K23" s="63"/>
      <c r="L23" s="63"/>
      <c r="M23" s="63"/>
      <c r="N23" s="63"/>
      <c r="O23" s="63"/>
      <c r="P23" s="63"/>
      <c r="Q23" s="63"/>
    </row>
  </sheetData>
  <sheetProtection/>
  <mergeCells count="13">
    <mergeCell ref="A1:Q1"/>
    <mergeCell ref="A2:A5"/>
    <mergeCell ref="B2:P2"/>
    <mergeCell ref="Q2:Q5"/>
    <mergeCell ref="B3:F3"/>
    <mergeCell ref="G3:K3"/>
    <mergeCell ref="L3:P3"/>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X24"/>
  <sheetViews>
    <sheetView zoomScalePageLayoutView="0" workbookViewId="0" topLeftCell="A1">
      <selection activeCell="A1" sqref="A1:W1"/>
    </sheetView>
  </sheetViews>
  <sheetFormatPr defaultColWidth="11.421875" defaultRowHeight="15"/>
  <cols>
    <col min="1" max="1" width="20.7109375" style="378" customWidth="1"/>
    <col min="2" max="20" width="9.57421875" style="378" customWidth="1"/>
    <col min="21" max="21" width="11.00390625" style="378" bestFit="1" customWidth="1"/>
    <col min="22" max="23" width="9.57421875" style="378" customWidth="1"/>
    <col min="24" max="16384" width="11.421875" style="378" customWidth="1"/>
  </cols>
  <sheetData>
    <row r="1" spans="1:23" ht="24.75" customHeight="1" thickBot="1" thickTop="1">
      <c r="A1" s="562" t="s">
        <v>318</v>
      </c>
      <c r="B1" s="563"/>
      <c r="C1" s="563"/>
      <c r="D1" s="563"/>
      <c r="E1" s="563"/>
      <c r="F1" s="563"/>
      <c r="G1" s="563"/>
      <c r="H1" s="563"/>
      <c r="I1" s="563"/>
      <c r="J1" s="563"/>
      <c r="K1" s="563"/>
      <c r="L1" s="563"/>
      <c r="M1" s="563"/>
      <c r="N1" s="563"/>
      <c r="O1" s="563"/>
      <c r="P1" s="563"/>
      <c r="Q1" s="563"/>
      <c r="R1" s="563"/>
      <c r="S1" s="563"/>
      <c r="T1" s="563"/>
      <c r="U1" s="563"/>
      <c r="V1" s="563"/>
      <c r="W1" s="564"/>
    </row>
    <row r="2" spans="1:23" ht="24.75" customHeight="1" thickBot="1" thickTop="1">
      <c r="A2" s="530" t="s">
        <v>119</v>
      </c>
      <c r="B2" s="567" t="s">
        <v>96</v>
      </c>
      <c r="C2" s="568"/>
      <c r="D2" s="568"/>
      <c r="E2" s="568"/>
      <c r="F2" s="568"/>
      <c r="G2" s="568"/>
      <c r="H2" s="568"/>
      <c r="I2" s="568"/>
      <c r="J2" s="568"/>
      <c r="K2" s="568"/>
      <c r="L2" s="568"/>
      <c r="M2" s="568"/>
      <c r="N2" s="568"/>
      <c r="O2" s="568"/>
      <c r="P2" s="568"/>
      <c r="Q2" s="568"/>
      <c r="R2" s="568"/>
      <c r="S2" s="568"/>
      <c r="T2" s="568"/>
      <c r="U2" s="181"/>
      <c r="V2" s="569" t="s">
        <v>80</v>
      </c>
      <c r="W2" s="570"/>
    </row>
    <row r="3" spans="1:23" ht="24.75" customHeight="1" thickBot="1">
      <c r="A3" s="565"/>
      <c r="B3" s="641" t="s">
        <v>97</v>
      </c>
      <c r="C3" s="641"/>
      <c r="D3" s="641"/>
      <c r="E3" s="641"/>
      <c r="F3" s="641"/>
      <c r="G3" s="641"/>
      <c r="H3" s="641"/>
      <c r="I3" s="642"/>
      <c r="J3" s="599" t="s">
        <v>80</v>
      </c>
      <c r="K3" s="643"/>
      <c r="L3" s="614" t="s">
        <v>98</v>
      </c>
      <c r="M3" s="641"/>
      <c r="N3" s="641" t="s">
        <v>98</v>
      </c>
      <c r="O3" s="641"/>
      <c r="P3" s="641"/>
      <c r="Q3" s="641"/>
      <c r="R3" s="641"/>
      <c r="S3" s="599" t="s">
        <v>80</v>
      </c>
      <c r="T3" s="643"/>
      <c r="U3" s="644" t="s">
        <v>91</v>
      </c>
      <c r="V3" s="569"/>
      <c r="W3" s="570"/>
    </row>
    <row r="4" spans="1:23" ht="24.75" customHeight="1">
      <c r="A4" s="565"/>
      <c r="B4" s="646" t="s">
        <v>82</v>
      </c>
      <c r="C4" s="647"/>
      <c r="D4" s="635" t="s">
        <v>83</v>
      </c>
      <c r="E4" s="550"/>
      <c r="F4" s="555" t="s">
        <v>84</v>
      </c>
      <c r="G4" s="556"/>
      <c r="H4" s="646" t="s">
        <v>85</v>
      </c>
      <c r="I4" s="647"/>
      <c r="J4" s="571"/>
      <c r="K4" s="572"/>
      <c r="L4" s="555" t="s">
        <v>82</v>
      </c>
      <c r="M4" s="556"/>
      <c r="N4" s="555" t="s">
        <v>83</v>
      </c>
      <c r="O4" s="556"/>
      <c r="P4" s="555" t="s">
        <v>84</v>
      </c>
      <c r="Q4" s="556"/>
      <c r="R4" s="138" t="s">
        <v>85</v>
      </c>
      <c r="S4" s="571"/>
      <c r="T4" s="572"/>
      <c r="U4" s="648"/>
      <c r="V4" s="569"/>
      <c r="W4" s="570"/>
    </row>
    <row r="5" spans="1:23" ht="24.75" customHeight="1" thickBot="1">
      <c r="A5" s="566"/>
      <c r="B5" s="9" t="s">
        <v>53</v>
      </c>
      <c r="C5" s="120" t="s">
        <v>54</v>
      </c>
      <c r="D5" s="9" t="s">
        <v>53</v>
      </c>
      <c r="E5" s="121" t="s">
        <v>54</v>
      </c>
      <c r="F5" s="9" t="s">
        <v>53</v>
      </c>
      <c r="G5" s="121" t="s">
        <v>54</v>
      </c>
      <c r="H5" s="119" t="s">
        <v>53</v>
      </c>
      <c r="I5" s="120" t="s">
        <v>54</v>
      </c>
      <c r="J5" s="9" t="s">
        <v>53</v>
      </c>
      <c r="K5" s="121" t="s">
        <v>54</v>
      </c>
      <c r="L5" s="9" t="s">
        <v>53</v>
      </c>
      <c r="M5" s="121" t="s">
        <v>54</v>
      </c>
      <c r="N5" s="9" t="s">
        <v>53</v>
      </c>
      <c r="O5" s="121" t="s">
        <v>54</v>
      </c>
      <c r="P5" s="9" t="s">
        <v>53</v>
      </c>
      <c r="Q5" s="121" t="s">
        <v>54</v>
      </c>
      <c r="R5" s="9" t="s">
        <v>53</v>
      </c>
      <c r="S5" s="9" t="s">
        <v>53</v>
      </c>
      <c r="T5" s="121" t="s">
        <v>54</v>
      </c>
      <c r="U5" s="182" t="s">
        <v>53</v>
      </c>
      <c r="V5" s="9" t="s">
        <v>53</v>
      </c>
      <c r="W5" s="121" t="s">
        <v>54</v>
      </c>
    </row>
    <row r="6" spans="1:24" ht="15">
      <c r="A6" s="43" t="s">
        <v>120</v>
      </c>
      <c r="B6" s="44">
        <v>1406</v>
      </c>
      <c r="C6" s="183">
        <v>0.05876698014629049</v>
      </c>
      <c r="D6" s="44">
        <v>2353</v>
      </c>
      <c r="E6" s="184">
        <v>0.06747146871594883</v>
      </c>
      <c r="F6" s="47">
        <v>514</v>
      </c>
      <c r="G6" s="183">
        <v>0.06589743589743588</v>
      </c>
      <c r="H6" s="44">
        <v>2</v>
      </c>
      <c r="I6" s="184">
        <v>0.037037037037037035</v>
      </c>
      <c r="J6" s="48">
        <v>4275</v>
      </c>
      <c r="K6" s="183">
        <v>0.06413814832040568</v>
      </c>
      <c r="L6" s="44">
        <v>850</v>
      </c>
      <c r="M6" s="184">
        <v>0.05513751946030099</v>
      </c>
      <c r="N6" s="47">
        <v>838</v>
      </c>
      <c r="O6" s="183">
        <v>0.08067777028978532</v>
      </c>
      <c r="P6" s="44">
        <v>173</v>
      </c>
      <c r="Q6" s="184">
        <v>0.07835144927536232</v>
      </c>
      <c r="R6" s="185">
        <v>0</v>
      </c>
      <c r="S6" s="122">
        <v>1861</v>
      </c>
      <c r="T6" s="184">
        <v>0.06643344161639238</v>
      </c>
      <c r="U6" s="122">
        <v>55</v>
      </c>
      <c r="V6" s="122">
        <v>6191</v>
      </c>
      <c r="W6" s="184">
        <v>0.06437826258760893</v>
      </c>
      <c r="X6" s="401" t="s">
        <v>217</v>
      </c>
    </row>
    <row r="7" spans="1:24" ht="15">
      <c r="A7" s="49" t="s">
        <v>121</v>
      </c>
      <c r="B7" s="20">
        <v>2220</v>
      </c>
      <c r="C7" s="183">
        <v>0.09278996865203762</v>
      </c>
      <c r="D7" s="20">
        <v>3618</v>
      </c>
      <c r="E7" s="184">
        <v>0.10374491024832254</v>
      </c>
      <c r="F7" s="50">
        <v>719</v>
      </c>
      <c r="G7" s="183">
        <v>0.09217948717948717</v>
      </c>
      <c r="H7" s="20">
        <v>4</v>
      </c>
      <c r="I7" s="184">
        <v>0.07407407407407407</v>
      </c>
      <c r="J7" s="51">
        <v>6561</v>
      </c>
      <c r="K7" s="183">
        <v>0.0984351792117384</v>
      </c>
      <c r="L7" s="20">
        <v>1258</v>
      </c>
      <c r="M7" s="184">
        <v>0.08160352880124545</v>
      </c>
      <c r="N7" s="50">
        <v>1262</v>
      </c>
      <c r="O7" s="183">
        <v>0.12149802637912774</v>
      </c>
      <c r="P7" s="20">
        <v>246</v>
      </c>
      <c r="Q7" s="184">
        <v>0.11141304347826086</v>
      </c>
      <c r="R7" s="186">
        <v>2</v>
      </c>
      <c r="S7" s="77">
        <v>2768</v>
      </c>
      <c r="T7" s="184">
        <v>0.09881126619783671</v>
      </c>
      <c r="U7" s="77">
        <v>99</v>
      </c>
      <c r="V7" s="77">
        <v>9428</v>
      </c>
      <c r="W7" s="184">
        <v>0.09803880789468211</v>
      </c>
      <c r="X7" s="401" t="s">
        <v>218</v>
      </c>
    </row>
    <row r="8" spans="1:24" ht="15">
      <c r="A8" s="49" t="s">
        <v>122</v>
      </c>
      <c r="B8" s="20">
        <v>2425</v>
      </c>
      <c r="C8" s="183">
        <v>0.1013584117032393</v>
      </c>
      <c r="D8" s="20">
        <v>4058</v>
      </c>
      <c r="E8" s="184">
        <v>0.11636175947697425</v>
      </c>
      <c r="F8" s="50">
        <v>836</v>
      </c>
      <c r="G8" s="183">
        <v>0.10717948717948719</v>
      </c>
      <c r="H8" s="20">
        <v>3</v>
      </c>
      <c r="I8" s="184">
        <v>0.05555555555555555</v>
      </c>
      <c r="J8" s="51">
        <v>7322</v>
      </c>
      <c r="K8" s="183">
        <v>0.10985251976655214</v>
      </c>
      <c r="L8" s="20">
        <v>1420</v>
      </c>
      <c r="M8" s="184">
        <v>0.0921120913336793</v>
      </c>
      <c r="N8" s="50">
        <v>1335</v>
      </c>
      <c r="O8" s="183">
        <v>0.12852604216809474</v>
      </c>
      <c r="P8" s="20">
        <v>270</v>
      </c>
      <c r="Q8" s="184">
        <v>0.12228260869565216</v>
      </c>
      <c r="R8" s="186">
        <v>0</v>
      </c>
      <c r="S8" s="77">
        <v>3025</v>
      </c>
      <c r="T8" s="184">
        <v>0.10798557812444223</v>
      </c>
      <c r="U8" s="77">
        <v>107</v>
      </c>
      <c r="V8" s="77">
        <v>10454</v>
      </c>
      <c r="W8" s="184">
        <v>0.10870785932658113</v>
      </c>
      <c r="X8" s="401" t="s">
        <v>219</v>
      </c>
    </row>
    <row r="9" spans="1:24" ht="15">
      <c r="A9" s="49" t="s">
        <v>123</v>
      </c>
      <c r="B9" s="20">
        <v>2484</v>
      </c>
      <c r="C9" s="183">
        <v>0.10382445141065831</v>
      </c>
      <c r="D9" s="20">
        <v>3890</v>
      </c>
      <c r="E9" s="184">
        <v>0.11154441704421635</v>
      </c>
      <c r="F9" s="50">
        <v>814</v>
      </c>
      <c r="G9" s="183">
        <v>0.10435897435897436</v>
      </c>
      <c r="H9" s="20">
        <v>5</v>
      </c>
      <c r="I9" s="184">
        <v>0.0925925925925926</v>
      </c>
      <c r="J9" s="51">
        <v>7193</v>
      </c>
      <c r="K9" s="183">
        <v>0.1079171230102171</v>
      </c>
      <c r="L9" s="20">
        <v>1337</v>
      </c>
      <c r="M9" s="184">
        <v>0.08672807472755578</v>
      </c>
      <c r="N9" s="50">
        <v>1244</v>
      </c>
      <c r="O9" s="183">
        <v>0.11976509097910851</v>
      </c>
      <c r="P9" s="20">
        <v>214</v>
      </c>
      <c r="Q9" s="184">
        <v>0.09692028985507246</v>
      </c>
      <c r="R9" s="186">
        <v>0</v>
      </c>
      <c r="S9" s="77">
        <v>2795</v>
      </c>
      <c r="T9" s="184">
        <v>0.09977510441580695</v>
      </c>
      <c r="U9" s="77">
        <v>116</v>
      </c>
      <c r="V9" s="77">
        <v>10104</v>
      </c>
      <c r="W9" s="184">
        <v>0.10506831936443234</v>
      </c>
      <c r="X9" s="401" t="s">
        <v>220</v>
      </c>
    </row>
    <row r="10" spans="1:24" ht="15">
      <c r="A10" s="49" t="s">
        <v>124</v>
      </c>
      <c r="B10" s="20">
        <v>1925</v>
      </c>
      <c r="C10" s="183">
        <v>0.08045977011494253</v>
      </c>
      <c r="D10" s="20">
        <v>3009</v>
      </c>
      <c r="E10" s="184">
        <v>0.08628204392957504</v>
      </c>
      <c r="F10" s="50">
        <v>585</v>
      </c>
      <c r="G10" s="183">
        <v>0.075</v>
      </c>
      <c r="H10" s="20">
        <v>5</v>
      </c>
      <c r="I10" s="184">
        <v>0.0925925925925926</v>
      </c>
      <c r="J10" s="51">
        <v>5524</v>
      </c>
      <c r="K10" s="183">
        <v>0.0828769897829055</v>
      </c>
      <c r="L10" s="20">
        <v>1167</v>
      </c>
      <c r="M10" s="184">
        <v>0.0757005708354956</v>
      </c>
      <c r="N10" s="50">
        <v>1012</v>
      </c>
      <c r="O10" s="183">
        <v>0.0974294791566381</v>
      </c>
      <c r="P10" s="20">
        <v>184</v>
      </c>
      <c r="Q10" s="184">
        <v>0.08333333333333331</v>
      </c>
      <c r="R10" s="186">
        <v>0</v>
      </c>
      <c r="S10" s="77">
        <v>2363</v>
      </c>
      <c r="T10" s="184">
        <v>0.08435369292828328</v>
      </c>
      <c r="U10" s="77">
        <v>91</v>
      </c>
      <c r="V10" s="77">
        <v>7978</v>
      </c>
      <c r="W10" s="184">
        <v>0.08296071376578</v>
      </c>
      <c r="X10" s="401" t="s">
        <v>221</v>
      </c>
    </row>
    <row r="11" spans="1:24" ht="15">
      <c r="A11" s="49" t="s">
        <v>125</v>
      </c>
      <c r="B11" s="20">
        <v>1653</v>
      </c>
      <c r="C11" s="183">
        <v>0.06909090909090909</v>
      </c>
      <c r="D11" s="20">
        <v>2421</v>
      </c>
      <c r="E11" s="184">
        <v>0.06942134541492229</v>
      </c>
      <c r="F11" s="50">
        <v>512</v>
      </c>
      <c r="G11" s="183">
        <v>0.06564102564102564</v>
      </c>
      <c r="H11" s="20">
        <v>2</v>
      </c>
      <c r="I11" s="184">
        <v>0.037037037037037035</v>
      </c>
      <c r="J11" s="51">
        <v>4588</v>
      </c>
      <c r="K11" s="183">
        <v>0.06883411099275352</v>
      </c>
      <c r="L11" s="20">
        <v>979</v>
      </c>
      <c r="M11" s="184">
        <v>0.06350544888427608</v>
      </c>
      <c r="N11" s="50">
        <v>862</v>
      </c>
      <c r="O11" s="183">
        <v>0.08298835082314432</v>
      </c>
      <c r="P11" s="20">
        <v>185</v>
      </c>
      <c r="Q11" s="184">
        <v>0.08378623188405797</v>
      </c>
      <c r="R11" s="186">
        <v>0</v>
      </c>
      <c r="S11" s="77">
        <v>2026</v>
      </c>
      <c r="T11" s="184">
        <v>0.07232356405954378</v>
      </c>
      <c r="U11" s="77">
        <v>76</v>
      </c>
      <c r="V11" s="77">
        <v>6690</v>
      </c>
      <c r="W11" s="184">
        <v>0.06956720670507248</v>
      </c>
      <c r="X11" s="401" t="s">
        <v>222</v>
      </c>
    </row>
    <row r="12" spans="1:24" ht="15">
      <c r="A12" s="49" t="s">
        <v>126</v>
      </c>
      <c r="B12" s="20">
        <v>1581</v>
      </c>
      <c r="C12" s="183">
        <v>0.06608150470219437</v>
      </c>
      <c r="D12" s="20">
        <v>2602</v>
      </c>
      <c r="E12" s="184">
        <v>0.0746114583930722</v>
      </c>
      <c r="F12" s="50">
        <v>566</v>
      </c>
      <c r="G12" s="183">
        <v>0.07256410256410256</v>
      </c>
      <c r="H12" s="20">
        <v>1</v>
      </c>
      <c r="I12" s="184">
        <v>0.018518518518518517</v>
      </c>
      <c r="J12" s="51">
        <v>4750</v>
      </c>
      <c r="K12" s="183">
        <v>0.07126460924489521</v>
      </c>
      <c r="L12" s="20">
        <v>951</v>
      </c>
      <c r="M12" s="184">
        <v>0.0616891541255838</v>
      </c>
      <c r="N12" s="50">
        <v>794</v>
      </c>
      <c r="O12" s="183">
        <v>0.07644170597862714</v>
      </c>
      <c r="P12" s="20">
        <v>142</v>
      </c>
      <c r="Q12" s="184">
        <v>0.06431159420289856</v>
      </c>
      <c r="R12" s="186">
        <v>0</v>
      </c>
      <c r="S12" s="77">
        <v>1887</v>
      </c>
      <c r="T12" s="184">
        <v>0.06736158212258594</v>
      </c>
      <c r="U12" s="77">
        <v>81</v>
      </c>
      <c r="V12" s="77">
        <v>6718</v>
      </c>
      <c r="W12" s="184">
        <v>0.06985836990204439</v>
      </c>
      <c r="X12" s="401" t="s">
        <v>223</v>
      </c>
    </row>
    <row r="13" spans="1:24" ht="15">
      <c r="A13" s="49" t="s">
        <v>127</v>
      </c>
      <c r="B13" s="20">
        <v>1664</v>
      </c>
      <c r="C13" s="183">
        <v>0.06955067920585162</v>
      </c>
      <c r="D13" s="20">
        <v>2603</v>
      </c>
      <c r="E13" s="184">
        <v>0.07464013305041005</v>
      </c>
      <c r="F13" s="50">
        <v>579</v>
      </c>
      <c r="G13" s="183">
        <v>0.07423076923076923</v>
      </c>
      <c r="H13" s="20">
        <v>2</v>
      </c>
      <c r="I13" s="184">
        <v>0.037037037037037035</v>
      </c>
      <c r="J13" s="51">
        <v>4848</v>
      </c>
      <c r="K13" s="183">
        <v>0.07273491065668462</v>
      </c>
      <c r="L13" s="20">
        <v>860</v>
      </c>
      <c r="M13" s="184">
        <v>0.05578619615983394</v>
      </c>
      <c r="N13" s="50">
        <v>628</v>
      </c>
      <c r="O13" s="183">
        <v>0.060460190622894004</v>
      </c>
      <c r="P13" s="20">
        <v>146</v>
      </c>
      <c r="Q13" s="184">
        <v>0.0661231884057971</v>
      </c>
      <c r="R13" s="186">
        <v>0</v>
      </c>
      <c r="S13" s="77">
        <v>1634</v>
      </c>
      <c r="T13" s="184">
        <v>0.05833006104308714</v>
      </c>
      <c r="U13" s="77">
        <v>100</v>
      </c>
      <c r="V13" s="77">
        <v>6582</v>
      </c>
      <c r="W13" s="184">
        <v>0.06844414865960942</v>
      </c>
      <c r="X13" s="401" t="s">
        <v>224</v>
      </c>
    </row>
    <row r="14" spans="1:24" ht="15">
      <c r="A14" s="148" t="s">
        <v>128</v>
      </c>
      <c r="B14" s="20">
        <v>1141</v>
      </c>
      <c r="C14" s="183">
        <v>0.04769070010449321</v>
      </c>
      <c r="D14" s="20">
        <v>1782</v>
      </c>
      <c r="E14" s="184">
        <v>0.05109823937603945</v>
      </c>
      <c r="F14" s="50">
        <v>419</v>
      </c>
      <c r="G14" s="183">
        <v>0.05371794871794872</v>
      </c>
      <c r="H14" s="20">
        <v>3</v>
      </c>
      <c r="I14" s="184">
        <v>0.05555555555555555</v>
      </c>
      <c r="J14" s="51">
        <v>3345</v>
      </c>
      <c r="K14" s="183">
        <v>0.05018528798403673</v>
      </c>
      <c r="L14" s="20">
        <v>561</v>
      </c>
      <c r="M14" s="184">
        <v>0.03639076284379865</v>
      </c>
      <c r="N14" s="50">
        <v>445</v>
      </c>
      <c r="O14" s="183">
        <v>0.04284201405603158</v>
      </c>
      <c r="P14" s="20">
        <v>93</v>
      </c>
      <c r="Q14" s="184">
        <v>0.04211956521739131</v>
      </c>
      <c r="R14" s="186">
        <v>0</v>
      </c>
      <c r="S14" s="77">
        <v>1099</v>
      </c>
      <c r="T14" s="184">
        <v>0.03923178524256595</v>
      </c>
      <c r="U14" s="77">
        <v>60</v>
      </c>
      <c r="V14" s="77">
        <v>4504</v>
      </c>
      <c r="W14" s="184">
        <v>0.04683567997005179</v>
      </c>
      <c r="X14" s="401" t="s">
        <v>225</v>
      </c>
    </row>
    <row r="15" spans="1:24" ht="15">
      <c r="A15" s="148" t="s">
        <v>129</v>
      </c>
      <c r="B15" s="20">
        <v>331</v>
      </c>
      <c r="C15" s="74">
        <v>0.013834900731452455</v>
      </c>
      <c r="D15" s="20">
        <v>484</v>
      </c>
      <c r="E15" s="75">
        <v>0.013878534151516887</v>
      </c>
      <c r="F15" s="50">
        <v>139</v>
      </c>
      <c r="G15" s="74">
        <v>0.01782051282051282</v>
      </c>
      <c r="H15" s="20">
        <v>0</v>
      </c>
      <c r="I15" s="75">
        <v>0</v>
      </c>
      <c r="J15" s="51">
        <v>954</v>
      </c>
      <c r="K15" s="74">
        <v>0.014312934151501056</v>
      </c>
      <c r="L15" s="20">
        <v>258</v>
      </c>
      <c r="M15" s="75">
        <v>0.01673585884795018</v>
      </c>
      <c r="N15" s="50">
        <v>195</v>
      </c>
      <c r="O15" s="74">
        <v>0.01877346683354193</v>
      </c>
      <c r="P15" s="20">
        <v>47</v>
      </c>
      <c r="Q15" s="75">
        <v>0.021286231884057972</v>
      </c>
      <c r="R15" s="186">
        <v>0</v>
      </c>
      <c r="S15" s="77">
        <v>500</v>
      </c>
      <c r="T15" s="75">
        <v>0.017848855888337557</v>
      </c>
      <c r="U15" s="77">
        <v>9</v>
      </c>
      <c r="V15" s="77">
        <v>1463</v>
      </c>
      <c r="W15" s="75">
        <v>0.015213277041781919</v>
      </c>
      <c r="X15" s="401" t="s">
        <v>226</v>
      </c>
    </row>
    <row r="16" spans="1:24" ht="15">
      <c r="A16" s="187" t="s">
        <v>130</v>
      </c>
      <c r="B16" s="44">
        <v>314</v>
      </c>
      <c r="C16" s="183">
        <v>0.013124346917450368</v>
      </c>
      <c r="D16" s="44">
        <v>427</v>
      </c>
      <c r="E16" s="184">
        <v>0.012244078683259736</v>
      </c>
      <c r="F16" s="47">
        <v>106</v>
      </c>
      <c r="G16" s="183">
        <v>0.01358974358974359</v>
      </c>
      <c r="H16" s="44">
        <v>4</v>
      </c>
      <c r="I16" s="184">
        <v>0.07407407407407407</v>
      </c>
      <c r="J16" s="48">
        <v>851</v>
      </c>
      <c r="K16" s="183">
        <v>0.01276761736155912</v>
      </c>
      <c r="L16" s="44">
        <v>255</v>
      </c>
      <c r="M16" s="184">
        <v>0.016541255838090296</v>
      </c>
      <c r="N16" s="47">
        <v>156</v>
      </c>
      <c r="O16" s="183">
        <v>0.015018773466833541</v>
      </c>
      <c r="P16" s="44">
        <v>48</v>
      </c>
      <c r="Q16" s="184">
        <v>0.021739130434782608</v>
      </c>
      <c r="R16" s="185">
        <v>0</v>
      </c>
      <c r="S16" s="122">
        <v>459</v>
      </c>
      <c r="T16" s="184">
        <v>0.016385249705493876</v>
      </c>
      <c r="U16" s="122">
        <v>20</v>
      </c>
      <c r="V16" s="122">
        <v>1330</v>
      </c>
      <c r="W16" s="184">
        <v>0.013830251856165382</v>
      </c>
      <c r="X16" s="401" t="s">
        <v>227</v>
      </c>
    </row>
    <row r="17" spans="1:24" ht="15.75" thickBot="1">
      <c r="A17" s="151" t="s">
        <v>79</v>
      </c>
      <c r="B17" s="188">
        <v>6781</v>
      </c>
      <c r="C17" s="189">
        <v>0.28342737722048067</v>
      </c>
      <c r="D17" s="188">
        <v>7627</v>
      </c>
      <c r="E17" s="190">
        <v>0.21870161151574238</v>
      </c>
      <c r="F17" s="191">
        <v>2011</v>
      </c>
      <c r="G17" s="189">
        <v>0.2578205128205128</v>
      </c>
      <c r="H17" s="188">
        <v>23</v>
      </c>
      <c r="I17" s="190">
        <v>0.4259259259259259</v>
      </c>
      <c r="J17" s="192">
        <v>16442</v>
      </c>
      <c r="K17" s="189">
        <v>0.24668056951675094</v>
      </c>
      <c r="L17" s="188">
        <v>5520</v>
      </c>
      <c r="M17" s="190">
        <v>0.35806953814218995</v>
      </c>
      <c r="N17" s="191">
        <v>1616</v>
      </c>
      <c r="O17" s="189">
        <v>0.1555790892461731</v>
      </c>
      <c r="P17" s="188">
        <v>460</v>
      </c>
      <c r="Q17" s="190">
        <v>0.20833333333333337</v>
      </c>
      <c r="R17" s="193">
        <v>0</v>
      </c>
      <c r="S17" s="194">
        <v>7596</v>
      </c>
      <c r="T17" s="190">
        <v>0.27115981865562416</v>
      </c>
      <c r="U17" s="194">
        <v>686</v>
      </c>
      <c r="V17" s="194">
        <v>24724</v>
      </c>
      <c r="W17" s="190">
        <v>0.25709710292619015</v>
      </c>
      <c r="X17" s="401" t="s">
        <v>228</v>
      </c>
    </row>
    <row r="18" spans="1:24" ht="15.75" thickBot="1">
      <c r="A18" s="57" t="s">
        <v>109</v>
      </c>
      <c r="B18" s="29">
        <v>23925</v>
      </c>
      <c r="C18" s="80">
        <v>1</v>
      </c>
      <c r="D18" s="29">
        <v>34874</v>
      </c>
      <c r="E18" s="81">
        <v>1</v>
      </c>
      <c r="F18" s="58">
        <v>7800</v>
      </c>
      <c r="G18" s="80">
        <v>1</v>
      </c>
      <c r="H18" s="29">
        <v>54</v>
      </c>
      <c r="I18" s="81">
        <v>1</v>
      </c>
      <c r="J18" s="58">
        <v>66653</v>
      </c>
      <c r="K18" s="80">
        <v>1</v>
      </c>
      <c r="L18" s="29">
        <v>15416</v>
      </c>
      <c r="M18" s="81">
        <v>1</v>
      </c>
      <c r="N18" s="58">
        <v>10387</v>
      </c>
      <c r="O18" s="80">
        <v>1</v>
      </c>
      <c r="P18" s="29">
        <v>2208</v>
      </c>
      <c r="Q18" s="81">
        <v>1</v>
      </c>
      <c r="R18" s="195">
        <v>2</v>
      </c>
      <c r="S18" s="29">
        <v>28013</v>
      </c>
      <c r="T18" s="81">
        <v>1</v>
      </c>
      <c r="U18" s="29">
        <v>1500</v>
      </c>
      <c r="V18" s="29">
        <v>96166</v>
      </c>
      <c r="W18" s="81">
        <v>1</v>
      </c>
      <c r="X18" s="401" t="s">
        <v>109</v>
      </c>
    </row>
    <row r="19" spans="1:23" ht="15">
      <c r="A19" s="59"/>
      <c r="B19" s="60"/>
      <c r="C19" s="83"/>
      <c r="D19" s="60"/>
      <c r="E19" s="83"/>
      <c r="F19" s="60"/>
      <c r="G19" s="83"/>
      <c r="H19" s="60"/>
      <c r="I19" s="83"/>
      <c r="J19" s="60"/>
      <c r="K19" s="83"/>
      <c r="L19" s="60"/>
      <c r="M19" s="83"/>
      <c r="N19" s="60"/>
      <c r="O19" s="83"/>
      <c r="P19" s="60"/>
      <c r="Q19" s="83"/>
      <c r="R19" s="60"/>
      <c r="S19" s="60"/>
      <c r="T19" s="83"/>
      <c r="U19" s="83"/>
      <c r="V19" s="60"/>
      <c r="W19" s="83"/>
    </row>
    <row r="20" spans="1:23" ht="15">
      <c r="A20" s="62" t="s">
        <v>86</v>
      </c>
      <c r="B20" s="65"/>
      <c r="C20" s="65"/>
      <c r="D20" s="65"/>
      <c r="E20" s="65"/>
      <c r="F20" s="65"/>
      <c r="G20" s="65"/>
      <c r="H20" s="65"/>
      <c r="I20" s="65"/>
      <c r="J20" s="127"/>
      <c r="K20" s="65"/>
      <c r="L20" s="65"/>
      <c r="M20" s="65"/>
      <c r="N20" s="65"/>
      <c r="O20" s="65"/>
      <c r="P20" s="65"/>
      <c r="Q20" s="65"/>
      <c r="R20" s="65"/>
      <c r="S20" s="127"/>
      <c r="T20" s="65"/>
      <c r="U20" s="65"/>
      <c r="V20" s="63"/>
      <c r="W20" s="63"/>
    </row>
    <row r="21" spans="1:23" ht="15">
      <c r="A21" s="598" t="s">
        <v>138</v>
      </c>
      <c r="B21" s="598"/>
      <c r="C21" s="598"/>
      <c r="D21" s="598"/>
      <c r="E21" s="598"/>
      <c r="F21" s="598"/>
      <c r="G21" s="598"/>
      <c r="H21" s="598"/>
      <c r="I21" s="598"/>
      <c r="J21" s="598"/>
      <c r="K21" s="598"/>
      <c r="L21" s="598"/>
      <c r="M21" s="598"/>
      <c r="N21" s="598"/>
      <c r="O21" s="598"/>
      <c r="P21" s="598"/>
      <c r="Q21" s="598"/>
      <c r="R21" s="598"/>
      <c r="S21" s="598"/>
      <c r="T21" s="598"/>
      <c r="U21" s="126"/>
      <c r="V21" s="63"/>
      <c r="W21" s="63"/>
    </row>
    <row r="22" spans="1:23" ht="19.5" customHeight="1">
      <c r="A22" s="598"/>
      <c r="B22" s="598"/>
      <c r="C22" s="598"/>
      <c r="D22" s="598"/>
      <c r="E22" s="598"/>
      <c r="F22" s="598"/>
      <c r="G22" s="598"/>
      <c r="H22" s="598"/>
      <c r="I22" s="598"/>
      <c r="J22" s="598"/>
      <c r="K22" s="598"/>
      <c r="L22" s="598"/>
      <c r="M22" s="598"/>
      <c r="N22" s="598"/>
      <c r="O22" s="598"/>
      <c r="P22" s="598"/>
      <c r="Q22" s="598"/>
      <c r="R22" s="598"/>
      <c r="S22" s="598"/>
      <c r="T22" s="598"/>
      <c r="U22" s="126"/>
      <c r="V22" s="63"/>
      <c r="W22" s="63"/>
    </row>
    <row r="23" spans="1:23" ht="15">
      <c r="A23" s="65" t="s">
        <v>87</v>
      </c>
      <c r="B23" s="65"/>
      <c r="C23" s="65"/>
      <c r="D23" s="65"/>
      <c r="E23" s="65"/>
      <c r="F23" s="65"/>
      <c r="G23" s="65"/>
      <c r="H23" s="65"/>
      <c r="I23" s="65"/>
      <c r="J23" s="127"/>
      <c r="K23" s="65"/>
      <c r="L23" s="65"/>
      <c r="M23" s="65"/>
      <c r="N23" s="65"/>
      <c r="O23" s="65"/>
      <c r="P23" s="65"/>
      <c r="Q23" s="65"/>
      <c r="R23" s="65"/>
      <c r="S23" s="127"/>
      <c r="T23" s="65"/>
      <c r="U23" s="65"/>
      <c r="V23" s="63"/>
      <c r="W23" s="63"/>
    </row>
    <row r="24" spans="1:23" ht="15">
      <c r="A24" s="63"/>
      <c r="B24" s="63"/>
      <c r="C24" s="63"/>
      <c r="D24" s="63"/>
      <c r="E24" s="63"/>
      <c r="F24" s="63"/>
      <c r="G24" s="63"/>
      <c r="H24" s="63"/>
      <c r="I24" s="63"/>
      <c r="J24" s="64"/>
      <c r="K24" s="63"/>
      <c r="L24" s="63"/>
      <c r="M24" s="63"/>
      <c r="N24" s="63"/>
      <c r="O24" s="63"/>
      <c r="P24" s="63"/>
      <c r="Q24" s="63"/>
      <c r="R24" s="63"/>
      <c r="S24" s="64"/>
      <c r="T24" s="63"/>
      <c r="U24" s="63"/>
      <c r="V24" s="63"/>
      <c r="W24" s="63"/>
    </row>
  </sheetData>
  <sheetProtection/>
  <mergeCells count="17">
    <mergeCell ref="A1:W1"/>
    <mergeCell ref="A2:A5"/>
    <mergeCell ref="B2:T2"/>
    <mergeCell ref="V2:W4"/>
    <mergeCell ref="B3:I3"/>
    <mergeCell ref="J3:K4"/>
    <mergeCell ref="L3:R3"/>
    <mergeCell ref="S3:T4"/>
    <mergeCell ref="U3:U4"/>
    <mergeCell ref="B4:C4"/>
    <mergeCell ref="A21:T22"/>
    <mergeCell ref="D4:E4"/>
    <mergeCell ref="F4:G4"/>
    <mergeCell ref="H4:I4"/>
    <mergeCell ref="L4:M4"/>
    <mergeCell ref="N4:O4"/>
    <mergeCell ref="P4:Q4"/>
  </mergeCells>
  <printOptions horizontalCentered="1"/>
  <pageMargins left="0.7" right="0.7" top="0.75" bottom="0.75" header="0.3" footer="0.3"/>
  <pageSetup fitToHeight="1" fitToWidth="1" horizontalDpi="600" verticalDpi="600" orientation="landscape" paperSize="9" scale="56"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T17"/>
  <sheetViews>
    <sheetView zoomScalePageLayoutView="0" workbookViewId="0" topLeftCell="A1">
      <selection activeCell="A1" sqref="A1:S1"/>
    </sheetView>
  </sheetViews>
  <sheetFormatPr defaultColWidth="11.421875" defaultRowHeight="15"/>
  <cols>
    <col min="1" max="1" width="20.7109375" style="378" customWidth="1"/>
    <col min="2" max="17" width="10.8515625" style="378" customWidth="1"/>
    <col min="18" max="18" width="9.7109375" style="378" bestFit="1" customWidth="1"/>
    <col min="19" max="19" width="8.140625" style="378" customWidth="1"/>
    <col min="20" max="16384" width="11.421875" style="378" customWidth="1"/>
  </cols>
  <sheetData>
    <row r="1" spans="1:19" ht="24.75" customHeight="1" thickBot="1" thickTop="1">
      <c r="A1" s="562" t="s">
        <v>319</v>
      </c>
      <c r="B1" s="563"/>
      <c r="C1" s="563"/>
      <c r="D1" s="563"/>
      <c r="E1" s="563"/>
      <c r="F1" s="563"/>
      <c r="G1" s="563"/>
      <c r="H1" s="563"/>
      <c r="I1" s="563"/>
      <c r="J1" s="563"/>
      <c r="K1" s="563"/>
      <c r="L1" s="563"/>
      <c r="M1" s="563"/>
      <c r="N1" s="563"/>
      <c r="O1" s="563"/>
      <c r="P1" s="563"/>
      <c r="Q1" s="563"/>
      <c r="R1" s="563"/>
      <c r="S1" s="564"/>
    </row>
    <row r="2" spans="1:19" ht="24.75" customHeight="1" thickBot="1" thickTop="1">
      <c r="A2" s="530" t="s">
        <v>139</v>
      </c>
      <c r="B2" s="539" t="s">
        <v>100</v>
      </c>
      <c r="C2" s="540"/>
      <c r="D2" s="540"/>
      <c r="E2" s="540"/>
      <c r="F2" s="540"/>
      <c r="G2" s="540"/>
      <c r="H2" s="540"/>
      <c r="I2" s="540"/>
      <c r="J2" s="540"/>
      <c r="K2" s="540"/>
      <c r="L2" s="540"/>
      <c r="M2" s="540"/>
      <c r="N2" s="540"/>
      <c r="O2" s="540"/>
      <c r="P2" s="540"/>
      <c r="Q2" s="540"/>
      <c r="R2" s="540"/>
      <c r="S2" s="616"/>
    </row>
    <row r="3" spans="1:19" ht="24.75" customHeight="1">
      <c r="A3" s="618"/>
      <c r="B3" s="555" t="s">
        <v>101</v>
      </c>
      <c r="C3" s="617"/>
      <c r="D3" s="555" t="s">
        <v>102</v>
      </c>
      <c r="E3" s="556"/>
      <c r="F3" s="620" t="s">
        <v>103</v>
      </c>
      <c r="G3" s="617"/>
      <c r="H3" s="555" t="s">
        <v>104</v>
      </c>
      <c r="I3" s="556"/>
      <c r="J3" s="620" t="s">
        <v>105</v>
      </c>
      <c r="K3" s="617"/>
      <c r="L3" s="555" t="s">
        <v>106</v>
      </c>
      <c r="M3" s="556"/>
      <c r="N3" s="620" t="s">
        <v>107</v>
      </c>
      <c r="O3" s="617"/>
      <c r="P3" s="555" t="s">
        <v>108</v>
      </c>
      <c r="Q3" s="556"/>
      <c r="R3" s="555" t="s">
        <v>109</v>
      </c>
      <c r="S3" s="649"/>
    </row>
    <row r="4" spans="1:19" ht="24.75" customHeight="1" thickBot="1">
      <c r="A4" s="619"/>
      <c r="B4" s="39" t="s">
        <v>53</v>
      </c>
      <c r="C4" s="40" t="s">
        <v>54</v>
      </c>
      <c r="D4" s="39" t="s">
        <v>53</v>
      </c>
      <c r="E4" s="41" t="s">
        <v>54</v>
      </c>
      <c r="F4" s="42" t="s">
        <v>53</v>
      </c>
      <c r="G4" s="40" t="s">
        <v>54</v>
      </c>
      <c r="H4" s="39" t="s">
        <v>53</v>
      </c>
      <c r="I4" s="41" t="s">
        <v>54</v>
      </c>
      <c r="J4" s="42" t="s">
        <v>53</v>
      </c>
      <c r="K4" s="40" t="s">
        <v>54</v>
      </c>
      <c r="L4" s="39" t="s">
        <v>53</v>
      </c>
      <c r="M4" s="41" t="s">
        <v>54</v>
      </c>
      <c r="N4" s="42" t="s">
        <v>53</v>
      </c>
      <c r="O4" s="40" t="s">
        <v>54</v>
      </c>
      <c r="P4" s="39" t="s">
        <v>53</v>
      </c>
      <c r="Q4" s="41" t="s">
        <v>54</v>
      </c>
      <c r="R4" s="39" t="s">
        <v>53</v>
      </c>
      <c r="S4" s="494" t="s">
        <v>54</v>
      </c>
    </row>
    <row r="5" spans="1:20" ht="15">
      <c r="A5" s="43" t="s">
        <v>120</v>
      </c>
      <c r="B5" s="128">
        <v>2408</v>
      </c>
      <c r="C5" s="45">
        <v>0.05728423256256542</v>
      </c>
      <c r="D5" s="128">
        <v>745</v>
      </c>
      <c r="E5" s="45">
        <v>0.07388674005752255</v>
      </c>
      <c r="F5" s="128">
        <v>775</v>
      </c>
      <c r="G5" s="45">
        <v>0.0714615029967727</v>
      </c>
      <c r="H5" s="128">
        <v>802</v>
      </c>
      <c r="I5" s="45">
        <v>0.0699886552055153</v>
      </c>
      <c r="J5" s="128">
        <v>483</v>
      </c>
      <c r="K5" s="45">
        <v>0.06403287816518627</v>
      </c>
      <c r="L5" s="128">
        <v>699</v>
      </c>
      <c r="M5" s="45">
        <v>0.07151626764886433</v>
      </c>
      <c r="N5" s="128">
        <v>195</v>
      </c>
      <c r="O5" s="45">
        <v>0.06149479659413434</v>
      </c>
      <c r="P5" s="128">
        <v>84</v>
      </c>
      <c r="Q5" s="45">
        <v>0.06693227091633466</v>
      </c>
      <c r="R5" s="128">
        <v>6191</v>
      </c>
      <c r="S5" s="46">
        <v>0.06437826258760893</v>
      </c>
      <c r="T5" s="394" t="s">
        <v>217</v>
      </c>
    </row>
    <row r="6" spans="1:20" ht="15">
      <c r="A6" s="49" t="s">
        <v>121</v>
      </c>
      <c r="B6" s="100">
        <v>3688</v>
      </c>
      <c r="C6" s="45">
        <v>0.0877343229612713</v>
      </c>
      <c r="D6" s="100">
        <v>1148</v>
      </c>
      <c r="E6" s="45">
        <v>0.11385500347118911</v>
      </c>
      <c r="F6" s="100">
        <v>1142</v>
      </c>
      <c r="G6" s="45">
        <v>0.10530198248040572</v>
      </c>
      <c r="H6" s="100">
        <v>1224</v>
      </c>
      <c r="I6" s="45">
        <v>0.10681560345579891</v>
      </c>
      <c r="J6" s="100">
        <v>790</v>
      </c>
      <c r="K6" s="45">
        <v>0.1047328649078616</v>
      </c>
      <c r="L6" s="100">
        <v>995</v>
      </c>
      <c r="M6" s="45">
        <v>0.10180069572334766</v>
      </c>
      <c r="N6" s="100">
        <v>316</v>
      </c>
      <c r="O6" s="45">
        <v>0.09965310627562284</v>
      </c>
      <c r="P6" s="100">
        <v>125</v>
      </c>
      <c r="Q6" s="45">
        <v>0.099601593625498</v>
      </c>
      <c r="R6" s="100">
        <v>9428</v>
      </c>
      <c r="S6" s="46">
        <v>0.09803880789468211</v>
      </c>
      <c r="T6" s="394" t="s">
        <v>218</v>
      </c>
    </row>
    <row r="7" spans="1:20" ht="15">
      <c r="A7" s="49" t="s">
        <v>122</v>
      </c>
      <c r="B7" s="100">
        <v>4086</v>
      </c>
      <c r="C7" s="45">
        <v>0.09720239794461889</v>
      </c>
      <c r="D7" s="100">
        <v>1250</v>
      </c>
      <c r="E7" s="45">
        <v>0.12397104036497074</v>
      </c>
      <c r="F7" s="100">
        <v>1346</v>
      </c>
      <c r="G7" s="45">
        <v>0.12411249423697557</v>
      </c>
      <c r="H7" s="100">
        <v>1334</v>
      </c>
      <c r="I7" s="45">
        <v>0.11641504494283969</v>
      </c>
      <c r="J7" s="100">
        <v>895</v>
      </c>
      <c r="K7" s="45">
        <v>0.11865305581333686</v>
      </c>
      <c r="L7" s="100">
        <v>1054</v>
      </c>
      <c r="M7" s="45">
        <v>0.10783711888684262</v>
      </c>
      <c r="N7" s="100">
        <v>357</v>
      </c>
      <c r="O7" s="45">
        <v>0.11258278145695363</v>
      </c>
      <c r="P7" s="100">
        <v>132</v>
      </c>
      <c r="Q7" s="45">
        <v>0.1051792828685259</v>
      </c>
      <c r="R7" s="100">
        <v>10454</v>
      </c>
      <c r="S7" s="46">
        <v>0.10870785932658113</v>
      </c>
      <c r="T7" s="394" t="s">
        <v>219</v>
      </c>
    </row>
    <row r="8" spans="1:20" ht="15">
      <c r="A8" s="49" t="s">
        <v>123</v>
      </c>
      <c r="B8" s="100">
        <v>4078</v>
      </c>
      <c r="C8" s="45">
        <v>0.097012084879627</v>
      </c>
      <c r="D8" s="100">
        <v>1194</v>
      </c>
      <c r="E8" s="45">
        <v>0.11841713775662005</v>
      </c>
      <c r="F8" s="100">
        <v>1289</v>
      </c>
      <c r="G8" s="45">
        <v>0.11885661595205162</v>
      </c>
      <c r="H8" s="100">
        <v>1312</v>
      </c>
      <c r="I8" s="45">
        <v>0.11449515664543154</v>
      </c>
      <c r="J8" s="100">
        <v>791</v>
      </c>
      <c r="K8" s="45">
        <v>0.10486543815458042</v>
      </c>
      <c r="L8" s="100">
        <v>976</v>
      </c>
      <c r="M8" s="45">
        <v>0.09985676284018825</v>
      </c>
      <c r="N8" s="100">
        <v>334</v>
      </c>
      <c r="O8" s="45">
        <v>0.10532954903815829</v>
      </c>
      <c r="P8" s="100">
        <v>130</v>
      </c>
      <c r="Q8" s="45">
        <v>0.10358565737051792</v>
      </c>
      <c r="R8" s="100">
        <v>10104</v>
      </c>
      <c r="S8" s="46">
        <v>0.10506831936443234</v>
      </c>
      <c r="T8" s="394" t="s">
        <v>220</v>
      </c>
    </row>
    <row r="9" spans="1:20" ht="15">
      <c r="A9" s="49" t="s">
        <v>124</v>
      </c>
      <c r="B9" s="100">
        <v>3275</v>
      </c>
      <c r="C9" s="45">
        <v>0.07790941098106385</v>
      </c>
      <c r="D9" s="100">
        <v>905</v>
      </c>
      <c r="E9" s="45">
        <v>0.0897550332242388</v>
      </c>
      <c r="F9" s="100">
        <v>962</v>
      </c>
      <c r="G9" s="45">
        <v>0.08870447210696174</v>
      </c>
      <c r="H9" s="100">
        <v>997</v>
      </c>
      <c r="I9" s="45">
        <v>0.08700584693254211</v>
      </c>
      <c r="J9" s="100">
        <v>696</v>
      </c>
      <c r="K9" s="45">
        <v>0.09227097971629325</v>
      </c>
      <c r="L9" s="100">
        <v>824</v>
      </c>
      <c r="M9" s="45">
        <v>0.08430529977491304</v>
      </c>
      <c r="N9" s="100">
        <v>240</v>
      </c>
      <c r="O9" s="45">
        <v>0.07568590350047304</v>
      </c>
      <c r="P9" s="100">
        <v>79</v>
      </c>
      <c r="Q9" s="45">
        <v>0.06294820717131475</v>
      </c>
      <c r="R9" s="100">
        <v>7978</v>
      </c>
      <c r="S9" s="46">
        <v>0.08296071376578</v>
      </c>
      <c r="T9" s="394" t="s">
        <v>221</v>
      </c>
    </row>
    <row r="10" spans="1:20" ht="15">
      <c r="A10" s="49" t="s">
        <v>125</v>
      </c>
      <c r="B10" s="100">
        <v>2811</v>
      </c>
      <c r="C10" s="45">
        <v>0.06687125321153298</v>
      </c>
      <c r="D10" s="100">
        <v>795</v>
      </c>
      <c r="E10" s="45">
        <v>0.0788455816721214</v>
      </c>
      <c r="F10" s="100">
        <v>765</v>
      </c>
      <c r="G10" s="45">
        <v>0.07053941908713693</v>
      </c>
      <c r="H10" s="100">
        <v>828</v>
      </c>
      <c r="I10" s="45">
        <v>0.07225761410245223</v>
      </c>
      <c r="J10" s="100">
        <v>558</v>
      </c>
      <c r="K10" s="45">
        <v>0.07397587166909719</v>
      </c>
      <c r="L10" s="100">
        <v>657</v>
      </c>
      <c r="M10" s="45">
        <v>0.06721915285451197</v>
      </c>
      <c r="N10" s="100">
        <v>191</v>
      </c>
      <c r="O10" s="45">
        <v>0.060233364869126456</v>
      </c>
      <c r="P10" s="100">
        <v>85</v>
      </c>
      <c r="Q10" s="45">
        <v>0.06772908366533864</v>
      </c>
      <c r="R10" s="100">
        <v>6690</v>
      </c>
      <c r="S10" s="46">
        <v>0.06956720670507248</v>
      </c>
      <c r="T10" s="394" t="s">
        <v>222</v>
      </c>
    </row>
    <row r="11" spans="1:20" ht="15">
      <c r="A11" s="49" t="s">
        <v>126</v>
      </c>
      <c r="B11" s="100">
        <v>2696</v>
      </c>
      <c r="C11" s="45">
        <v>0.06413550290227424</v>
      </c>
      <c r="D11" s="100">
        <v>775</v>
      </c>
      <c r="E11" s="45">
        <v>0.07686204502628186</v>
      </c>
      <c r="F11" s="100">
        <v>811</v>
      </c>
      <c r="G11" s="45">
        <v>0.0747810050714615</v>
      </c>
      <c r="H11" s="100">
        <v>884</v>
      </c>
      <c r="I11" s="45">
        <v>0.07714460249585478</v>
      </c>
      <c r="J11" s="100">
        <v>550</v>
      </c>
      <c r="K11" s="45">
        <v>0.07291528569534668</v>
      </c>
      <c r="L11" s="100">
        <v>700</v>
      </c>
      <c r="M11" s="45">
        <v>0.07161857990587273</v>
      </c>
      <c r="N11" s="100">
        <v>211</v>
      </c>
      <c r="O11" s="45">
        <v>0.06654052349416588</v>
      </c>
      <c r="P11" s="100">
        <v>91</v>
      </c>
      <c r="Q11" s="45">
        <v>0.07250996015936255</v>
      </c>
      <c r="R11" s="100">
        <v>6718</v>
      </c>
      <c r="S11" s="46">
        <v>0.06985836990204439</v>
      </c>
      <c r="T11" s="394" t="s">
        <v>223</v>
      </c>
    </row>
    <row r="12" spans="1:20" ht="15">
      <c r="A12" s="49" t="s">
        <v>127</v>
      </c>
      <c r="B12" s="100">
        <v>2729</v>
      </c>
      <c r="C12" s="45">
        <v>0.06492054429536588</v>
      </c>
      <c r="D12" s="100">
        <v>719</v>
      </c>
      <c r="E12" s="45">
        <v>0.07130814241793117</v>
      </c>
      <c r="F12" s="100">
        <v>765</v>
      </c>
      <c r="G12" s="45">
        <v>0.07053941908713693</v>
      </c>
      <c r="H12" s="100">
        <v>817</v>
      </c>
      <c r="I12" s="45">
        <v>0.07129766995374814</v>
      </c>
      <c r="J12" s="100">
        <v>545</v>
      </c>
      <c r="K12" s="45">
        <v>0.07225241946175262</v>
      </c>
      <c r="L12" s="100">
        <v>700</v>
      </c>
      <c r="M12" s="45">
        <v>0.07161857990587273</v>
      </c>
      <c r="N12" s="100">
        <v>221</v>
      </c>
      <c r="O12" s="45">
        <v>0.06969410280668559</v>
      </c>
      <c r="P12" s="100">
        <v>86</v>
      </c>
      <c r="Q12" s="45">
        <v>0.06852589641434263</v>
      </c>
      <c r="R12" s="100">
        <v>6582</v>
      </c>
      <c r="S12" s="46">
        <v>0.06844414865960942</v>
      </c>
      <c r="T12" s="394" t="s">
        <v>224</v>
      </c>
    </row>
    <row r="13" spans="1:20" ht="15">
      <c r="A13" s="148" t="s">
        <v>128</v>
      </c>
      <c r="B13" s="100">
        <v>1818</v>
      </c>
      <c r="C13" s="45">
        <v>0.04324864401941193</v>
      </c>
      <c r="D13" s="100">
        <v>494</v>
      </c>
      <c r="E13" s="45">
        <v>0.048993355152236434</v>
      </c>
      <c r="F13" s="100">
        <v>509</v>
      </c>
      <c r="G13" s="45">
        <v>0.04693407100046104</v>
      </c>
      <c r="H13" s="100">
        <v>588</v>
      </c>
      <c r="I13" s="45">
        <v>0.051313378130726936</v>
      </c>
      <c r="J13" s="100">
        <v>381</v>
      </c>
      <c r="K13" s="45">
        <v>0.050510406999867426</v>
      </c>
      <c r="L13" s="100">
        <v>480</v>
      </c>
      <c r="M13" s="45">
        <v>0.04910988336402701</v>
      </c>
      <c r="N13" s="100">
        <v>170</v>
      </c>
      <c r="O13" s="45">
        <v>0.053610848312835066</v>
      </c>
      <c r="P13" s="100">
        <v>64</v>
      </c>
      <c r="Q13" s="45">
        <v>0.05099601593625498</v>
      </c>
      <c r="R13" s="100">
        <v>4504</v>
      </c>
      <c r="S13" s="46">
        <v>0.04683567997005179</v>
      </c>
      <c r="T13" s="394" t="s">
        <v>225</v>
      </c>
    </row>
    <row r="14" spans="1:20" ht="15">
      <c r="A14" s="148" t="s">
        <v>129</v>
      </c>
      <c r="B14" s="100">
        <v>620</v>
      </c>
      <c r="C14" s="21">
        <v>0.014749262536873156</v>
      </c>
      <c r="D14" s="100">
        <v>141</v>
      </c>
      <c r="E14" s="21">
        <v>0.0139839333531687</v>
      </c>
      <c r="F14" s="100">
        <v>149</v>
      </c>
      <c r="G14" s="21">
        <v>0.013739050253573075</v>
      </c>
      <c r="H14" s="100">
        <v>161</v>
      </c>
      <c r="I14" s="21">
        <v>0.014050091631032375</v>
      </c>
      <c r="J14" s="100">
        <v>142</v>
      </c>
      <c r="K14" s="21">
        <v>0.018825401034071324</v>
      </c>
      <c r="L14" s="100">
        <v>166</v>
      </c>
      <c r="M14" s="21">
        <v>0.016983834663392674</v>
      </c>
      <c r="N14" s="100">
        <v>61</v>
      </c>
      <c r="O14" s="21">
        <v>0.01923683380637023</v>
      </c>
      <c r="P14" s="100">
        <v>23</v>
      </c>
      <c r="Q14" s="21">
        <v>0.018326693227091632</v>
      </c>
      <c r="R14" s="100">
        <v>1463</v>
      </c>
      <c r="S14" s="135">
        <v>0.015213277041781919</v>
      </c>
      <c r="T14" s="394" t="s">
        <v>226</v>
      </c>
    </row>
    <row r="15" spans="1:20" ht="15">
      <c r="A15" s="148" t="s">
        <v>130</v>
      </c>
      <c r="B15" s="100">
        <v>619</v>
      </c>
      <c r="C15" s="21">
        <v>0.014725473403749169</v>
      </c>
      <c r="D15" s="100">
        <v>122</v>
      </c>
      <c r="E15" s="21">
        <v>0.012099573539621145</v>
      </c>
      <c r="F15" s="100">
        <v>128</v>
      </c>
      <c r="G15" s="21">
        <v>0.011802674043337943</v>
      </c>
      <c r="H15" s="100">
        <v>141</v>
      </c>
      <c r="I15" s="21">
        <v>0.012304738633388603</v>
      </c>
      <c r="J15" s="100">
        <v>108</v>
      </c>
      <c r="K15" s="21">
        <v>0.014317910645631711</v>
      </c>
      <c r="L15" s="100">
        <v>152</v>
      </c>
      <c r="M15" s="21">
        <v>0.015551463065275219</v>
      </c>
      <c r="N15" s="100">
        <v>48</v>
      </c>
      <c r="O15" s="21">
        <v>0.01513718070009461</v>
      </c>
      <c r="P15" s="100">
        <v>12</v>
      </c>
      <c r="Q15" s="21">
        <v>0.009561752988047807</v>
      </c>
      <c r="R15" s="100">
        <v>1330</v>
      </c>
      <c r="S15" s="135">
        <v>0.013830251856165382</v>
      </c>
      <c r="T15" s="394" t="s">
        <v>227</v>
      </c>
    </row>
    <row r="16" spans="1:20" ht="15.75" thickBot="1">
      <c r="A16" s="151" t="s">
        <v>79</v>
      </c>
      <c r="B16" s="196">
        <v>13208</v>
      </c>
      <c r="C16" s="53">
        <v>0.31420687030164623</v>
      </c>
      <c r="D16" s="196">
        <v>1795</v>
      </c>
      <c r="E16" s="53">
        <v>0.178022413964098</v>
      </c>
      <c r="F16" s="196">
        <v>2204</v>
      </c>
      <c r="G16" s="53">
        <v>0.20322729368372522</v>
      </c>
      <c r="H16" s="196">
        <v>2371</v>
      </c>
      <c r="I16" s="53">
        <v>0.2069115978706693</v>
      </c>
      <c r="J16" s="196">
        <v>1604</v>
      </c>
      <c r="K16" s="53">
        <v>0.21264748773697467</v>
      </c>
      <c r="L16" s="196">
        <v>2371</v>
      </c>
      <c r="M16" s="53">
        <v>0.24258236136689176</v>
      </c>
      <c r="N16" s="196">
        <v>827</v>
      </c>
      <c r="O16" s="53">
        <v>0.26080100914538</v>
      </c>
      <c r="P16" s="196">
        <v>344</v>
      </c>
      <c r="Q16" s="53">
        <v>0.27410358565737053</v>
      </c>
      <c r="R16" s="196">
        <v>24724</v>
      </c>
      <c r="S16" s="54">
        <v>0.25709710292619015</v>
      </c>
      <c r="T16" s="394" t="s">
        <v>228</v>
      </c>
    </row>
    <row r="17" spans="1:20" ht="15.75" thickBot="1">
      <c r="A17" s="57" t="s">
        <v>109</v>
      </c>
      <c r="B17" s="112">
        <v>42036</v>
      </c>
      <c r="C17" s="31">
        <v>1</v>
      </c>
      <c r="D17" s="112">
        <v>10083</v>
      </c>
      <c r="E17" s="31">
        <v>1</v>
      </c>
      <c r="F17" s="112">
        <v>10845</v>
      </c>
      <c r="G17" s="30">
        <v>1</v>
      </c>
      <c r="H17" s="112">
        <v>11459</v>
      </c>
      <c r="I17" s="30">
        <v>1</v>
      </c>
      <c r="J17" s="112">
        <v>7543</v>
      </c>
      <c r="K17" s="30">
        <v>1</v>
      </c>
      <c r="L17" s="112">
        <v>9774</v>
      </c>
      <c r="M17" s="30">
        <v>1</v>
      </c>
      <c r="N17" s="112">
        <v>3171</v>
      </c>
      <c r="O17" s="30">
        <v>1</v>
      </c>
      <c r="P17" s="112">
        <v>1255</v>
      </c>
      <c r="Q17" s="30">
        <v>1</v>
      </c>
      <c r="R17" s="112">
        <v>96166</v>
      </c>
      <c r="S17" s="31">
        <v>1</v>
      </c>
      <c r="T17" s="395" t="s">
        <v>109</v>
      </c>
    </row>
  </sheetData>
  <sheetProtection/>
  <mergeCells count="12">
    <mergeCell ref="F3:G3"/>
    <mergeCell ref="H3:I3"/>
    <mergeCell ref="J3:K3"/>
    <mergeCell ref="B2:S2"/>
    <mergeCell ref="A1:S1"/>
    <mergeCell ref="L3:M3"/>
    <mergeCell ref="N3:O3"/>
    <mergeCell ref="P3:Q3"/>
    <mergeCell ref="R3:S3"/>
    <mergeCell ref="A2:A4"/>
    <mergeCell ref="B3:C3"/>
    <mergeCell ref="D3:E3"/>
  </mergeCells>
  <printOptions horizontalCentered="1"/>
  <pageMargins left="0.7" right="0.7" top="0.75" bottom="0.75" header="0.3" footer="0.3"/>
  <pageSetup fitToHeight="1" fitToWidth="1" horizontalDpi="600" verticalDpi="600" orientation="landscape" paperSize="9" scale="76"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V17"/>
  <sheetViews>
    <sheetView zoomScalePageLayoutView="0" workbookViewId="0" topLeftCell="A1">
      <selection activeCell="A1" sqref="A1:U1"/>
    </sheetView>
  </sheetViews>
  <sheetFormatPr defaultColWidth="11.421875" defaultRowHeight="15"/>
  <cols>
    <col min="1" max="1" width="20.7109375" style="378" customWidth="1"/>
    <col min="2" max="21" width="9.8515625" style="378" customWidth="1"/>
    <col min="22" max="16384" width="11.421875" style="378" customWidth="1"/>
  </cols>
  <sheetData>
    <row r="1" spans="1:21" ht="24.75" customHeight="1" thickBot="1" thickTop="1">
      <c r="A1" s="562" t="s">
        <v>320</v>
      </c>
      <c r="B1" s="563"/>
      <c r="C1" s="563"/>
      <c r="D1" s="563"/>
      <c r="E1" s="563"/>
      <c r="F1" s="563"/>
      <c r="G1" s="563"/>
      <c r="H1" s="563"/>
      <c r="I1" s="563"/>
      <c r="J1" s="563"/>
      <c r="K1" s="621"/>
      <c r="L1" s="622"/>
      <c r="M1" s="622"/>
      <c r="N1" s="622"/>
      <c r="O1" s="622"/>
      <c r="P1" s="622"/>
      <c r="Q1" s="622"/>
      <c r="R1" s="622"/>
      <c r="S1" s="622"/>
      <c r="T1" s="622"/>
      <c r="U1" s="623"/>
    </row>
    <row r="2" spans="1:21" ht="24.75" customHeight="1" thickBot="1" thickTop="1">
      <c r="A2" s="530" t="s">
        <v>139</v>
      </c>
      <c r="B2" s="539" t="s">
        <v>111</v>
      </c>
      <c r="C2" s="624"/>
      <c r="D2" s="624"/>
      <c r="E2" s="624"/>
      <c r="F2" s="624"/>
      <c r="G2" s="624"/>
      <c r="H2" s="624"/>
      <c r="I2" s="624"/>
      <c r="J2" s="624"/>
      <c r="K2" s="624"/>
      <c r="L2" s="624"/>
      <c r="M2" s="624"/>
      <c r="N2" s="624"/>
      <c r="O2" s="624"/>
      <c r="P2" s="624"/>
      <c r="Q2" s="624"/>
      <c r="R2" s="624"/>
      <c r="S2" s="624"/>
      <c r="T2" s="624"/>
      <c r="U2" s="625"/>
    </row>
    <row r="3" spans="1:21" ht="24.75" customHeight="1">
      <c r="A3" s="618"/>
      <c r="B3" s="626">
        <v>0</v>
      </c>
      <c r="C3" s="617"/>
      <c r="D3" s="555" t="s">
        <v>112</v>
      </c>
      <c r="E3" s="556"/>
      <c r="F3" s="620" t="s">
        <v>113</v>
      </c>
      <c r="G3" s="617"/>
      <c r="H3" s="555" t="s">
        <v>114</v>
      </c>
      <c r="I3" s="556"/>
      <c r="J3" s="620" t="s">
        <v>115</v>
      </c>
      <c r="K3" s="617"/>
      <c r="L3" s="555" t="s">
        <v>116</v>
      </c>
      <c r="M3" s="556"/>
      <c r="N3" s="620" t="s">
        <v>117</v>
      </c>
      <c r="O3" s="617"/>
      <c r="P3" s="555" t="s">
        <v>118</v>
      </c>
      <c r="Q3" s="556"/>
      <c r="R3" s="620" t="s">
        <v>85</v>
      </c>
      <c r="S3" s="556"/>
      <c r="T3" s="555" t="s">
        <v>109</v>
      </c>
      <c r="U3" s="556"/>
    </row>
    <row r="4" spans="1:21" ht="24.75" customHeight="1" thickBot="1">
      <c r="A4" s="619"/>
      <c r="B4" s="39" t="s">
        <v>53</v>
      </c>
      <c r="C4" s="40" t="s">
        <v>54</v>
      </c>
      <c r="D4" s="39" t="s">
        <v>53</v>
      </c>
      <c r="E4" s="41" t="s">
        <v>54</v>
      </c>
      <c r="F4" s="42" t="s">
        <v>53</v>
      </c>
      <c r="G4" s="40" t="s">
        <v>54</v>
      </c>
      <c r="H4" s="39" t="s">
        <v>53</v>
      </c>
      <c r="I4" s="41" t="s">
        <v>54</v>
      </c>
      <c r="J4" s="42" t="s">
        <v>53</v>
      </c>
      <c r="K4" s="40" t="s">
        <v>54</v>
      </c>
      <c r="L4" s="39" t="s">
        <v>53</v>
      </c>
      <c r="M4" s="41" t="s">
        <v>54</v>
      </c>
      <c r="N4" s="42" t="s">
        <v>53</v>
      </c>
      <c r="O4" s="40" t="s">
        <v>54</v>
      </c>
      <c r="P4" s="39" t="s">
        <v>53</v>
      </c>
      <c r="Q4" s="41" t="s">
        <v>54</v>
      </c>
      <c r="R4" s="42" t="s">
        <v>53</v>
      </c>
      <c r="S4" s="41" t="s">
        <v>54</v>
      </c>
      <c r="T4" s="39" t="s">
        <v>53</v>
      </c>
      <c r="U4" s="41" t="s">
        <v>54</v>
      </c>
    </row>
    <row r="5" spans="1:22" ht="15">
      <c r="A5" s="43" t="s">
        <v>120</v>
      </c>
      <c r="B5" s="128">
        <v>5500</v>
      </c>
      <c r="C5" s="45">
        <v>0.06391707050633941</v>
      </c>
      <c r="D5" s="128">
        <v>372</v>
      </c>
      <c r="E5" s="45">
        <v>0.06958473625140292</v>
      </c>
      <c r="F5" s="128">
        <v>233</v>
      </c>
      <c r="G5" s="45">
        <v>0.06457871396895787</v>
      </c>
      <c r="H5" s="128">
        <v>68</v>
      </c>
      <c r="I5" s="45">
        <v>0.07906976744186046</v>
      </c>
      <c r="J5" s="128">
        <v>7</v>
      </c>
      <c r="K5" s="45">
        <v>0.09210526315789473</v>
      </c>
      <c r="L5" s="128">
        <v>4</v>
      </c>
      <c r="M5" s="45">
        <v>0.032</v>
      </c>
      <c r="N5" s="128">
        <v>5</v>
      </c>
      <c r="O5" s="45">
        <v>0.16129032258064516</v>
      </c>
      <c r="P5" s="128">
        <v>0</v>
      </c>
      <c r="Q5" s="45">
        <v>0</v>
      </c>
      <c r="R5" s="128">
        <v>2</v>
      </c>
      <c r="S5" s="45">
        <v>0.03571428571428571</v>
      </c>
      <c r="T5" s="128">
        <v>6191</v>
      </c>
      <c r="U5" s="46">
        <v>0.06437826258760893</v>
      </c>
      <c r="V5" s="394" t="s">
        <v>217</v>
      </c>
    </row>
    <row r="6" spans="1:22" ht="15">
      <c r="A6" s="49" t="s">
        <v>121</v>
      </c>
      <c r="B6" s="100">
        <v>8456</v>
      </c>
      <c r="C6" s="45">
        <v>0.09826959058211021</v>
      </c>
      <c r="D6" s="100">
        <v>514</v>
      </c>
      <c r="E6" s="45">
        <v>0.09614665170220726</v>
      </c>
      <c r="F6" s="100">
        <v>349</v>
      </c>
      <c r="G6" s="45">
        <v>0.09672949002217295</v>
      </c>
      <c r="H6" s="100">
        <v>80</v>
      </c>
      <c r="I6" s="45">
        <v>0.09302325581395349</v>
      </c>
      <c r="J6" s="100">
        <v>7</v>
      </c>
      <c r="K6" s="45">
        <v>0.09210526315789473</v>
      </c>
      <c r="L6" s="100">
        <v>11</v>
      </c>
      <c r="M6" s="45">
        <v>0.088</v>
      </c>
      <c r="N6" s="100">
        <v>4</v>
      </c>
      <c r="O6" s="45">
        <v>0.12903225806451613</v>
      </c>
      <c r="P6" s="100">
        <v>1</v>
      </c>
      <c r="Q6" s="45">
        <v>0.06666666666666668</v>
      </c>
      <c r="R6" s="100">
        <v>6</v>
      </c>
      <c r="S6" s="45">
        <v>0.10714285714285714</v>
      </c>
      <c r="T6" s="100">
        <v>9428</v>
      </c>
      <c r="U6" s="46">
        <v>0.09803880789468211</v>
      </c>
      <c r="V6" s="394" t="s">
        <v>218</v>
      </c>
    </row>
    <row r="7" spans="1:22" ht="15">
      <c r="A7" s="49" t="s">
        <v>122</v>
      </c>
      <c r="B7" s="100">
        <v>9342</v>
      </c>
      <c r="C7" s="45">
        <v>0.10856604957640414</v>
      </c>
      <c r="D7" s="100">
        <v>597</v>
      </c>
      <c r="E7" s="45">
        <v>0.11167227833894501</v>
      </c>
      <c r="F7" s="100">
        <v>402</v>
      </c>
      <c r="G7" s="45">
        <v>0.11141906873614191</v>
      </c>
      <c r="H7" s="100">
        <v>89</v>
      </c>
      <c r="I7" s="45">
        <v>0.10348837209302325</v>
      </c>
      <c r="J7" s="100">
        <v>5</v>
      </c>
      <c r="K7" s="45">
        <v>0.06578947368421052</v>
      </c>
      <c r="L7" s="100">
        <v>13</v>
      </c>
      <c r="M7" s="45">
        <v>0.10400000000000001</v>
      </c>
      <c r="N7" s="100">
        <v>2</v>
      </c>
      <c r="O7" s="45">
        <v>0.06451612903225806</v>
      </c>
      <c r="P7" s="100">
        <v>1</v>
      </c>
      <c r="Q7" s="45">
        <v>0.06666666666666668</v>
      </c>
      <c r="R7" s="100">
        <v>3</v>
      </c>
      <c r="S7" s="45">
        <v>0.05357142857142857</v>
      </c>
      <c r="T7" s="100">
        <v>10454</v>
      </c>
      <c r="U7" s="46">
        <v>0.10870785932658113</v>
      </c>
      <c r="V7" s="394" t="s">
        <v>219</v>
      </c>
    </row>
    <row r="8" spans="1:22" ht="15">
      <c r="A8" s="49" t="s">
        <v>123</v>
      </c>
      <c r="B8" s="100">
        <v>9065</v>
      </c>
      <c r="C8" s="45">
        <v>0.10534695347999395</v>
      </c>
      <c r="D8" s="100">
        <v>553</v>
      </c>
      <c r="E8" s="45">
        <v>0.10344182566404787</v>
      </c>
      <c r="F8" s="100">
        <v>364</v>
      </c>
      <c r="G8" s="45">
        <v>0.1008869179600887</v>
      </c>
      <c r="H8" s="100">
        <v>90</v>
      </c>
      <c r="I8" s="45">
        <v>0.10465116279069768</v>
      </c>
      <c r="J8" s="100">
        <v>6</v>
      </c>
      <c r="K8" s="45">
        <v>0.07894736842105263</v>
      </c>
      <c r="L8" s="100">
        <v>18</v>
      </c>
      <c r="M8" s="45">
        <v>0.144</v>
      </c>
      <c r="N8" s="100">
        <v>2</v>
      </c>
      <c r="O8" s="45">
        <v>0.06451612903225806</v>
      </c>
      <c r="P8" s="100">
        <v>1</v>
      </c>
      <c r="Q8" s="45">
        <v>0.06666666666666668</v>
      </c>
      <c r="R8" s="100">
        <v>5</v>
      </c>
      <c r="S8" s="45">
        <v>0.08928571428571429</v>
      </c>
      <c r="T8" s="100">
        <v>10104</v>
      </c>
      <c r="U8" s="46">
        <v>0.10506831936443234</v>
      </c>
      <c r="V8" s="394" t="s">
        <v>220</v>
      </c>
    </row>
    <row r="9" spans="1:22" ht="15">
      <c r="A9" s="49" t="s">
        <v>124</v>
      </c>
      <c r="B9" s="100">
        <v>7201</v>
      </c>
      <c r="C9" s="45">
        <v>0.0836848772211182</v>
      </c>
      <c r="D9" s="100">
        <v>418</v>
      </c>
      <c r="E9" s="45">
        <v>0.07818930041152264</v>
      </c>
      <c r="F9" s="100">
        <v>268</v>
      </c>
      <c r="G9" s="45">
        <v>0.07427937915742794</v>
      </c>
      <c r="H9" s="100">
        <v>64</v>
      </c>
      <c r="I9" s="45">
        <v>0.07441860465116279</v>
      </c>
      <c r="J9" s="100">
        <v>6</v>
      </c>
      <c r="K9" s="45">
        <v>0.07894736842105263</v>
      </c>
      <c r="L9" s="100">
        <v>9</v>
      </c>
      <c r="M9" s="45">
        <v>0.072</v>
      </c>
      <c r="N9" s="100">
        <v>5</v>
      </c>
      <c r="O9" s="45">
        <v>0.16129032258064516</v>
      </c>
      <c r="P9" s="100">
        <v>2</v>
      </c>
      <c r="Q9" s="45">
        <v>0.13333333333333336</v>
      </c>
      <c r="R9" s="100">
        <v>5</v>
      </c>
      <c r="S9" s="45">
        <v>0.08928571428571429</v>
      </c>
      <c r="T9" s="100">
        <v>7978</v>
      </c>
      <c r="U9" s="46">
        <v>0.08296071376578</v>
      </c>
      <c r="V9" s="394" t="s">
        <v>221</v>
      </c>
    </row>
    <row r="10" spans="1:22" ht="15">
      <c r="A10" s="49" t="s">
        <v>125</v>
      </c>
      <c r="B10" s="100">
        <v>5989</v>
      </c>
      <c r="C10" s="45">
        <v>0.06959987913863032</v>
      </c>
      <c r="D10" s="100">
        <v>367</v>
      </c>
      <c r="E10" s="45">
        <v>0.06864945753834643</v>
      </c>
      <c r="F10" s="100">
        <v>266</v>
      </c>
      <c r="G10" s="45">
        <v>0.0737250554323725</v>
      </c>
      <c r="H10" s="100">
        <v>47</v>
      </c>
      <c r="I10" s="45">
        <v>0.05465116279069768</v>
      </c>
      <c r="J10" s="100">
        <v>8</v>
      </c>
      <c r="K10" s="45">
        <v>0.10526315789473684</v>
      </c>
      <c r="L10" s="100">
        <v>10</v>
      </c>
      <c r="M10" s="45">
        <v>0.08</v>
      </c>
      <c r="N10" s="100">
        <v>1</v>
      </c>
      <c r="O10" s="45">
        <v>0.03225806451612903</v>
      </c>
      <c r="P10" s="100">
        <v>0</v>
      </c>
      <c r="Q10" s="45">
        <v>0</v>
      </c>
      <c r="R10" s="100">
        <v>2</v>
      </c>
      <c r="S10" s="45">
        <v>0.03571428571428571</v>
      </c>
      <c r="T10" s="100">
        <v>6690</v>
      </c>
      <c r="U10" s="46">
        <v>0.06956720670507248</v>
      </c>
      <c r="V10" s="394" t="s">
        <v>222</v>
      </c>
    </row>
    <row r="11" spans="1:22" ht="15">
      <c r="A11" s="49" t="s">
        <v>126</v>
      </c>
      <c r="B11" s="100">
        <v>6002</v>
      </c>
      <c r="C11" s="45">
        <v>0.06975095585073621</v>
      </c>
      <c r="D11" s="100">
        <v>387</v>
      </c>
      <c r="E11" s="45">
        <v>0.07239057239057241</v>
      </c>
      <c r="F11" s="100">
        <v>250</v>
      </c>
      <c r="G11" s="45">
        <v>0.06929046563192905</v>
      </c>
      <c r="H11" s="100">
        <v>62</v>
      </c>
      <c r="I11" s="45">
        <v>0.07209302325581396</v>
      </c>
      <c r="J11" s="100">
        <v>2</v>
      </c>
      <c r="K11" s="45">
        <v>0.02631578947368421</v>
      </c>
      <c r="L11" s="100">
        <v>12</v>
      </c>
      <c r="M11" s="45">
        <v>0.096</v>
      </c>
      <c r="N11" s="100">
        <v>2</v>
      </c>
      <c r="O11" s="45">
        <v>0.06451612903225806</v>
      </c>
      <c r="P11" s="100">
        <v>0</v>
      </c>
      <c r="Q11" s="45">
        <v>0</v>
      </c>
      <c r="R11" s="100">
        <v>1</v>
      </c>
      <c r="S11" s="45">
        <v>0.017857142857142856</v>
      </c>
      <c r="T11" s="100">
        <v>6718</v>
      </c>
      <c r="U11" s="46">
        <v>0.06985836990204439</v>
      </c>
      <c r="V11" s="394" t="s">
        <v>223</v>
      </c>
    </row>
    <row r="12" spans="1:22" ht="15">
      <c r="A12" s="49" t="s">
        <v>127</v>
      </c>
      <c r="B12" s="100">
        <v>5852</v>
      </c>
      <c r="C12" s="45">
        <v>0.06800776301874513</v>
      </c>
      <c r="D12" s="100">
        <v>376</v>
      </c>
      <c r="E12" s="45">
        <v>0.07033295922184811</v>
      </c>
      <c r="F12" s="100">
        <v>273</v>
      </c>
      <c r="G12" s="45">
        <v>0.07566518847006652</v>
      </c>
      <c r="H12" s="100">
        <v>65</v>
      </c>
      <c r="I12" s="45">
        <v>0.0755813953488372</v>
      </c>
      <c r="J12" s="100">
        <v>5</v>
      </c>
      <c r="K12" s="45">
        <v>0.06578947368421052</v>
      </c>
      <c r="L12" s="100">
        <v>6</v>
      </c>
      <c r="M12" s="45">
        <v>0.048</v>
      </c>
      <c r="N12" s="100">
        <v>2</v>
      </c>
      <c r="O12" s="45">
        <v>0.06451612903225806</v>
      </c>
      <c r="P12" s="100">
        <v>1</v>
      </c>
      <c r="Q12" s="45">
        <v>0.06666666666666668</v>
      </c>
      <c r="R12" s="100">
        <v>2</v>
      </c>
      <c r="S12" s="45">
        <v>0.03571428571428571</v>
      </c>
      <c r="T12" s="100">
        <v>6582</v>
      </c>
      <c r="U12" s="46">
        <v>0.06844414865960942</v>
      </c>
      <c r="V12" s="394" t="s">
        <v>224</v>
      </c>
    </row>
    <row r="13" spans="1:22" ht="15">
      <c r="A13" s="148" t="s">
        <v>128</v>
      </c>
      <c r="B13" s="100">
        <v>3987</v>
      </c>
      <c r="C13" s="45">
        <v>0.04633406547432277</v>
      </c>
      <c r="D13" s="100">
        <v>267</v>
      </c>
      <c r="E13" s="45">
        <v>0.04994388327721661</v>
      </c>
      <c r="F13" s="100">
        <v>182</v>
      </c>
      <c r="G13" s="45">
        <v>0.05044345898004435</v>
      </c>
      <c r="H13" s="100">
        <v>48</v>
      </c>
      <c r="I13" s="45">
        <v>0.055813953488372085</v>
      </c>
      <c r="J13" s="100">
        <v>3</v>
      </c>
      <c r="K13" s="45">
        <v>0.039473684210526314</v>
      </c>
      <c r="L13" s="100">
        <v>11</v>
      </c>
      <c r="M13" s="45">
        <v>0.088</v>
      </c>
      <c r="N13" s="100">
        <v>2</v>
      </c>
      <c r="O13" s="45">
        <v>0.06451612903225806</v>
      </c>
      <c r="P13" s="100">
        <v>1</v>
      </c>
      <c r="Q13" s="45">
        <v>0.06666666666666668</v>
      </c>
      <c r="R13" s="100">
        <v>3</v>
      </c>
      <c r="S13" s="45">
        <v>0.05357142857142857</v>
      </c>
      <c r="T13" s="100">
        <v>4504</v>
      </c>
      <c r="U13" s="46">
        <v>0.04683567997005179</v>
      </c>
      <c r="V13" s="394" t="s">
        <v>225</v>
      </c>
    </row>
    <row r="14" spans="1:22" ht="15">
      <c r="A14" s="149" t="s">
        <v>129</v>
      </c>
      <c r="B14" s="100">
        <v>1277</v>
      </c>
      <c r="C14" s="45">
        <v>0.014840381643017353</v>
      </c>
      <c r="D14" s="100">
        <v>98</v>
      </c>
      <c r="E14" s="45">
        <v>0.01833146277590722</v>
      </c>
      <c r="F14" s="100">
        <v>71</v>
      </c>
      <c r="G14" s="45">
        <v>0.01967849223946785</v>
      </c>
      <c r="H14" s="100">
        <v>13</v>
      </c>
      <c r="I14" s="45">
        <v>0.015116279069767442</v>
      </c>
      <c r="J14" s="100">
        <v>1</v>
      </c>
      <c r="K14" s="45">
        <v>0.013157894736842105</v>
      </c>
      <c r="L14" s="100">
        <v>2</v>
      </c>
      <c r="M14" s="45">
        <v>0.016</v>
      </c>
      <c r="N14" s="100">
        <v>0</v>
      </c>
      <c r="O14" s="45">
        <v>0</v>
      </c>
      <c r="P14" s="100">
        <v>1</v>
      </c>
      <c r="Q14" s="45">
        <v>0.06666666666666668</v>
      </c>
      <c r="R14" s="100">
        <v>0</v>
      </c>
      <c r="S14" s="45">
        <v>0</v>
      </c>
      <c r="T14" s="100">
        <v>1463</v>
      </c>
      <c r="U14" s="46">
        <v>0.015213277041781919</v>
      </c>
      <c r="V14" s="394" t="s">
        <v>226</v>
      </c>
    </row>
    <row r="15" spans="1:22" ht="15">
      <c r="A15" s="149" t="s">
        <v>130</v>
      </c>
      <c r="B15" s="100">
        <v>1172</v>
      </c>
      <c r="C15" s="45">
        <v>0.013620146660623602</v>
      </c>
      <c r="D15" s="100">
        <v>85</v>
      </c>
      <c r="E15" s="45">
        <v>0.015899738121960345</v>
      </c>
      <c r="F15" s="100">
        <v>51</v>
      </c>
      <c r="G15" s="45">
        <v>0.014135254988913524</v>
      </c>
      <c r="H15" s="100">
        <v>17</v>
      </c>
      <c r="I15" s="45">
        <v>0.019767441860465116</v>
      </c>
      <c r="J15" s="100">
        <v>0</v>
      </c>
      <c r="K15" s="45">
        <v>0</v>
      </c>
      <c r="L15" s="100">
        <v>1</v>
      </c>
      <c r="M15" s="45">
        <v>0.008</v>
      </c>
      <c r="N15" s="100">
        <v>0</v>
      </c>
      <c r="O15" s="45">
        <v>0</v>
      </c>
      <c r="P15" s="100">
        <v>0</v>
      </c>
      <c r="Q15" s="45">
        <v>0</v>
      </c>
      <c r="R15" s="100">
        <v>4</v>
      </c>
      <c r="S15" s="45">
        <v>0.07142857142857142</v>
      </c>
      <c r="T15" s="100">
        <v>1330</v>
      </c>
      <c r="U15" s="46">
        <v>0.013830251856165382</v>
      </c>
      <c r="V15" s="394" t="s">
        <v>227</v>
      </c>
    </row>
    <row r="16" spans="1:22" ht="15.75" thickBot="1">
      <c r="A16" s="52" t="s">
        <v>79</v>
      </c>
      <c r="B16" s="129">
        <v>22206</v>
      </c>
      <c r="C16" s="53">
        <v>0.25806226684795874</v>
      </c>
      <c r="D16" s="129">
        <v>1312</v>
      </c>
      <c r="E16" s="53">
        <v>0.2454171343060232</v>
      </c>
      <c r="F16" s="129">
        <v>899</v>
      </c>
      <c r="G16" s="53">
        <v>0.24916851441241689</v>
      </c>
      <c r="H16" s="129">
        <v>217</v>
      </c>
      <c r="I16" s="53">
        <v>0.25232558139534883</v>
      </c>
      <c r="J16" s="129">
        <v>26</v>
      </c>
      <c r="K16" s="53">
        <v>0.34210526315789475</v>
      </c>
      <c r="L16" s="129">
        <v>28</v>
      </c>
      <c r="M16" s="53">
        <v>0.22399999999999998</v>
      </c>
      <c r="N16" s="129">
        <v>6</v>
      </c>
      <c r="O16" s="53">
        <v>0.1935483870967742</v>
      </c>
      <c r="P16" s="129">
        <v>7</v>
      </c>
      <c r="Q16" s="53">
        <v>0.46666666666666656</v>
      </c>
      <c r="R16" s="129">
        <v>23</v>
      </c>
      <c r="S16" s="53">
        <v>0.4107142857142857</v>
      </c>
      <c r="T16" s="129">
        <v>24724</v>
      </c>
      <c r="U16" s="54">
        <v>0.25709710292619015</v>
      </c>
      <c r="V16" s="394" t="s">
        <v>228</v>
      </c>
    </row>
    <row r="17" spans="1:22" ht="15.75" thickBot="1">
      <c r="A17" s="57" t="s">
        <v>109</v>
      </c>
      <c r="B17" s="112">
        <v>86049</v>
      </c>
      <c r="C17" s="30">
        <v>1</v>
      </c>
      <c r="D17" s="112">
        <v>5346</v>
      </c>
      <c r="E17" s="30">
        <v>1</v>
      </c>
      <c r="F17" s="112">
        <v>3608</v>
      </c>
      <c r="G17" s="30">
        <v>1</v>
      </c>
      <c r="H17" s="112">
        <v>860</v>
      </c>
      <c r="I17" s="30">
        <v>1</v>
      </c>
      <c r="J17" s="112">
        <v>76</v>
      </c>
      <c r="K17" s="30">
        <v>1</v>
      </c>
      <c r="L17" s="112">
        <v>125</v>
      </c>
      <c r="M17" s="30">
        <v>1</v>
      </c>
      <c r="N17" s="112">
        <v>31</v>
      </c>
      <c r="O17" s="30">
        <v>1</v>
      </c>
      <c r="P17" s="112">
        <v>15</v>
      </c>
      <c r="Q17" s="30">
        <v>1</v>
      </c>
      <c r="R17" s="112">
        <v>56</v>
      </c>
      <c r="S17" s="30">
        <v>1</v>
      </c>
      <c r="T17" s="112">
        <v>96166</v>
      </c>
      <c r="U17" s="31">
        <v>1</v>
      </c>
      <c r="V17" s="395" t="s">
        <v>109</v>
      </c>
    </row>
  </sheetData>
  <sheetProtection/>
  <mergeCells count="13">
    <mergeCell ref="A1:U1"/>
    <mergeCell ref="A2:A4"/>
    <mergeCell ref="B2:U2"/>
    <mergeCell ref="B3:C3"/>
    <mergeCell ref="D3:E3"/>
    <mergeCell ref="F3:G3"/>
    <mergeCell ref="H3:I3"/>
    <mergeCell ref="J3:K3"/>
    <mergeCell ref="L3:M3"/>
    <mergeCell ref="N3:O3"/>
    <mergeCell ref="P3:Q3"/>
    <mergeCell ref="R3:S3"/>
    <mergeCell ref="T3:U3"/>
  </mergeCells>
  <printOptions horizontalCentered="1"/>
  <pageMargins left="0.7" right="0.7" top="0.75" bottom="0.75" header="0.3" footer="0.3"/>
  <pageSetup fitToHeight="1" fitToWidth="1"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U14"/>
  <sheetViews>
    <sheetView zoomScalePageLayoutView="0" workbookViewId="0" topLeftCell="A1">
      <selection activeCell="A1" sqref="A1:T1"/>
    </sheetView>
  </sheetViews>
  <sheetFormatPr defaultColWidth="11.421875" defaultRowHeight="15"/>
  <cols>
    <col min="1" max="1" width="15.7109375" style="378" customWidth="1"/>
    <col min="2" max="20" width="13.140625" style="378" customWidth="1"/>
    <col min="21" max="21" width="11.421875" style="401" customWidth="1"/>
    <col min="22" max="16384" width="11.421875" style="378" customWidth="1"/>
  </cols>
  <sheetData>
    <row r="1" spans="1:20" ht="24.75" customHeight="1" thickBot="1" thickTop="1">
      <c r="A1" s="532" t="s">
        <v>191</v>
      </c>
      <c r="B1" s="533"/>
      <c r="C1" s="533"/>
      <c r="D1" s="534"/>
      <c r="E1" s="534"/>
      <c r="F1" s="534"/>
      <c r="G1" s="534"/>
      <c r="H1" s="534"/>
      <c r="I1" s="534"/>
      <c r="J1" s="534"/>
      <c r="K1" s="534"/>
      <c r="L1" s="534"/>
      <c r="M1" s="534"/>
      <c r="N1" s="534"/>
      <c r="O1" s="534"/>
      <c r="P1" s="534"/>
      <c r="Q1" s="534"/>
      <c r="R1" s="534"/>
      <c r="S1" s="534"/>
      <c r="T1" s="535"/>
    </row>
    <row r="2" spans="1:20" ht="24.75" customHeight="1" thickBot="1" thickTop="1">
      <c r="A2" s="532" t="s">
        <v>321</v>
      </c>
      <c r="B2" s="533"/>
      <c r="C2" s="533"/>
      <c r="D2" s="534"/>
      <c r="E2" s="534"/>
      <c r="F2" s="534"/>
      <c r="G2" s="534"/>
      <c r="H2" s="534"/>
      <c r="I2" s="534"/>
      <c r="J2" s="534"/>
      <c r="K2" s="534"/>
      <c r="L2" s="534"/>
      <c r="M2" s="534"/>
      <c r="N2" s="534"/>
      <c r="O2" s="534"/>
      <c r="P2" s="534"/>
      <c r="Q2" s="534"/>
      <c r="R2" s="534"/>
      <c r="S2" s="534"/>
      <c r="T2" s="535"/>
    </row>
    <row r="3" spans="1:20" ht="24.75" customHeight="1" thickBot="1" thickTop="1">
      <c r="A3" s="536" t="s">
        <v>140</v>
      </c>
      <c r="B3" s="539" t="s">
        <v>52</v>
      </c>
      <c r="C3" s="540"/>
      <c r="D3" s="540"/>
      <c r="E3" s="540"/>
      <c r="F3" s="540"/>
      <c r="G3" s="540"/>
      <c r="H3" s="540"/>
      <c r="I3" s="540"/>
      <c r="J3" s="540"/>
      <c r="K3" s="540"/>
      <c r="L3" s="540"/>
      <c r="M3" s="540"/>
      <c r="N3" s="540"/>
      <c r="O3" s="540"/>
      <c r="P3" s="540"/>
      <c r="Q3" s="540"/>
      <c r="R3" s="540"/>
      <c r="S3" s="541"/>
      <c r="T3" s="529" t="s">
        <v>304</v>
      </c>
    </row>
    <row r="4" spans="1:20" ht="24.75" customHeight="1">
      <c r="A4" s="537"/>
      <c r="B4" s="542">
        <v>2012</v>
      </c>
      <c r="C4" s="543"/>
      <c r="D4" s="542">
        <v>2013</v>
      </c>
      <c r="E4" s="543"/>
      <c r="F4" s="542">
        <v>2014</v>
      </c>
      <c r="G4" s="543"/>
      <c r="H4" s="542">
        <v>2015</v>
      </c>
      <c r="I4" s="543"/>
      <c r="J4" s="542">
        <v>2016</v>
      </c>
      <c r="K4" s="543"/>
      <c r="L4" s="542">
        <v>2017</v>
      </c>
      <c r="M4" s="543"/>
      <c r="N4" s="542">
        <v>2018</v>
      </c>
      <c r="O4" s="543"/>
      <c r="P4" s="542">
        <v>2019</v>
      </c>
      <c r="Q4" s="543"/>
      <c r="R4" s="542">
        <v>2020</v>
      </c>
      <c r="S4" s="543"/>
      <c r="T4" s="530"/>
    </row>
    <row r="5" spans="1:20" ht="24.75" customHeight="1" thickBot="1">
      <c r="A5" s="538"/>
      <c r="B5" s="9" t="s">
        <v>53</v>
      </c>
      <c r="C5" s="121" t="s">
        <v>54</v>
      </c>
      <c r="D5" s="9" t="s">
        <v>53</v>
      </c>
      <c r="E5" s="121" t="s">
        <v>54</v>
      </c>
      <c r="F5" s="9" t="s">
        <v>53</v>
      </c>
      <c r="G5" s="121" t="s">
        <v>54</v>
      </c>
      <c r="H5" s="9" t="s">
        <v>53</v>
      </c>
      <c r="I5" s="121" t="s">
        <v>54</v>
      </c>
      <c r="J5" s="9" t="s">
        <v>53</v>
      </c>
      <c r="K5" s="121" t="s">
        <v>54</v>
      </c>
      <c r="L5" s="9" t="s">
        <v>53</v>
      </c>
      <c r="M5" s="121" t="s">
        <v>54</v>
      </c>
      <c r="N5" s="9" t="s">
        <v>53</v>
      </c>
      <c r="O5" s="121" t="s">
        <v>54</v>
      </c>
      <c r="P5" s="9" t="s">
        <v>53</v>
      </c>
      <c r="Q5" s="121" t="s">
        <v>54</v>
      </c>
      <c r="R5" s="9" t="s">
        <v>53</v>
      </c>
      <c r="S5" s="121" t="s">
        <v>54</v>
      </c>
      <c r="T5" s="531"/>
    </row>
    <row r="6" spans="1:21" ht="15">
      <c r="A6" s="93" t="s">
        <v>141</v>
      </c>
      <c r="B6" s="128">
        <v>27374</v>
      </c>
      <c r="C6" s="46">
        <v>0.20259328882902353</v>
      </c>
      <c r="D6" s="128">
        <v>25761</v>
      </c>
      <c r="E6" s="46">
        <v>0.2032810946451399</v>
      </c>
      <c r="F6" s="128">
        <v>24461</v>
      </c>
      <c r="G6" s="46">
        <v>0.20183175873592146</v>
      </c>
      <c r="H6" s="94">
        <v>23947</v>
      </c>
      <c r="I6" s="197">
        <v>0.20564720430753905</v>
      </c>
      <c r="J6" s="94">
        <v>23860</v>
      </c>
      <c r="K6" s="197">
        <v>0.19902904522780734</v>
      </c>
      <c r="L6" s="94">
        <v>23952</v>
      </c>
      <c r="M6" s="197">
        <v>0.19809612028682255</v>
      </c>
      <c r="N6" s="94">
        <v>24801</v>
      </c>
      <c r="O6" s="197">
        <v>0.2020694993278201</v>
      </c>
      <c r="P6" s="94">
        <v>23989</v>
      </c>
      <c r="Q6" s="197">
        <v>0.19977847732307333</v>
      </c>
      <c r="R6" s="94">
        <v>19516</v>
      </c>
      <c r="S6" s="197">
        <v>0.20294074828941622</v>
      </c>
      <c r="T6" s="134">
        <v>-0.18646046104464548</v>
      </c>
      <c r="U6" s="401" t="s">
        <v>229</v>
      </c>
    </row>
    <row r="7" spans="1:21" ht="15">
      <c r="A7" s="19" t="s">
        <v>142</v>
      </c>
      <c r="B7" s="100">
        <v>26745</v>
      </c>
      <c r="C7" s="46">
        <v>0.19793809855089625</v>
      </c>
      <c r="D7" s="100">
        <v>25452</v>
      </c>
      <c r="E7" s="46">
        <v>0.2008427631267459</v>
      </c>
      <c r="F7" s="100">
        <v>24042</v>
      </c>
      <c r="G7" s="46">
        <v>0.19837452040100664</v>
      </c>
      <c r="H7" s="100">
        <v>23046</v>
      </c>
      <c r="I7" s="46">
        <v>0.19790977869760493</v>
      </c>
      <c r="J7" s="100">
        <v>24134</v>
      </c>
      <c r="K7" s="46">
        <v>0.20131462604894812</v>
      </c>
      <c r="L7" s="100">
        <v>24047</v>
      </c>
      <c r="M7" s="46">
        <v>0.19888182216671768</v>
      </c>
      <c r="N7" s="100">
        <v>23459</v>
      </c>
      <c r="O7" s="46">
        <v>0.19113537295799893</v>
      </c>
      <c r="P7" s="100">
        <v>24080</v>
      </c>
      <c r="Q7" s="46">
        <v>0.20053631805992772</v>
      </c>
      <c r="R7" s="100">
        <v>18996</v>
      </c>
      <c r="S7" s="46">
        <v>0.19753343177422378</v>
      </c>
      <c r="T7" s="134">
        <v>-0.21112956810631228</v>
      </c>
      <c r="U7" s="401" t="s">
        <v>230</v>
      </c>
    </row>
    <row r="8" spans="1:21" ht="15">
      <c r="A8" s="19" t="s">
        <v>143</v>
      </c>
      <c r="B8" s="100">
        <v>25519</v>
      </c>
      <c r="C8" s="46">
        <v>0.18886454802468952</v>
      </c>
      <c r="D8" s="100">
        <v>23686</v>
      </c>
      <c r="E8" s="46">
        <v>0.18690718558149078</v>
      </c>
      <c r="F8" s="100">
        <v>23060</v>
      </c>
      <c r="G8" s="46">
        <v>0.19027187590247122</v>
      </c>
      <c r="H8" s="100">
        <v>21857</v>
      </c>
      <c r="I8" s="46">
        <v>0.18769912492378507</v>
      </c>
      <c r="J8" s="100">
        <v>22501</v>
      </c>
      <c r="K8" s="46">
        <v>0.1876928980163828</v>
      </c>
      <c r="L8" s="100">
        <v>22607</v>
      </c>
      <c r="M8" s="46">
        <v>0.18697223577672833</v>
      </c>
      <c r="N8" s="100">
        <v>23135</v>
      </c>
      <c r="O8" s="46">
        <v>0.18849553916975598</v>
      </c>
      <c r="P8" s="100">
        <v>22001</v>
      </c>
      <c r="Q8" s="46">
        <v>0.18322257199487</v>
      </c>
      <c r="R8" s="100">
        <v>18025</v>
      </c>
      <c r="S8" s="46">
        <v>0.1874363080506624</v>
      </c>
      <c r="T8" s="134">
        <v>-0.18071905822462617</v>
      </c>
      <c r="U8" s="401" t="s">
        <v>231</v>
      </c>
    </row>
    <row r="9" spans="1:21" ht="15">
      <c r="A9" s="19" t="s">
        <v>144</v>
      </c>
      <c r="B9" s="100">
        <v>24981</v>
      </c>
      <c r="C9" s="46">
        <v>0.18488284314451073</v>
      </c>
      <c r="D9" s="100">
        <v>23507</v>
      </c>
      <c r="E9" s="46">
        <v>0.185494689329735</v>
      </c>
      <c r="F9" s="100">
        <v>21818</v>
      </c>
      <c r="G9" s="46">
        <v>0.18002392837988365</v>
      </c>
      <c r="H9" s="100">
        <v>21360</v>
      </c>
      <c r="I9" s="46">
        <v>0.18343108882152395</v>
      </c>
      <c r="J9" s="100">
        <v>21520</v>
      </c>
      <c r="K9" s="46">
        <v>0.17950985135383127</v>
      </c>
      <c r="L9" s="100">
        <v>22211</v>
      </c>
      <c r="M9" s="46">
        <v>0.18369709951948127</v>
      </c>
      <c r="N9" s="100">
        <v>22574</v>
      </c>
      <c r="O9" s="46">
        <v>0.1839247158512242</v>
      </c>
      <c r="P9" s="100">
        <v>21925</v>
      </c>
      <c r="Q9" s="46">
        <v>0.18258965006079383</v>
      </c>
      <c r="R9" s="100">
        <v>17623</v>
      </c>
      <c r="S9" s="46">
        <v>0.18325603643699437</v>
      </c>
      <c r="T9" s="134">
        <v>-0.19621436716077537</v>
      </c>
      <c r="U9" s="401" t="s">
        <v>232</v>
      </c>
    </row>
    <row r="10" spans="1:21" ht="15">
      <c r="A10" s="19" t="s">
        <v>145</v>
      </c>
      <c r="B10" s="100">
        <v>21043</v>
      </c>
      <c r="C10" s="46">
        <v>0.1557379475717521</v>
      </c>
      <c r="D10" s="100">
        <v>19307</v>
      </c>
      <c r="E10" s="46">
        <v>0.15235231917680667</v>
      </c>
      <c r="F10" s="100">
        <v>18963</v>
      </c>
      <c r="G10" s="46">
        <v>0.15646685094269566</v>
      </c>
      <c r="H10" s="100">
        <v>17497</v>
      </c>
      <c r="I10" s="46">
        <v>0.15025719855384853</v>
      </c>
      <c r="J10" s="100">
        <v>18530</v>
      </c>
      <c r="K10" s="46">
        <v>0.1545686591815285</v>
      </c>
      <c r="L10" s="100">
        <v>18545</v>
      </c>
      <c r="M10" s="46">
        <v>0.15337727750163344</v>
      </c>
      <c r="N10" s="100">
        <v>19133</v>
      </c>
      <c r="O10" s="46">
        <v>0.15588870330386606</v>
      </c>
      <c r="P10" s="100">
        <v>18468</v>
      </c>
      <c r="Q10" s="46">
        <v>0.15380002998051268</v>
      </c>
      <c r="R10" s="100">
        <v>14704</v>
      </c>
      <c r="S10" s="46">
        <v>0.1529022731526735</v>
      </c>
      <c r="T10" s="134">
        <v>-0.20381199913363657</v>
      </c>
      <c r="U10" s="401" t="s">
        <v>233</v>
      </c>
    </row>
    <row r="11" spans="1:21" ht="15">
      <c r="A11" s="19" t="s">
        <v>146</v>
      </c>
      <c r="B11" s="100">
        <v>5986</v>
      </c>
      <c r="C11" s="46">
        <v>0.04430201749581847</v>
      </c>
      <c r="D11" s="100">
        <v>5732</v>
      </c>
      <c r="E11" s="46">
        <v>0.045231444218234614</v>
      </c>
      <c r="F11" s="100">
        <v>5483</v>
      </c>
      <c r="G11" s="46">
        <v>0.04524114031106894</v>
      </c>
      <c r="H11" s="100">
        <v>5475</v>
      </c>
      <c r="I11" s="46">
        <v>0.04701709790720242</v>
      </c>
      <c r="J11" s="100">
        <v>5919</v>
      </c>
      <c r="K11" s="46">
        <v>0.04937355065814717</v>
      </c>
      <c r="L11" s="100">
        <v>5881</v>
      </c>
      <c r="M11" s="46">
        <v>0.048639081638560594</v>
      </c>
      <c r="N11" s="100">
        <v>5912</v>
      </c>
      <c r="O11" s="46">
        <v>0.04816881900028517</v>
      </c>
      <c r="P11" s="100">
        <v>5801</v>
      </c>
      <c r="Q11" s="46">
        <v>0.048310264994420295</v>
      </c>
      <c r="R11" s="100">
        <v>4479</v>
      </c>
      <c r="S11" s="46">
        <v>0.046575712829898294</v>
      </c>
      <c r="T11" s="134">
        <v>-0.227891742802965</v>
      </c>
      <c r="U11" s="401" t="s">
        <v>234</v>
      </c>
    </row>
    <row r="12" spans="1:21" ht="15.75" thickBot="1">
      <c r="A12" s="19" t="s">
        <v>147</v>
      </c>
      <c r="B12" s="129">
        <v>3470</v>
      </c>
      <c r="C12" s="54">
        <v>0.025681256383309405</v>
      </c>
      <c r="D12" s="129">
        <v>3281</v>
      </c>
      <c r="E12" s="54">
        <v>0.025890503921847136</v>
      </c>
      <c r="F12" s="129">
        <v>3368</v>
      </c>
      <c r="G12" s="54">
        <v>0.02778992532695243</v>
      </c>
      <c r="H12" s="100">
        <v>3265</v>
      </c>
      <c r="I12" s="135">
        <v>0.028038506788496054</v>
      </c>
      <c r="J12" s="100">
        <v>3418</v>
      </c>
      <c r="K12" s="135">
        <v>0.02851136951335479</v>
      </c>
      <c r="L12" s="100">
        <v>3668</v>
      </c>
      <c r="M12" s="135">
        <v>0.03033636311005615</v>
      </c>
      <c r="N12" s="100">
        <v>3721</v>
      </c>
      <c r="O12" s="135">
        <v>0.030317350389049577</v>
      </c>
      <c r="P12" s="100">
        <v>3814</v>
      </c>
      <c r="Q12" s="135">
        <v>0.031762687586402175</v>
      </c>
      <c r="R12" s="100">
        <v>2823</v>
      </c>
      <c r="S12" s="135">
        <v>0.029355489466131476</v>
      </c>
      <c r="T12" s="134">
        <v>-0.25983219716832723</v>
      </c>
      <c r="U12" s="401" t="s">
        <v>235</v>
      </c>
    </row>
    <row r="13" spans="1:21" ht="15.75" thickBot="1">
      <c r="A13" s="28" t="s">
        <v>80</v>
      </c>
      <c r="B13" s="112">
        <v>135118</v>
      </c>
      <c r="C13" s="31">
        <v>1</v>
      </c>
      <c r="D13" s="112">
        <v>126726</v>
      </c>
      <c r="E13" s="31">
        <v>1</v>
      </c>
      <c r="F13" s="112">
        <v>121195</v>
      </c>
      <c r="G13" s="31">
        <v>1</v>
      </c>
      <c r="H13" s="112">
        <v>116447</v>
      </c>
      <c r="I13" s="31">
        <v>1</v>
      </c>
      <c r="J13" s="112">
        <v>119882</v>
      </c>
      <c r="K13" s="31">
        <v>1</v>
      </c>
      <c r="L13" s="112">
        <v>120911</v>
      </c>
      <c r="M13" s="31">
        <v>1</v>
      </c>
      <c r="N13" s="112">
        <v>122735</v>
      </c>
      <c r="O13" s="31">
        <v>1</v>
      </c>
      <c r="P13" s="112">
        <v>120078</v>
      </c>
      <c r="Q13" s="31">
        <v>1</v>
      </c>
      <c r="R13" s="112">
        <v>96166</v>
      </c>
      <c r="S13" s="31">
        <v>1</v>
      </c>
      <c r="T13" s="32">
        <v>-0.19913722746881193</v>
      </c>
      <c r="U13" s="401" t="s">
        <v>109</v>
      </c>
    </row>
    <row r="14" spans="1:20" ht="15">
      <c r="A14" s="63"/>
      <c r="B14" s="63"/>
      <c r="C14" s="199"/>
      <c r="D14" s="199"/>
      <c r="E14" s="199"/>
      <c r="F14" s="199"/>
      <c r="G14" s="199"/>
      <c r="H14" s="199"/>
      <c r="I14" s="199"/>
      <c r="J14" s="199"/>
      <c r="K14" s="199"/>
      <c r="L14" s="199"/>
      <c r="M14" s="199"/>
      <c r="N14" s="199"/>
      <c r="O14" s="199"/>
      <c r="P14" s="199"/>
      <c r="Q14" s="199"/>
      <c r="R14" s="199"/>
      <c r="S14" s="199"/>
      <c r="T14" s="199"/>
    </row>
  </sheetData>
  <sheetProtection/>
  <mergeCells count="14">
    <mergeCell ref="F4:G4"/>
    <mergeCell ref="L4:M4"/>
    <mergeCell ref="P4:Q4"/>
    <mergeCell ref="J4:K4"/>
    <mergeCell ref="T3:T5"/>
    <mergeCell ref="N4:O4"/>
    <mergeCell ref="A1:T1"/>
    <mergeCell ref="A2:T2"/>
    <mergeCell ref="A3:A5"/>
    <mergeCell ref="B3:S3"/>
    <mergeCell ref="H4:I4"/>
    <mergeCell ref="R4:S4"/>
    <mergeCell ref="B4:C4"/>
    <mergeCell ref="D4:E4"/>
  </mergeCells>
  <printOptions horizontalCentered="1"/>
  <pageMargins left="0.7" right="0.7" top="0.75" bottom="0.75" header="0.3" footer="0.3"/>
  <pageSetup fitToHeight="1" fitToWidth="1" horizontalDpi="600" verticalDpi="600" orientation="landscape" paperSize="9" scale="83"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L18"/>
  <sheetViews>
    <sheetView zoomScalePageLayoutView="0" workbookViewId="0" topLeftCell="A1">
      <selection activeCell="A1" sqref="A1:K1"/>
    </sheetView>
  </sheetViews>
  <sheetFormatPr defaultColWidth="11.421875" defaultRowHeight="15"/>
  <cols>
    <col min="1" max="1" width="17.7109375" style="378" customWidth="1"/>
    <col min="2" max="11" width="11.140625" style="378" customWidth="1"/>
    <col min="12" max="16384" width="11.421875" style="378" customWidth="1"/>
  </cols>
  <sheetData>
    <row r="1" spans="1:11" ht="24.75" customHeight="1" thickBot="1" thickTop="1">
      <c r="A1" s="532" t="s">
        <v>322</v>
      </c>
      <c r="B1" s="533"/>
      <c r="C1" s="533"/>
      <c r="D1" s="533"/>
      <c r="E1" s="533"/>
      <c r="F1" s="533"/>
      <c r="G1" s="533"/>
      <c r="H1" s="533"/>
      <c r="I1" s="533"/>
      <c r="J1" s="533"/>
      <c r="K1" s="535"/>
    </row>
    <row r="2" spans="1:11" ht="24.75" customHeight="1" thickBot="1" thickTop="1">
      <c r="A2" s="536" t="s">
        <v>148</v>
      </c>
      <c r="B2" s="546" t="s">
        <v>149</v>
      </c>
      <c r="C2" s="547"/>
      <c r="D2" s="547"/>
      <c r="E2" s="547"/>
      <c r="F2" s="547"/>
      <c r="G2" s="547"/>
      <c r="H2" s="547"/>
      <c r="I2" s="548"/>
      <c r="J2" s="635" t="s">
        <v>80</v>
      </c>
      <c r="K2" s="550"/>
    </row>
    <row r="3" spans="1:11" ht="24.75" customHeight="1">
      <c r="A3" s="650"/>
      <c r="B3" s="555" t="s">
        <v>82</v>
      </c>
      <c r="C3" s="556"/>
      <c r="D3" s="555" t="s">
        <v>83</v>
      </c>
      <c r="E3" s="556"/>
      <c r="F3" s="555" t="s">
        <v>84</v>
      </c>
      <c r="G3" s="556"/>
      <c r="H3" s="555" t="s">
        <v>85</v>
      </c>
      <c r="I3" s="556"/>
      <c r="J3" s="636"/>
      <c r="K3" s="637"/>
    </row>
    <row r="4" spans="1:11" ht="24.75" customHeight="1" thickBot="1">
      <c r="A4" s="651"/>
      <c r="B4" s="200" t="s">
        <v>53</v>
      </c>
      <c r="C4" s="38" t="s">
        <v>54</v>
      </c>
      <c r="D4" s="200" t="s">
        <v>53</v>
      </c>
      <c r="E4" s="38" t="s">
        <v>54</v>
      </c>
      <c r="F4" s="200" t="s">
        <v>53</v>
      </c>
      <c r="G4" s="38" t="s">
        <v>54</v>
      </c>
      <c r="H4" s="200" t="s">
        <v>53</v>
      </c>
      <c r="I4" s="38" t="s">
        <v>54</v>
      </c>
      <c r="J4" s="200" t="s">
        <v>53</v>
      </c>
      <c r="K4" s="38" t="s">
        <v>54</v>
      </c>
    </row>
    <row r="5" spans="1:12" ht="15">
      <c r="A5" s="201" t="s">
        <v>141</v>
      </c>
      <c r="B5" s="16">
        <v>7676</v>
      </c>
      <c r="C5" s="197">
        <v>0.18926449194960177</v>
      </c>
      <c r="D5" s="16">
        <v>9752</v>
      </c>
      <c r="E5" s="197">
        <v>0.21436736129429348</v>
      </c>
      <c r="F5" s="16">
        <v>2078</v>
      </c>
      <c r="G5" s="197">
        <v>0.20654010535732037</v>
      </c>
      <c r="H5" s="16">
        <v>10</v>
      </c>
      <c r="I5" s="202">
        <v>0.17857142857142858</v>
      </c>
      <c r="J5" s="73">
        <v>19516</v>
      </c>
      <c r="K5" s="197">
        <v>0.20294074828941622</v>
      </c>
      <c r="L5" s="401" t="s">
        <v>229</v>
      </c>
    </row>
    <row r="6" spans="1:12" ht="15">
      <c r="A6" s="49" t="s">
        <v>142</v>
      </c>
      <c r="B6" s="20">
        <v>7780</v>
      </c>
      <c r="C6" s="135">
        <v>0.19182878418028948</v>
      </c>
      <c r="D6" s="20">
        <v>9296</v>
      </c>
      <c r="E6" s="135">
        <v>0.20434362085641433</v>
      </c>
      <c r="F6" s="20">
        <v>1909</v>
      </c>
      <c r="G6" s="135">
        <v>0.18974257032104164</v>
      </c>
      <c r="H6" s="20">
        <v>11</v>
      </c>
      <c r="I6" s="203">
        <v>0.19642857142857142</v>
      </c>
      <c r="J6" s="77">
        <v>18996</v>
      </c>
      <c r="K6" s="135">
        <v>0.19753343177422378</v>
      </c>
      <c r="L6" s="401" t="s">
        <v>230</v>
      </c>
    </row>
    <row r="7" spans="1:12" ht="15">
      <c r="A7" s="49" t="s">
        <v>143</v>
      </c>
      <c r="B7" s="20">
        <v>7382</v>
      </c>
      <c r="C7" s="135">
        <v>0.18201543506669626</v>
      </c>
      <c r="D7" s="20">
        <v>8770</v>
      </c>
      <c r="E7" s="135">
        <v>0.192781148333773</v>
      </c>
      <c r="F7" s="20">
        <v>1862</v>
      </c>
      <c r="G7" s="135">
        <v>0.18507106649438426</v>
      </c>
      <c r="H7" s="20">
        <v>11</v>
      </c>
      <c r="I7" s="203">
        <v>0.19642857142857142</v>
      </c>
      <c r="J7" s="77">
        <v>18025</v>
      </c>
      <c r="K7" s="135">
        <v>0.1874363080506624</v>
      </c>
      <c r="L7" s="401" t="s">
        <v>231</v>
      </c>
    </row>
    <row r="8" spans="1:12" ht="15">
      <c r="A8" s="49" t="s">
        <v>144</v>
      </c>
      <c r="B8" s="20">
        <v>7404</v>
      </c>
      <c r="C8" s="135">
        <v>0.18255788150011096</v>
      </c>
      <c r="D8" s="20">
        <v>8319</v>
      </c>
      <c r="E8" s="135">
        <v>0.18286731733051964</v>
      </c>
      <c r="F8" s="20">
        <v>1892</v>
      </c>
      <c r="G8" s="135">
        <v>0.18805287744756982</v>
      </c>
      <c r="H8" s="20">
        <v>8</v>
      </c>
      <c r="I8" s="203">
        <v>0.14285714285714285</v>
      </c>
      <c r="J8" s="77">
        <v>17623</v>
      </c>
      <c r="K8" s="135">
        <v>0.18325603643699437</v>
      </c>
      <c r="L8" s="401" t="s">
        <v>232</v>
      </c>
    </row>
    <row r="9" spans="1:12" ht="15">
      <c r="A9" s="49" t="s">
        <v>145</v>
      </c>
      <c r="B9" s="20">
        <v>6668</v>
      </c>
      <c r="C9" s="135">
        <v>0.1644105826367828</v>
      </c>
      <c r="D9" s="20">
        <v>6381</v>
      </c>
      <c r="E9" s="135">
        <v>0.1402664204695331</v>
      </c>
      <c r="F9" s="20">
        <v>1645</v>
      </c>
      <c r="G9" s="135">
        <v>0.16350263393300865</v>
      </c>
      <c r="H9" s="20">
        <v>10</v>
      </c>
      <c r="I9" s="203">
        <v>0.17857142857142858</v>
      </c>
      <c r="J9" s="77">
        <v>14704</v>
      </c>
      <c r="K9" s="135">
        <v>0.1529022731526735</v>
      </c>
      <c r="L9" s="401" t="s">
        <v>233</v>
      </c>
    </row>
    <row r="10" spans="1:12" ht="15">
      <c r="A10" s="49" t="s">
        <v>146</v>
      </c>
      <c r="B10" s="20">
        <v>2163</v>
      </c>
      <c r="C10" s="135">
        <v>0.05333234706709075</v>
      </c>
      <c r="D10" s="20">
        <v>1867</v>
      </c>
      <c r="E10" s="135">
        <v>0.04104018288929922</v>
      </c>
      <c r="F10" s="20">
        <v>446</v>
      </c>
      <c r="G10" s="135">
        <v>0.04432958950402544</v>
      </c>
      <c r="H10" s="20">
        <v>3</v>
      </c>
      <c r="I10" s="203">
        <v>0.05357142857142857</v>
      </c>
      <c r="J10" s="77">
        <v>4479</v>
      </c>
      <c r="K10" s="135">
        <v>0.046575712829898294</v>
      </c>
      <c r="L10" s="401" t="s">
        <v>234</v>
      </c>
    </row>
    <row r="11" spans="1:12" ht="15.75" thickBot="1">
      <c r="A11" s="204" t="s">
        <v>147</v>
      </c>
      <c r="B11" s="26">
        <v>1484</v>
      </c>
      <c r="C11" s="139">
        <v>0.03659047759942797</v>
      </c>
      <c r="D11" s="26">
        <v>1107</v>
      </c>
      <c r="E11" s="139">
        <v>0.02433394882616724</v>
      </c>
      <c r="F11" s="26">
        <v>229</v>
      </c>
      <c r="G11" s="139">
        <v>0.022761156942649838</v>
      </c>
      <c r="H11" s="26">
        <v>3</v>
      </c>
      <c r="I11" s="205">
        <v>0.05357142857142857</v>
      </c>
      <c r="J11" s="206">
        <v>2823</v>
      </c>
      <c r="K11" s="139">
        <v>0.029355489466131476</v>
      </c>
      <c r="L11" s="401" t="s">
        <v>235</v>
      </c>
    </row>
    <row r="12" spans="1:12" ht="15.75" thickBot="1">
      <c r="A12" s="57" t="s">
        <v>80</v>
      </c>
      <c r="B12" s="29">
        <v>40557</v>
      </c>
      <c r="C12" s="31">
        <v>1</v>
      </c>
      <c r="D12" s="29">
        <v>45492</v>
      </c>
      <c r="E12" s="31">
        <v>1</v>
      </c>
      <c r="F12" s="29">
        <v>10061</v>
      </c>
      <c r="G12" s="31">
        <v>1</v>
      </c>
      <c r="H12" s="29">
        <v>56</v>
      </c>
      <c r="I12" s="31">
        <v>1</v>
      </c>
      <c r="J12" s="29">
        <v>96166</v>
      </c>
      <c r="K12" s="31">
        <v>1</v>
      </c>
      <c r="L12" s="401" t="s">
        <v>109</v>
      </c>
    </row>
    <row r="13" spans="1:11" ht="15">
      <c r="A13" s="59"/>
      <c r="B13" s="60"/>
      <c r="C13" s="61"/>
      <c r="D13" s="60"/>
      <c r="E13" s="61"/>
      <c r="F13" s="60"/>
      <c r="G13" s="61"/>
      <c r="H13" s="60"/>
      <c r="I13" s="61"/>
      <c r="J13" s="60"/>
      <c r="K13" s="61"/>
    </row>
    <row r="14" spans="1:11" ht="15">
      <c r="A14" s="207" t="s">
        <v>86</v>
      </c>
      <c r="B14" s="63"/>
      <c r="C14" s="63"/>
      <c r="D14" s="63"/>
      <c r="E14" s="199"/>
      <c r="F14" s="63"/>
      <c r="G14" s="63"/>
      <c r="H14" s="63"/>
      <c r="I14" s="199"/>
      <c r="J14" s="63"/>
      <c r="K14" s="63"/>
    </row>
    <row r="15" spans="1:11" ht="15">
      <c r="A15" s="84" t="s">
        <v>87</v>
      </c>
      <c r="B15" s="63"/>
      <c r="C15" s="63"/>
      <c r="D15" s="63"/>
      <c r="E15" s="63"/>
      <c r="F15" s="63"/>
      <c r="G15" s="63"/>
      <c r="H15" s="63"/>
      <c r="I15" s="63"/>
      <c r="J15" s="63"/>
      <c r="K15" s="63"/>
    </row>
    <row r="16" spans="1:11" ht="15">
      <c r="A16" s="63"/>
      <c r="B16" s="63"/>
      <c r="C16" s="63"/>
      <c r="D16" s="63"/>
      <c r="E16" s="63"/>
      <c r="F16" s="63"/>
      <c r="G16" s="63"/>
      <c r="H16" s="63"/>
      <c r="I16" s="63"/>
      <c r="J16" s="63"/>
      <c r="K16" s="63"/>
    </row>
    <row r="17" spans="1:11" ht="15">
      <c r="A17" s="86"/>
      <c r="B17" s="86"/>
      <c r="C17" s="86"/>
      <c r="D17" s="86"/>
      <c r="E17" s="86"/>
      <c r="F17" s="86"/>
      <c r="G17" s="86"/>
      <c r="H17" s="86"/>
      <c r="I17" s="86"/>
      <c r="J17" s="86"/>
      <c r="K17" s="86"/>
    </row>
    <row r="18" spans="1:11" ht="15">
      <c r="A18" s="86"/>
      <c r="B18" s="86"/>
      <c r="C18" s="86"/>
      <c r="D18" s="86"/>
      <c r="E18" s="86"/>
      <c r="F18" s="86"/>
      <c r="G18" s="86"/>
      <c r="H18" s="86"/>
      <c r="I18" s="86"/>
      <c r="J18" s="86"/>
      <c r="K18" s="86"/>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E33"/>
  <sheetViews>
    <sheetView zoomScale="90" zoomScaleNormal="90" zoomScalePageLayoutView="0" workbookViewId="0" topLeftCell="A1">
      <selection activeCell="A1" sqref="A1:T1"/>
    </sheetView>
  </sheetViews>
  <sheetFormatPr defaultColWidth="11.421875" defaultRowHeight="15"/>
  <cols>
    <col min="1" max="1" width="10.7109375" style="378" customWidth="1"/>
    <col min="2" max="19" width="12.00390625" style="378" customWidth="1"/>
    <col min="20" max="20" width="14.57421875" style="378" customWidth="1"/>
    <col min="21" max="16384" width="11.421875" style="378" customWidth="1"/>
  </cols>
  <sheetData>
    <row r="1" spans="1:20" ht="24.75" customHeight="1" thickBot="1" thickTop="1">
      <c r="A1" s="532" t="s">
        <v>50</v>
      </c>
      <c r="B1" s="533"/>
      <c r="C1" s="533"/>
      <c r="D1" s="534"/>
      <c r="E1" s="534"/>
      <c r="F1" s="534"/>
      <c r="G1" s="534"/>
      <c r="H1" s="534"/>
      <c r="I1" s="534"/>
      <c r="J1" s="534"/>
      <c r="K1" s="534"/>
      <c r="L1" s="534"/>
      <c r="M1" s="534"/>
      <c r="N1" s="534"/>
      <c r="O1" s="534"/>
      <c r="P1" s="534"/>
      <c r="Q1" s="534"/>
      <c r="R1" s="534"/>
      <c r="S1" s="534"/>
      <c r="T1" s="535"/>
    </row>
    <row r="2" spans="1:20" ht="24.75" customHeight="1" thickBot="1" thickTop="1">
      <c r="A2" s="532" t="s">
        <v>303</v>
      </c>
      <c r="B2" s="533"/>
      <c r="C2" s="533"/>
      <c r="D2" s="534"/>
      <c r="E2" s="534"/>
      <c r="F2" s="534"/>
      <c r="G2" s="534"/>
      <c r="H2" s="534"/>
      <c r="I2" s="534"/>
      <c r="J2" s="534"/>
      <c r="K2" s="534"/>
      <c r="L2" s="534"/>
      <c r="M2" s="534"/>
      <c r="N2" s="534"/>
      <c r="O2" s="534"/>
      <c r="P2" s="534"/>
      <c r="Q2" s="534"/>
      <c r="R2" s="534"/>
      <c r="S2" s="534"/>
      <c r="T2" s="535"/>
    </row>
    <row r="3" spans="1:20" ht="24.75" customHeight="1" thickBot="1" thickTop="1">
      <c r="A3" s="536" t="s">
        <v>51</v>
      </c>
      <c r="B3" s="539" t="s">
        <v>52</v>
      </c>
      <c r="C3" s="540"/>
      <c r="D3" s="540"/>
      <c r="E3" s="540"/>
      <c r="F3" s="540"/>
      <c r="G3" s="540"/>
      <c r="H3" s="540"/>
      <c r="I3" s="540"/>
      <c r="J3" s="540"/>
      <c r="K3" s="540"/>
      <c r="L3" s="540"/>
      <c r="M3" s="540"/>
      <c r="N3" s="540"/>
      <c r="O3" s="540"/>
      <c r="P3" s="540"/>
      <c r="Q3" s="540"/>
      <c r="R3" s="540"/>
      <c r="S3" s="541"/>
      <c r="T3" s="529" t="s">
        <v>304</v>
      </c>
    </row>
    <row r="4" spans="1:20" ht="24.75" customHeight="1">
      <c r="A4" s="537"/>
      <c r="B4" s="542">
        <v>2012</v>
      </c>
      <c r="C4" s="543"/>
      <c r="D4" s="542">
        <v>2013</v>
      </c>
      <c r="E4" s="543"/>
      <c r="F4" s="542">
        <v>2014</v>
      </c>
      <c r="G4" s="543"/>
      <c r="H4" s="542">
        <v>2015</v>
      </c>
      <c r="I4" s="543"/>
      <c r="J4" s="542">
        <v>2016</v>
      </c>
      <c r="K4" s="543"/>
      <c r="L4" s="542">
        <v>2017</v>
      </c>
      <c r="M4" s="543"/>
      <c r="N4" s="542">
        <v>2018</v>
      </c>
      <c r="O4" s="543"/>
      <c r="P4" s="542">
        <v>2019</v>
      </c>
      <c r="Q4" s="543"/>
      <c r="R4" s="542">
        <v>2020</v>
      </c>
      <c r="S4" s="543"/>
      <c r="T4" s="530"/>
    </row>
    <row r="5" spans="1:20" ht="24.75" customHeight="1" thickBot="1">
      <c r="A5" s="538"/>
      <c r="B5" s="13" t="s">
        <v>53</v>
      </c>
      <c r="C5" s="14" t="s">
        <v>54</v>
      </c>
      <c r="D5" s="13" t="s">
        <v>53</v>
      </c>
      <c r="E5" s="14" t="s">
        <v>54</v>
      </c>
      <c r="F5" s="13" t="s">
        <v>53</v>
      </c>
      <c r="G5" s="14" t="s">
        <v>54</v>
      </c>
      <c r="H5" s="9" t="s">
        <v>53</v>
      </c>
      <c r="I5" s="10" t="s">
        <v>54</v>
      </c>
      <c r="J5" s="11" t="s">
        <v>53</v>
      </c>
      <c r="K5" s="12" t="s">
        <v>54</v>
      </c>
      <c r="L5" s="11" t="s">
        <v>53</v>
      </c>
      <c r="M5" s="12" t="s">
        <v>54</v>
      </c>
      <c r="N5" s="11" t="s">
        <v>53</v>
      </c>
      <c r="O5" s="12" t="s">
        <v>54</v>
      </c>
      <c r="P5" s="11" t="s">
        <v>53</v>
      </c>
      <c r="Q5" s="12" t="s">
        <v>54</v>
      </c>
      <c r="R5" s="11" t="s">
        <v>53</v>
      </c>
      <c r="S5" s="12" t="s">
        <v>54</v>
      </c>
      <c r="T5" s="531"/>
    </row>
    <row r="6" spans="1:30" ht="15">
      <c r="A6" s="15" t="s">
        <v>55</v>
      </c>
      <c r="B6" s="16">
        <v>1047</v>
      </c>
      <c r="C6" s="17">
        <v>0.007748782545626785</v>
      </c>
      <c r="D6" s="16">
        <v>1044</v>
      </c>
      <c r="E6" s="17">
        <v>0.008238246295156479</v>
      </c>
      <c r="F6" s="16">
        <v>985</v>
      </c>
      <c r="G6" s="17">
        <v>0.00812739799496679</v>
      </c>
      <c r="H6" s="16">
        <v>915</v>
      </c>
      <c r="I6" s="17">
        <v>0.007857651979011912</v>
      </c>
      <c r="J6" s="16">
        <v>1035</v>
      </c>
      <c r="K6" s="17">
        <v>0.008633489598104803</v>
      </c>
      <c r="L6" s="16">
        <v>1041</v>
      </c>
      <c r="M6" s="17">
        <v>0.008609638494429786</v>
      </c>
      <c r="N6" s="16">
        <v>1315</v>
      </c>
      <c r="O6" s="17">
        <v>0.010714140220800911</v>
      </c>
      <c r="P6" s="16">
        <v>1248</v>
      </c>
      <c r="Q6" s="17">
        <v>0.010393244391145756</v>
      </c>
      <c r="R6" s="16">
        <v>926</v>
      </c>
      <c r="S6" s="17">
        <v>0.00962918287128507</v>
      </c>
      <c r="T6" s="18">
        <v>-0.25801282051282054</v>
      </c>
      <c r="U6" s="394" t="s">
        <v>193</v>
      </c>
      <c r="V6" s="493"/>
      <c r="X6" s="493"/>
      <c r="Z6" s="493"/>
      <c r="AB6" s="493"/>
      <c r="AD6" s="493"/>
    </row>
    <row r="7" spans="1:30" ht="15">
      <c r="A7" s="19" t="s">
        <v>56</v>
      </c>
      <c r="B7" s="20">
        <v>896</v>
      </c>
      <c r="C7" s="21">
        <v>0.006631240841338682</v>
      </c>
      <c r="D7" s="20">
        <v>862</v>
      </c>
      <c r="E7" s="21">
        <v>0.0068020769218629165</v>
      </c>
      <c r="F7" s="20">
        <v>766</v>
      </c>
      <c r="G7" s="21">
        <v>0.006320392755476711</v>
      </c>
      <c r="H7" s="20">
        <v>731</v>
      </c>
      <c r="I7" s="21">
        <v>0.006277533985418259</v>
      </c>
      <c r="J7" s="20">
        <v>739</v>
      </c>
      <c r="K7" s="21">
        <v>0.006164394988405265</v>
      </c>
      <c r="L7" s="20">
        <v>824</v>
      </c>
      <c r="M7" s="21">
        <v>0.006814929989827228</v>
      </c>
      <c r="N7" s="20">
        <v>895</v>
      </c>
      <c r="O7" s="21">
        <v>0.007292133458263739</v>
      </c>
      <c r="P7" s="20">
        <v>831</v>
      </c>
      <c r="Q7" s="21">
        <v>0.006920501673911957</v>
      </c>
      <c r="R7" s="20">
        <v>699</v>
      </c>
      <c r="S7" s="21">
        <v>0.007268681238691428</v>
      </c>
      <c r="T7" s="22">
        <v>-0.1588447653429603</v>
      </c>
      <c r="U7" s="394" t="s">
        <v>194</v>
      </c>
      <c r="V7" s="493"/>
      <c r="X7" s="493"/>
      <c r="Z7" s="493"/>
      <c r="AB7" s="493"/>
      <c r="AD7" s="493"/>
    </row>
    <row r="8" spans="1:30" ht="15">
      <c r="A8" s="19" t="s">
        <v>57</v>
      </c>
      <c r="B8" s="20">
        <v>700</v>
      </c>
      <c r="C8" s="21">
        <v>0.005180656907295845</v>
      </c>
      <c r="D8" s="20">
        <v>701</v>
      </c>
      <c r="E8" s="21">
        <v>0.005531619399333996</v>
      </c>
      <c r="F8" s="20">
        <v>628</v>
      </c>
      <c r="G8" s="21">
        <v>0.005181731919633648</v>
      </c>
      <c r="H8" s="20">
        <v>638</v>
      </c>
      <c r="I8" s="21">
        <v>0.005478887390830163</v>
      </c>
      <c r="J8" s="20">
        <v>682</v>
      </c>
      <c r="K8" s="21">
        <v>0.005688927445321232</v>
      </c>
      <c r="L8" s="20">
        <v>694</v>
      </c>
      <c r="M8" s="21">
        <v>0.005739758996286525</v>
      </c>
      <c r="N8" s="20">
        <v>744</v>
      </c>
      <c r="O8" s="21">
        <v>0.006061840550780136</v>
      </c>
      <c r="P8" s="20">
        <v>720</v>
      </c>
      <c r="Q8" s="21">
        <v>0.00599610253335332</v>
      </c>
      <c r="R8" s="20">
        <v>586</v>
      </c>
      <c r="S8" s="21">
        <v>0.006093629765197679</v>
      </c>
      <c r="T8" s="22">
        <v>-0.18611111111111112</v>
      </c>
      <c r="U8" s="394" t="s">
        <v>195</v>
      </c>
      <c r="V8" s="493"/>
      <c r="X8" s="493"/>
      <c r="Z8" s="493"/>
      <c r="AB8" s="493"/>
      <c r="AD8" s="493"/>
    </row>
    <row r="9" spans="1:30" ht="15">
      <c r="A9" s="19" t="s">
        <v>58</v>
      </c>
      <c r="B9" s="20">
        <v>679</v>
      </c>
      <c r="C9" s="21">
        <v>0.00502523720007697</v>
      </c>
      <c r="D9" s="20">
        <v>653</v>
      </c>
      <c r="E9" s="21">
        <v>0.005152849454729101</v>
      </c>
      <c r="F9" s="20">
        <v>717</v>
      </c>
      <c r="G9" s="21">
        <v>0.005916085647097652</v>
      </c>
      <c r="H9" s="20">
        <v>635</v>
      </c>
      <c r="I9" s="21">
        <v>0.005453124597456354</v>
      </c>
      <c r="J9" s="20">
        <v>568</v>
      </c>
      <c r="K9" s="21">
        <v>0.004737992359153167</v>
      </c>
      <c r="L9" s="20">
        <v>718</v>
      </c>
      <c r="M9" s="21">
        <v>0.005938252102786347</v>
      </c>
      <c r="N9" s="20">
        <v>744</v>
      </c>
      <c r="O9" s="21">
        <v>0.006061840550780136</v>
      </c>
      <c r="P9" s="20">
        <v>731</v>
      </c>
      <c r="Q9" s="21">
        <v>0.006087709655390663</v>
      </c>
      <c r="R9" s="20">
        <v>602</v>
      </c>
      <c r="S9" s="21">
        <v>0.006260008734895909</v>
      </c>
      <c r="T9" s="22">
        <v>-0.17647058823529413</v>
      </c>
      <c r="U9" s="394" t="s">
        <v>196</v>
      </c>
      <c r="V9" s="493"/>
      <c r="X9" s="493"/>
      <c r="Z9" s="493"/>
      <c r="AB9" s="493"/>
      <c r="AD9" s="493"/>
    </row>
    <row r="10" spans="1:30" ht="15">
      <c r="A10" s="19" t="s">
        <v>59</v>
      </c>
      <c r="B10" s="20">
        <v>755</v>
      </c>
      <c r="C10" s="21">
        <v>0.005587708521440519</v>
      </c>
      <c r="D10" s="20">
        <v>737</v>
      </c>
      <c r="E10" s="21">
        <v>0.005815696857787668</v>
      </c>
      <c r="F10" s="20">
        <v>699</v>
      </c>
      <c r="G10" s="21">
        <v>0.005767564668509427</v>
      </c>
      <c r="H10" s="20">
        <v>630</v>
      </c>
      <c r="I10" s="21">
        <v>0.005410186608500005</v>
      </c>
      <c r="J10" s="20">
        <v>720</v>
      </c>
      <c r="K10" s="21">
        <v>0.006005905807377254</v>
      </c>
      <c r="L10" s="20">
        <v>709</v>
      </c>
      <c r="M10" s="21">
        <v>0.005863817187848914</v>
      </c>
      <c r="N10" s="20">
        <v>758</v>
      </c>
      <c r="O10" s="21">
        <v>0.006175907442864709</v>
      </c>
      <c r="P10" s="20">
        <v>752</v>
      </c>
      <c r="Q10" s="21">
        <v>0.0062625959792801346</v>
      </c>
      <c r="R10" s="20">
        <v>604</v>
      </c>
      <c r="S10" s="21">
        <v>0.006280806106108188</v>
      </c>
      <c r="T10" s="22">
        <v>-0.19680851063829788</v>
      </c>
      <c r="U10" s="394" t="s">
        <v>197</v>
      </c>
      <c r="V10" s="493"/>
      <c r="X10" s="493"/>
      <c r="Z10" s="493"/>
      <c r="AB10" s="493"/>
      <c r="AD10" s="493"/>
    </row>
    <row r="11" spans="1:30" ht="15">
      <c r="A11" s="19" t="s">
        <v>60</v>
      </c>
      <c r="B11" s="20">
        <v>1142</v>
      </c>
      <c r="C11" s="21">
        <v>0.008451871697331222</v>
      </c>
      <c r="D11" s="20">
        <v>1189</v>
      </c>
      <c r="E11" s="21">
        <v>0.009382447169483768</v>
      </c>
      <c r="F11" s="20">
        <v>994</v>
      </c>
      <c r="G11" s="21">
        <v>0.008201658484260901</v>
      </c>
      <c r="H11" s="20">
        <v>1019</v>
      </c>
      <c r="I11" s="21">
        <v>0.008750762149303976</v>
      </c>
      <c r="J11" s="20">
        <v>1111</v>
      </c>
      <c r="K11" s="21">
        <v>0.009267446322216847</v>
      </c>
      <c r="L11" s="20">
        <v>1129</v>
      </c>
      <c r="M11" s="21">
        <v>0.009337446551595803</v>
      </c>
      <c r="N11" s="20">
        <v>1118</v>
      </c>
      <c r="O11" s="21">
        <v>0.009109056096468</v>
      </c>
      <c r="P11" s="20">
        <v>1144</v>
      </c>
      <c r="Q11" s="21">
        <v>0.00952714069188361</v>
      </c>
      <c r="R11" s="20">
        <v>926</v>
      </c>
      <c r="S11" s="21">
        <v>0.00962918287128507</v>
      </c>
      <c r="T11" s="22">
        <v>-0.19055944055944055</v>
      </c>
      <c r="U11" s="394" t="s">
        <v>198</v>
      </c>
      <c r="V11" s="493"/>
      <c r="X11" s="493"/>
      <c r="Z11" s="493"/>
      <c r="AB11" s="493"/>
      <c r="AD11" s="493"/>
    </row>
    <row r="12" spans="1:30" ht="15">
      <c r="A12" s="19" t="s">
        <v>61</v>
      </c>
      <c r="B12" s="20">
        <v>2484</v>
      </c>
      <c r="C12" s="21">
        <v>0.018383931082461256</v>
      </c>
      <c r="D12" s="20">
        <v>2437</v>
      </c>
      <c r="E12" s="21">
        <v>0.019230465729211055</v>
      </c>
      <c r="F12" s="20">
        <v>2238</v>
      </c>
      <c r="G12" s="21">
        <v>0.018466108337802715</v>
      </c>
      <c r="H12" s="20">
        <v>2180</v>
      </c>
      <c r="I12" s="21">
        <v>0.01872096318496827</v>
      </c>
      <c r="J12" s="20">
        <v>2304</v>
      </c>
      <c r="K12" s="21">
        <v>0.019218898583607213</v>
      </c>
      <c r="L12" s="20">
        <v>2449</v>
      </c>
      <c r="M12" s="21">
        <v>0.020254567409086023</v>
      </c>
      <c r="N12" s="20">
        <v>2473</v>
      </c>
      <c r="O12" s="21">
        <v>0.020149101723224833</v>
      </c>
      <c r="P12" s="20">
        <v>2375</v>
      </c>
      <c r="Q12" s="21">
        <v>0.019778810439880744</v>
      </c>
      <c r="R12" s="20">
        <v>1986</v>
      </c>
      <c r="S12" s="21">
        <v>0.020651789613792815</v>
      </c>
      <c r="T12" s="22">
        <v>-0.1637894736842105</v>
      </c>
      <c r="U12" s="394" t="s">
        <v>199</v>
      </c>
      <c r="V12" s="493"/>
      <c r="X12" s="493"/>
      <c r="Z12" s="493"/>
      <c r="AB12" s="493"/>
      <c r="AD12" s="493"/>
    </row>
    <row r="13" spans="1:30" ht="15">
      <c r="A13" s="19" t="s">
        <v>62</v>
      </c>
      <c r="B13" s="20">
        <v>5211</v>
      </c>
      <c r="C13" s="21">
        <v>0.03856629020559807</v>
      </c>
      <c r="D13" s="20">
        <v>5081</v>
      </c>
      <c r="E13" s="21">
        <v>0.04009437684453072</v>
      </c>
      <c r="F13" s="20">
        <v>4789</v>
      </c>
      <c r="G13" s="21">
        <v>0.03951483146994513</v>
      </c>
      <c r="H13" s="20">
        <v>4657</v>
      </c>
      <c r="I13" s="21">
        <v>0.03999244291394368</v>
      </c>
      <c r="J13" s="20">
        <v>4974</v>
      </c>
      <c r="K13" s="21">
        <v>0.04149079928596453</v>
      </c>
      <c r="L13" s="20">
        <v>4917</v>
      </c>
      <c r="M13" s="21">
        <v>0.04066627519415107</v>
      </c>
      <c r="N13" s="20">
        <v>5004</v>
      </c>
      <c r="O13" s="21">
        <v>0.04077076628508576</v>
      </c>
      <c r="P13" s="20">
        <v>5026</v>
      </c>
      <c r="Q13" s="21">
        <v>0.04185612685088026</v>
      </c>
      <c r="R13" s="20">
        <v>4007</v>
      </c>
      <c r="S13" s="21">
        <v>0.04166753322380051</v>
      </c>
      <c r="T13" s="22">
        <v>-0.2027457222443295</v>
      </c>
      <c r="U13" s="394" t="s">
        <v>200</v>
      </c>
      <c r="V13" s="477"/>
      <c r="X13" s="477"/>
      <c r="Z13" s="477"/>
      <c r="AB13" s="477"/>
      <c r="AD13" s="477"/>
    </row>
    <row r="14" spans="1:30" ht="15">
      <c r="A14" s="19" t="s">
        <v>63</v>
      </c>
      <c r="B14" s="20">
        <v>10161</v>
      </c>
      <c r="C14" s="21">
        <v>0.07520093547861868</v>
      </c>
      <c r="D14" s="20">
        <v>9817</v>
      </c>
      <c r="E14" s="21">
        <v>0.07746634471221375</v>
      </c>
      <c r="F14" s="20">
        <v>9171</v>
      </c>
      <c r="G14" s="21">
        <v>0.07567143859070094</v>
      </c>
      <c r="H14" s="20">
        <v>8619</v>
      </c>
      <c r="I14" s="21">
        <v>0.07401650536295482</v>
      </c>
      <c r="J14" s="20">
        <v>9483</v>
      </c>
      <c r="K14" s="21">
        <v>0.07910278440466459</v>
      </c>
      <c r="L14" s="20">
        <v>9134</v>
      </c>
      <c r="M14" s="21">
        <v>0.07554316811539066</v>
      </c>
      <c r="N14" s="20">
        <v>8996</v>
      </c>
      <c r="O14" s="21">
        <v>0.0732961257994867</v>
      </c>
      <c r="P14" s="20">
        <v>9123</v>
      </c>
      <c r="Q14" s="21">
        <v>0.0759756158496977</v>
      </c>
      <c r="R14" s="20">
        <v>7158</v>
      </c>
      <c r="S14" s="21">
        <v>0.07443379156874572</v>
      </c>
      <c r="T14" s="22">
        <v>-0.21538967444919435</v>
      </c>
      <c r="U14" s="394" t="s">
        <v>201</v>
      </c>
      <c r="V14" s="477"/>
      <c r="X14" s="477"/>
      <c r="Z14" s="477"/>
      <c r="AB14" s="477"/>
      <c r="AD14" s="477"/>
    </row>
    <row r="15" spans="1:30" ht="15">
      <c r="A15" s="19" t="s">
        <v>64</v>
      </c>
      <c r="B15" s="20">
        <v>12335</v>
      </c>
      <c r="C15" s="21">
        <v>0.09129057564499178</v>
      </c>
      <c r="D15" s="20">
        <v>11605</v>
      </c>
      <c r="E15" s="21">
        <v>0.09157552514874612</v>
      </c>
      <c r="F15" s="20">
        <v>11327</v>
      </c>
      <c r="G15" s="21">
        <v>0.09346095135937951</v>
      </c>
      <c r="H15" s="20">
        <v>10768</v>
      </c>
      <c r="I15" s="21">
        <v>0.09247125301639372</v>
      </c>
      <c r="J15" s="20">
        <v>10823</v>
      </c>
      <c r="K15" s="21">
        <v>0.09028044243506114</v>
      </c>
      <c r="L15" s="20">
        <v>11017</v>
      </c>
      <c r="M15" s="21">
        <v>0.09111660642952253</v>
      </c>
      <c r="N15" s="20">
        <v>11309</v>
      </c>
      <c r="O15" s="21">
        <v>0.09214160589888784</v>
      </c>
      <c r="P15" s="20">
        <v>10955</v>
      </c>
      <c r="Q15" s="21">
        <v>0.0912323656290078</v>
      </c>
      <c r="R15" s="20">
        <v>8705</v>
      </c>
      <c r="S15" s="21">
        <v>0.09052055820144334</v>
      </c>
      <c r="T15" s="22">
        <v>-0.2053856686444546</v>
      </c>
      <c r="U15" s="394" t="s">
        <v>202</v>
      </c>
      <c r="V15" s="477"/>
      <c r="X15" s="477"/>
      <c r="Z15" s="477"/>
      <c r="AB15" s="477"/>
      <c r="AD15" s="477"/>
    </row>
    <row r="16" spans="1:30" ht="15">
      <c r="A16" s="19" t="s">
        <v>65</v>
      </c>
      <c r="B16" s="20">
        <v>16452</v>
      </c>
      <c r="C16" s="21">
        <v>0.12176023919833034</v>
      </c>
      <c r="D16" s="20">
        <v>15455</v>
      </c>
      <c r="E16" s="21">
        <v>0.12195603112226377</v>
      </c>
      <c r="F16" s="20">
        <v>14755</v>
      </c>
      <c r="G16" s="21">
        <v>0.12174594661495937</v>
      </c>
      <c r="H16" s="20">
        <v>13801</v>
      </c>
      <c r="I16" s="21">
        <v>0.11851743711731517</v>
      </c>
      <c r="J16" s="20">
        <v>13916</v>
      </c>
      <c r="K16" s="21">
        <v>0.11608081279925261</v>
      </c>
      <c r="L16" s="20">
        <v>14052</v>
      </c>
      <c r="M16" s="21">
        <v>0.11621771385564589</v>
      </c>
      <c r="N16" s="20">
        <v>14291</v>
      </c>
      <c r="O16" s="21">
        <v>0.11643785391290179</v>
      </c>
      <c r="P16" s="20">
        <v>13845</v>
      </c>
      <c r="Q16" s="21">
        <v>0.1153000549642732</v>
      </c>
      <c r="R16" s="20">
        <v>10908</v>
      </c>
      <c r="S16" s="21">
        <v>0.1134288625917684</v>
      </c>
      <c r="T16" s="22">
        <v>-0.21213434452871072</v>
      </c>
      <c r="U16" s="394" t="s">
        <v>203</v>
      </c>
      <c r="V16" s="477"/>
      <c r="X16" s="477"/>
      <c r="Z16" s="477"/>
      <c r="AB16" s="477"/>
      <c r="AD16" s="477"/>
    </row>
    <row r="17" spans="1:30" ht="15">
      <c r="A17" s="19" t="s">
        <v>66</v>
      </c>
      <c r="B17" s="20">
        <v>15520</v>
      </c>
      <c r="C17" s="21">
        <v>0.11486256457318789</v>
      </c>
      <c r="D17" s="20">
        <v>14482</v>
      </c>
      <c r="E17" s="21">
        <v>0.11427804870350204</v>
      </c>
      <c r="F17" s="20">
        <v>14004</v>
      </c>
      <c r="G17" s="21">
        <v>0.1155493213416395</v>
      </c>
      <c r="H17" s="20">
        <v>13471</v>
      </c>
      <c r="I17" s="21">
        <v>0.11568352984619612</v>
      </c>
      <c r="J17" s="20">
        <v>13568</v>
      </c>
      <c r="K17" s="21">
        <v>0.11317795832568693</v>
      </c>
      <c r="L17" s="20">
        <v>13610</v>
      </c>
      <c r="M17" s="21">
        <v>0.11256213247760749</v>
      </c>
      <c r="N17" s="20">
        <v>13603</v>
      </c>
      <c r="O17" s="21">
        <v>0.11083228093045994</v>
      </c>
      <c r="P17" s="20">
        <v>13577</v>
      </c>
      <c r="Q17" s="21">
        <v>0.11306817235463615</v>
      </c>
      <c r="R17" s="20">
        <v>10812</v>
      </c>
      <c r="S17" s="21">
        <v>0.11243058877357902</v>
      </c>
      <c r="T17" s="22">
        <v>-0.20365323709214112</v>
      </c>
      <c r="U17" s="394" t="s">
        <v>204</v>
      </c>
      <c r="V17" s="477"/>
      <c r="X17" s="477"/>
      <c r="Z17" s="477"/>
      <c r="AB17" s="477"/>
      <c r="AD17" s="477"/>
    </row>
    <row r="18" spans="1:30" ht="15">
      <c r="A18" s="19" t="s">
        <v>67</v>
      </c>
      <c r="B18" s="20">
        <v>7520</v>
      </c>
      <c r="C18" s="21">
        <v>0.055655057061235365</v>
      </c>
      <c r="D18" s="20">
        <v>7162</v>
      </c>
      <c r="E18" s="21">
        <v>0.05651563215125546</v>
      </c>
      <c r="F18" s="20">
        <v>6788</v>
      </c>
      <c r="G18" s="21">
        <v>0.056008911258715294</v>
      </c>
      <c r="H18" s="20">
        <v>6644</v>
      </c>
      <c r="I18" s="21">
        <v>0.05705599972519687</v>
      </c>
      <c r="J18" s="20">
        <v>6836</v>
      </c>
      <c r="K18" s="21">
        <v>0.05702273902670958</v>
      </c>
      <c r="L18" s="20">
        <v>6807</v>
      </c>
      <c r="M18" s="21">
        <v>0.056297607331012064</v>
      </c>
      <c r="N18" s="20">
        <v>7213</v>
      </c>
      <c r="O18" s="21">
        <v>0.05876889232900151</v>
      </c>
      <c r="P18" s="20">
        <v>7214</v>
      </c>
      <c r="Q18" s="21">
        <v>0.06007761621612619</v>
      </c>
      <c r="R18" s="20">
        <v>5771</v>
      </c>
      <c r="S18" s="21">
        <v>0.06001081463303039</v>
      </c>
      <c r="T18" s="22">
        <v>-0.20002772387025228</v>
      </c>
      <c r="U18" s="394" t="s">
        <v>205</v>
      </c>
      <c r="V18" s="477"/>
      <c r="X18" s="477"/>
      <c r="Z18" s="477"/>
      <c r="AB18" s="477"/>
      <c r="AD18" s="477"/>
    </row>
    <row r="19" spans="1:30" ht="15">
      <c r="A19" s="19" t="s">
        <v>68</v>
      </c>
      <c r="B19" s="20">
        <v>9527</v>
      </c>
      <c r="C19" s="21">
        <v>0.07050874050829645</v>
      </c>
      <c r="D19" s="20">
        <v>8969</v>
      </c>
      <c r="E19" s="21">
        <v>0.07077474235752726</v>
      </c>
      <c r="F19" s="20">
        <v>8494</v>
      </c>
      <c r="G19" s="21">
        <v>0.07008539956268824</v>
      </c>
      <c r="H19" s="20">
        <v>8283</v>
      </c>
      <c r="I19" s="21">
        <v>0.07113107250508816</v>
      </c>
      <c r="J19" s="20">
        <v>8511</v>
      </c>
      <c r="K19" s="21">
        <v>0.07099481156470529</v>
      </c>
      <c r="L19" s="20">
        <v>8405</v>
      </c>
      <c r="M19" s="21">
        <v>0.06951394000545856</v>
      </c>
      <c r="N19" s="20">
        <v>8823</v>
      </c>
      <c r="O19" s="21">
        <v>0.07188658491872733</v>
      </c>
      <c r="P19" s="20">
        <v>8459</v>
      </c>
      <c r="Q19" s="21">
        <v>0.0704458768467163</v>
      </c>
      <c r="R19" s="20">
        <v>6909</v>
      </c>
      <c r="S19" s="21">
        <v>0.07184451885281701</v>
      </c>
      <c r="T19" s="22">
        <v>-0.18323678921858375</v>
      </c>
      <c r="U19" s="394" t="s">
        <v>206</v>
      </c>
      <c r="V19" s="477"/>
      <c r="X19" s="477"/>
      <c r="Z19" s="477"/>
      <c r="AB19" s="477"/>
      <c r="AD19" s="477"/>
    </row>
    <row r="20" spans="1:30" ht="15">
      <c r="A20" s="19" t="s">
        <v>69</v>
      </c>
      <c r="B20" s="20">
        <v>11929</v>
      </c>
      <c r="C20" s="21">
        <v>0.0882857946387602</v>
      </c>
      <c r="D20" s="20">
        <v>10894</v>
      </c>
      <c r="E20" s="21">
        <v>0.0859649953442861</v>
      </c>
      <c r="F20" s="20">
        <v>10770</v>
      </c>
      <c r="G20" s="21">
        <v>0.08886505218862165</v>
      </c>
      <c r="H20" s="20">
        <v>9869</v>
      </c>
      <c r="I20" s="21">
        <v>0.08475100260204213</v>
      </c>
      <c r="J20" s="20">
        <v>10211</v>
      </c>
      <c r="K20" s="21">
        <v>0.08517542249879048</v>
      </c>
      <c r="L20" s="20">
        <v>10304</v>
      </c>
      <c r="M20" s="21">
        <v>0.085219707057257</v>
      </c>
      <c r="N20" s="20">
        <v>10372</v>
      </c>
      <c r="O20" s="21">
        <v>0.0845072717643704</v>
      </c>
      <c r="P20" s="20">
        <v>10080</v>
      </c>
      <c r="Q20" s="21">
        <v>0.08394543546694648</v>
      </c>
      <c r="R20" s="20">
        <v>7995</v>
      </c>
      <c r="S20" s="21">
        <v>0.08313749142108437</v>
      </c>
      <c r="T20" s="22">
        <v>-0.20684523809523808</v>
      </c>
      <c r="U20" s="394" t="s">
        <v>207</v>
      </c>
      <c r="V20" s="477"/>
      <c r="X20" s="477"/>
      <c r="Z20" s="477"/>
      <c r="AB20" s="477"/>
      <c r="AD20" s="477"/>
    </row>
    <row r="21" spans="1:30" ht="15">
      <c r="A21" s="19" t="s">
        <v>70</v>
      </c>
      <c r="B21" s="20">
        <v>11485</v>
      </c>
      <c r="C21" s="21">
        <v>0.08499977797184682</v>
      </c>
      <c r="D21" s="20">
        <v>10544</v>
      </c>
      <c r="E21" s="21">
        <v>0.0832031311648754</v>
      </c>
      <c r="F21" s="20">
        <v>9971</v>
      </c>
      <c r="G21" s="21">
        <v>0.08227237097239985</v>
      </c>
      <c r="H21" s="20">
        <v>9878</v>
      </c>
      <c r="I21" s="21">
        <v>0.08482829098216356</v>
      </c>
      <c r="J21" s="20">
        <v>9894</v>
      </c>
      <c r="K21" s="21">
        <v>0.08253115563637577</v>
      </c>
      <c r="L21" s="20">
        <v>9817</v>
      </c>
      <c r="M21" s="21">
        <v>0.08119195110453142</v>
      </c>
      <c r="N21" s="20">
        <v>9884</v>
      </c>
      <c r="O21" s="21">
        <v>0.08053122581170817</v>
      </c>
      <c r="P21" s="20">
        <v>9502</v>
      </c>
      <c r="Q21" s="21">
        <v>0.0791318975998934</v>
      </c>
      <c r="R21" s="20">
        <v>7387</v>
      </c>
      <c r="S21" s="21">
        <v>0.07681509057255165</v>
      </c>
      <c r="T21" s="22">
        <v>-0.22258471900652493</v>
      </c>
      <c r="U21" s="394" t="s">
        <v>208</v>
      </c>
      <c r="V21" s="477"/>
      <c r="X21" s="477"/>
      <c r="Z21" s="477"/>
      <c r="AB21" s="477"/>
      <c r="AD21" s="477"/>
    </row>
    <row r="22" spans="1:30" ht="15">
      <c r="A22" s="19" t="s">
        <v>71</v>
      </c>
      <c r="B22" s="20">
        <v>7762</v>
      </c>
      <c r="C22" s="21">
        <v>0.057446084163471925</v>
      </c>
      <c r="D22" s="20">
        <v>7095</v>
      </c>
      <c r="E22" s="21">
        <v>0.05598693243691113</v>
      </c>
      <c r="F22" s="20">
        <v>6897</v>
      </c>
      <c r="G22" s="21">
        <v>0.05690828829572177</v>
      </c>
      <c r="H22" s="20">
        <v>6428</v>
      </c>
      <c r="I22" s="21">
        <v>0.055201078602282586</v>
      </c>
      <c r="J22" s="20">
        <v>6630</v>
      </c>
      <c r="K22" s="21">
        <v>0.055304382642932214</v>
      </c>
      <c r="L22" s="20">
        <v>6620</v>
      </c>
      <c r="M22" s="21">
        <v>0.054751015209534286</v>
      </c>
      <c r="N22" s="20">
        <v>6693</v>
      </c>
      <c r="O22" s="21">
        <v>0.05453212205157453</v>
      </c>
      <c r="P22" s="20">
        <v>6417</v>
      </c>
      <c r="Q22" s="21">
        <v>0.05344026382851147</v>
      </c>
      <c r="R22" s="20">
        <v>5020</v>
      </c>
      <c r="S22" s="21">
        <v>0.05220140174281971</v>
      </c>
      <c r="T22" s="22">
        <v>-0.21770297646875486</v>
      </c>
      <c r="U22" s="394" t="s">
        <v>209</v>
      </c>
      <c r="V22" s="477"/>
      <c r="X22" s="477"/>
      <c r="Z22" s="477"/>
      <c r="AB22" s="477"/>
      <c r="AD22" s="477"/>
    </row>
    <row r="23" spans="1:30" ht="15">
      <c r="A23" s="19" t="s">
        <v>72</v>
      </c>
      <c r="B23" s="20">
        <v>4168</v>
      </c>
      <c r="C23" s="21">
        <v>0.03084711141372726</v>
      </c>
      <c r="D23" s="20">
        <v>3965</v>
      </c>
      <c r="E23" s="21">
        <v>0.031287975632466894</v>
      </c>
      <c r="F23" s="20">
        <v>3881</v>
      </c>
      <c r="G23" s="21">
        <v>0.032022773216716864</v>
      </c>
      <c r="H23" s="20">
        <v>3833</v>
      </c>
      <c r="I23" s="21">
        <v>0.03291626233393733</v>
      </c>
      <c r="J23" s="20">
        <v>3861</v>
      </c>
      <c r="K23" s="21">
        <v>0.03220666989206052</v>
      </c>
      <c r="L23" s="20">
        <v>4054</v>
      </c>
      <c r="M23" s="21">
        <v>0.03352879390626163</v>
      </c>
      <c r="N23" s="20">
        <v>4141</v>
      </c>
      <c r="O23" s="21">
        <v>0.03373935715158675</v>
      </c>
      <c r="P23" s="20">
        <v>3875</v>
      </c>
      <c r="Q23" s="21">
        <v>0.03227069071770016</v>
      </c>
      <c r="R23" s="20">
        <v>3009</v>
      </c>
      <c r="S23" s="21">
        <v>0.031289644988873405</v>
      </c>
      <c r="T23" s="22">
        <v>-0.22348387096774194</v>
      </c>
      <c r="U23" s="394" t="s">
        <v>210</v>
      </c>
      <c r="V23" s="477"/>
      <c r="X23" s="477"/>
      <c r="Z23" s="477"/>
      <c r="AB23" s="477"/>
      <c r="AD23" s="477"/>
    </row>
    <row r="24" spans="1:30" ht="15">
      <c r="A24" s="19" t="s">
        <v>73</v>
      </c>
      <c r="B24" s="20">
        <v>3096</v>
      </c>
      <c r="C24" s="21">
        <v>0.022913305407125623</v>
      </c>
      <c r="D24" s="20">
        <v>2978</v>
      </c>
      <c r="E24" s="21">
        <v>0.02349951864652873</v>
      </c>
      <c r="F24" s="20">
        <v>2795</v>
      </c>
      <c r="G24" s="21">
        <v>0.023062007508560585</v>
      </c>
      <c r="H24" s="20">
        <v>2618</v>
      </c>
      <c r="I24" s="21">
        <v>0.022482331017544464</v>
      </c>
      <c r="J24" s="20">
        <v>2874</v>
      </c>
      <c r="K24" s="21">
        <v>0.02397357401444754</v>
      </c>
      <c r="L24" s="20">
        <v>2918</v>
      </c>
      <c r="M24" s="21">
        <v>0.024133453531936713</v>
      </c>
      <c r="N24" s="20">
        <v>2896</v>
      </c>
      <c r="O24" s="21">
        <v>0.023595551391208704</v>
      </c>
      <c r="P24" s="20">
        <v>2770</v>
      </c>
      <c r="Q24" s="21">
        <v>0.023068338913039853</v>
      </c>
      <c r="R24" s="20">
        <v>2299</v>
      </c>
      <c r="S24" s="21">
        <v>0.023906578208514443</v>
      </c>
      <c r="T24" s="22">
        <v>-0.1700361010830325</v>
      </c>
      <c r="U24" s="394" t="s">
        <v>211</v>
      </c>
      <c r="V24" s="477"/>
      <c r="X24" s="477"/>
      <c r="Z24" s="477"/>
      <c r="AB24" s="477"/>
      <c r="AD24" s="477"/>
    </row>
    <row r="25" spans="1:30" ht="15">
      <c r="A25" s="19" t="s">
        <v>74</v>
      </c>
      <c r="B25" s="20">
        <v>2511</v>
      </c>
      <c r="C25" s="21">
        <v>0.018583756420314096</v>
      </c>
      <c r="D25" s="20">
        <v>2261</v>
      </c>
      <c r="E25" s="21">
        <v>0.017841642598993103</v>
      </c>
      <c r="F25" s="20">
        <v>2292</v>
      </c>
      <c r="G25" s="21">
        <v>0.018911671273567392</v>
      </c>
      <c r="H25" s="20">
        <v>2258</v>
      </c>
      <c r="I25" s="21">
        <v>0.019390795812687316</v>
      </c>
      <c r="J25" s="20">
        <v>2444</v>
      </c>
      <c r="K25" s="21">
        <v>0.020386713601708347</v>
      </c>
      <c r="L25" s="20">
        <v>2393</v>
      </c>
      <c r="M25" s="21">
        <v>0.019791416827253102</v>
      </c>
      <c r="N25" s="20">
        <v>2399</v>
      </c>
      <c r="O25" s="21">
        <v>0.01954617672220638</v>
      </c>
      <c r="P25" s="20">
        <v>2470</v>
      </c>
      <c r="Q25" s="21">
        <v>0.020569962857475973</v>
      </c>
      <c r="R25" s="20">
        <v>1980</v>
      </c>
      <c r="S25" s="21">
        <v>0.02058939750015598</v>
      </c>
      <c r="T25" s="22">
        <v>-0.19838056680161945</v>
      </c>
      <c r="U25" s="394" t="s">
        <v>212</v>
      </c>
      <c r="V25" s="493"/>
      <c r="X25" s="493"/>
      <c r="Z25" s="493"/>
      <c r="AB25" s="493"/>
      <c r="AD25" s="493"/>
    </row>
    <row r="26" spans="1:30" ht="15">
      <c r="A26" s="19" t="s">
        <v>75</v>
      </c>
      <c r="B26" s="20">
        <v>2200</v>
      </c>
      <c r="C26" s="21">
        <v>0.01628206456578694</v>
      </c>
      <c r="D26" s="20">
        <v>2162</v>
      </c>
      <c r="E26" s="21">
        <v>0.017060429588245506</v>
      </c>
      <c r="F26" s="20">
        <v>2037</v>
      </c>
      <c r="G26" s="21">
        <v>0.01680762407690086</v>
      </c>
      <c r="H26" s="20">
        <v>2043</v>
      </c>
      <c r="I26" s="21">
        <v>0.0175444622875643</v>
      </c>
      <c r="J26" s="20">
        <v>2077</v>
      </c>
      <c r="K26" s="21">
        <v>0.017325369947114658</v>
      </c>
      <c r="L26" s="20">
        <v>2223</v>
      </c>
      <c r="M26" s="21">
        <v>0.01838542398954603</v>
      </c>
      <c r="N26" s="20">
        <v>2160</v>
      </c>
      <c r="O26" s="21">
        <v>0.01759889192161975</v>
      </c>
      <c r="P26" s="20">
        <v>2190</v>
      </c>
      <c r="Q26" s="21">
        <v>0.01823814520561635</v>
      </c>
      <c r="R26" s="20">
        <v>1626</v>
      </c>
      <c r="S26" s="21">
        <v>0.016908262795582638</v>
      </c>
      <c r="T26" s="22">
        <v>-0.25753424657534246</v>
      </c>
      <c r="U26" s="394" t="s">
        <v>213</v>
      </c>
      <c r="V26" s="493"/>
      <c r="X26" s="493"/>
      <c r="Z26" s="493"/>
      <c r="AB26" s="493"/>
      <c r="AD26" s="493"/>
    </row>
    <row r="27" spans="1:30" ht="15">
      <c r="A27" s="19" t="s">
        <v>76</v>
      </c>
      <c r="B27" s="20">
        <v>1738</v>
      </c>
      <c r="C27" s="21">
        <v>0.012862831006971684</v>
      </c>
      <c r="D27" s="20">
        <v>1638</v>
      </c>
      <c r="E27" s="21">
        <v>0.012925524359642062</v>
      </c>
      <c r="F27" s="20">
        <v>1500</v>
      </c>
      <c r="G27" s="21">
        <v>0.012376748215685466</v>
      </c>
      <c r="H27" s="20">
        <v>1572</v>
      </c>
      <c r="I27" s="21">
        <v>0.0134997037278762</v>
      </c>
      <c r="J27" s="20">
        <v>1610</v>
      </c>
      <c r="K27" s="21">
        <v>0.013429872708163027</v>
      </c>
      <c r="L27" s="20">
        <v>1703</v>
      </c>
      <c r="M27" s="21">
        <v>0.014084740015383214</v>
      </c>
      <c r="N27" s="20">
        <v>1675</v>
      </c>
      <c r="O27" s="21">
        <v>0.013647288874404204</v>
      </c>
      <c r="P27" s="20">
        <v>1657</v>
      </c>
      <c r="Q27" s="21">
        <v>0.013799363746897851</v>
      </c>
      <c r="R27" s="20">
        <v>1377</v>
      </c>
      <c r="S27" s="21">
        <v>0.014318990079653928</v>
      </c>
      <c r="T27" s="22">
        <v>-0.16898008449004223</v>
      </c>
      <c r="U27" s="394" t="s">
        <v>214</v>
      </c>
      <c r="V27" s="493"/>
      <c r="X27" s="493"/>
      <c r="Z27" s="493"/>
      <c r="AB27" s="493"/>
      <c r="AD27" s="493"/>
    </row>
    <row r="28" spans="1:30" ht="15">
      <c r="A28" s="19" t="s">
        <v>77</v>
      </c>
      <c r="B28" s="20">
        <v>1141</v>
      </c>
      <c r="C28" s="21">
        <v>0.008444470758892228</v>
      </c>
      <c r="D28" s="20">
        <v>1078</v>
      </c>
      <c r="E28" s="21">
        <v>0.008506541672584947</v>
      </c>
      <c r="F28" s="20">
        <v>1057</v>
      </c>
      <c r="G28" s="21">
        <v>0.008721481909319692</v>
      </c>
      <c r="H28" s="20">
        <v>1068</v>
      </c>
      <c r="I28" s="21">
        <v>0.009171554441076198</v>
      </c>
      <c r="J28" s="20">
        <v>1054</v>
      </c>
      <c r="K28" s="21">
        <v>0.008791978779132814</v>
      </c>
      <c r="L28" s="20">
        <v>1161</v>
      </c>
      <c r="M28" s="21">
        <v>0.009602104026928899</v>
      </c>
      <c r="N28" s="20">
        <v>1173</v>
      </c>
      <c r="O28" s="21">
        <v>0.009557176029657392</v>
      </c>
      <c r="P28" s="20">
        <v>1134</v>
      </c>
      <c r="Q28" s="21">
        <v>0.00944386149003148</v>
      </c>
      <c r="R28" s="20">
        <v>861</v>
      </c>
      <c r="S28" s="21">
        <v>0.00895326830688601</v>
      </c>
      <c r="T28" s="22">
        <v>-0.24074074074074073</v>
      </c>
      <c r="U28" s="394" t="s">
        <v>215</v>
      </c>
      <c r="V28" s="493"/>
      <c r="X28" s="493"/>
      <c r="Z28" s="493"/>
      <c r="AB28" s="493"/>
      <c r="AD28" s="493"/>
    </row>
    <row r="29" spans="1:30" ht="15">
      <c r="A29" s="19" t="s">
        <v>78</v>
      </c>
      <c r="B29" s="20">
        <v>1250</v>
      </c>
      <c r="C29" s="21">
        <v>0.00925117304874258</v>
      </c>
      <c r="D29" s="20">
        <v>1143</v>
      </c>
      <c r="E29" s="21">
        <v>0.009019459305904077</v>
      </c>
      <c r="F29" s="20">
        <v>1089</v>
      </c>
      <c r="G29" s="21">
        <v>0.008985519204587648</v>
      </c>
      <c r="H29" s="20">
        <v>1011</v>
      </c>
      <c r="I29" s="21">
        <v>0.008682061366973817</v>
      </c>
      <c r="J29" s="20">
        <v>1058</v>
      </c>
      <c r="K29" s="21">
        <v>0.008825344922507132</v>
      </c>
      <c r="L29" s="20">
        <v>1163</v>
      </c>
      <c r="M29" s="21">
        <v>0.009618645119137216</v>
      </c>
      <c r="N29" s="20">
        <v>1205</v>
      </c>
      <c r="O29" s="21">
        <v>0.00981790035442213</v>
      </c>
      <c r="P29" s="20">
        <v>1144</v>
      </c>
      <c r="Q29" s="21">
        <v>0.00952714069188361</v>
      </c>
      <c r="R29" s="20">
        <v>892</v>
      </c>
      <c r="S29" s="21">
        <v>0.00927562756067633</v>
      </c>
      <c r="T29" s="22">
        <v>-0.2202797202797203</v>
      </c>
      <c r="U29" s="394" t="s">
        <v>216</v>
      </c>
      <c r="V29" s="493"/>
      <c r="X29" s="493"/>
      <c r="Z29" s="493"/>
      <c r="AB29" s="493"/>
      <c r="AD29" s="493"/>
    </row>
    <row r="30" spans="1:30" ht="15.75" thickBot="1">
      <c r="A30" s="23" t="s">
        <v>79</v>
      </c>
      <c r="B30" s="26">
        <v>3409</v>
      </c>
      <c r="C30" s="27">
        <v>0.025229799138530767</v>
      </c>
      <c r="D30" s="26">
        <v>2774</v>
      </c>
      <c r="E30" s="27">
        <v>0.021889746381957925</v>
      </c>
      <c r="F30" s="26">
        <v>2551</v>
      </c>
      <c r="G30" s="27">
        <v>0.021048723132142413</v>
      </c>
      <c r="H30" s="24">
        <v>2878</v>
      </c>
      <c r="I30" s="25">
        <v>0.024715106443274622</v>
      </c>
      <c r="J30" s="26">
        <v>2899</v>
      </c>
      <c r="K30" s="27">
        <v>0.024182112410537027</v>
      </c>
      <c r="L30" s="26">
        <v>3049</v>
      </c>
      <c r="M30" s="27">
        <v>0.025216895071581577</v>
      </c>
      <c r="N30" s="26">
        <v>2851</v>
      </c>
      <c r="O30" s="27">
        <v>0.02322890780950829</v>
      </c>
      <c r="P30" s="26">
        <v>2839</v>
      </c>
      <c r="Q30" s="27">
        <v>0.02364296540581955</v>
      </c>
      <c r="R30" s="26">
        <v>3121</v>
      </c>
      <c r="S30" s="27">
        <v>0.03245429777676102</v>
      </c>
      <c r="T30" s="22">
        <v>0.09933075026417752</v>
      </c>
      <c r="U30" s="394" t="s">
        <v>79</v>
      </c>
      <c r="V30" s="493"/>
      <c r="X30" s="493"/>
      <c r="Z30" s="493"/>
      <c r="AB30" s="493"/>
      <c r="AD30" s="493"/>
    </row>
    <row r="31" spans="1:30" ht="15.75" thickBot="1">
      <c r="A31" s="28" t="s">
        <v>80</v>
      </c>
      <c r="B31" s="29">
        <v>135118</v>
      </c>
      <c r="C31" s="31">
        <v>1</v>
      </c>
      <c r="D31" s="29">
        <v>126726</v>
      </c>
      <c r="E31" s="31">
        <v>1</v>
      </c>
      <c r="F31" s="29">
        <v>121195</v>
      </c>
      <c r="G31" s="30">
        <v>1</v>
      </c>
      <c r="H31" s="29">
        <v>116447</v>
      </c>
      <c r="I31" s="30">
        <v>1</v>
      </c>
      <c r="J31" s="29">
        <v>119882</v>
      </c>
      <c r="K31" s="31">
        <v>1</v>
      </c>
      <c r="L31" s="29">
        <v>120911</v>
      </c>
      <c r="M31" s="31">
        <v>1</v>
      </c>
      <c r="N31" s="29">
        <v>122735</v>
      </c>
      <c r="O31" s="31">
        <v>1</v>
      </c>
      <c r="P31" s="29">
        <v>120078</v>
      </c>
      <c r="Q31" s="31">
        <v>1</v>
      </c>
      <c r="R31" s="29">
        <v>96166</v>
      </c>
      <c r="S31" s="31">
        <v>1</v>
      </c>
      <c r="T31" s="32">
        <v>-0.19913722746881193</v>
      </c>
      <c r="U31" s="395" t="s">
        <v>109</v>
      </c>
      <c r="V31" s="477"/>
      <c r="X31" s="477"/>
      <c r="Z31" s="477"/>
      <c r="AB31" s="477"/>
      <c r="AD31" s="477"/>
    </row>
    <row r="32" spans="22:31" ht="15">
      <c r="V32" s="477"/>
      <c r="W32" s="493"/>
      <c r="X32" s="477"/>
      <c r="Y32" s="493"/>
      <c r="Z32" s="477"/>
      <c r="AA32" s="493"/>
      <c r="AB32" s="477"/>
      <c r="AC32" s="493"/>
      <c r="AD32" s="477"/>
      <c r="AE32" s="493"/>
    </row>
    <row r="33" ht="15">
      <c r="R33" s="477">
        <f>SUM(R6:R30)</f>
        <v>96166</v>
      </c>
    </row>
  </sheetData>
  <sheetProtection/>
  <mergeCells count="14">
    <mergeCell ref="P4:Q4"/>
    <mergeCell ref="F4:G4"/>
    <mergeCell ref="J4:K4"/>
    <mergeCell ref="N4:O4"/>
    <mergeCell ref="T3:T5"/>
    <mergeCell ref="A1:T1"/>
    <mergeCell ref="A2:T2"/>
    <mergeCell ref="A3:A5"/>
    <mergeCell ref="B3:S3"/>
    <mergeCell ref="H4:I4"/>
    <mergeCell ref="R4:S4"/>
    <mergeCell ref="B4:C4"/>
    <mergeCell ref="D4:E4"/>
    <mergeCell ref="L4:M4"/>
  </mergeCells>
  <printOptions horizontalCentered="1"/>
  <pageMargins left="0.7" right="0.7" top="0.75" bottom="0.75" header="0.3" footer="0.3"/>
  <pageSetup fitToHeight="1" fitToWidth="1" horizontalDpi="600" verticalDpi="600" orientation="landscape" paperSize="9" scale="89"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W19"/>
  <sheetViews>
    <sheetView zoomScalePageLayoutView="0" workbookViewId="0" topLeftCell="A1">
      <selection activeCell="A1" sqref="A1:V1"/>
    </sheetView>
  </sheetViews>
  <sheetFormatPr defaultColWidth="11.421875" defaultRowHeight="15"/>
  <cols>
    <col min="1" max="1" width="15.7109375" style="378" customWidth="1"/>
    <col min="2" max="22" width="10.8515625" style="378" customWidth="1"/>
    <col min="23" max="16384" width="11.421875" style="378" customWidth="1"/>
  </cols>
  <sheetData>
    <row r="1" spans="1:22" ht="24.75" customHeight="1" thickBot="1" thickTop="1">
      <c r="A1" s="562" t="s">
        <v>323</v>
      </c>
      <c r="B1" s="652"/>
      <c r="C1" s="652"/>
      <c r="D1" s="652"/>
      <c r="E1" s="652"/>
      <c r="F1" s="652"/>
      <c r="G1" s="652"/>
      <c r="H1" s="652"/>
      <c r="I1" s="652"/>
      <c r="J1" s="652"/>
      <c r="K1" s="652"/>
      <c r="L1" s="652"/>
      <c r="M1" s="652"/>
      <c r="N1" s="652"/>
      <c r="O1" s="652"/>
      <c r="P1" s="652"/>
      <c r="Q1" s="652"/>
      <c r="R1" s="652"/>
      <c r="S1" s="652"/>
      <c r="T1" s="652"/>
      <c r="U1" s="652"/>
      <c r="V1" s="653"/>
    </row>
    <row r="2" spans="1:22" ht="24.75" customHeight="1" thickBot="1" thickTop="1">
      <c r="A2" s="530" t="s">
        <v>140</v>
      </c>
      <c r="B2" s="567" t="s">
        <v>88</v>
      </c>
      <c r="C2" s="568"/>
      <c r="D2" s="568"/>
      <c r="E2" s="568"/>
      <c r="F2" s="568"/>
      <c r="G2" s="568"/>
      <c r="H2" s="568"/>
      <c r="I2" s="568"/>
      <c r="J2" s="568"/>
      <c r="K2" s="568"/>
      <c r="L2" s="568"/>
      <c r="M2" s="568"/>
      <c r="N2" s="568"/>
      <c r="O2" s="568"/>
      <c r="P2" s="568"/>
      <c r="Q2" s="568"/>
      <c r="R2" s="568"/>
      <c r="S2" s="568"/>
      <c r="T2" s="568"/>
      <c r="U2" s="569" t="s">
        <v>80</v>
      </c>
      <c r="V2" s="570"/>
    </row>
    <row r="3" spans="1:22" ht="24.75" customHeight="1" thickBot="1">
      <c r="A3" s="654"/>
      <c r="B3" s="614" t="s">
        <v>89</v>
      </c>
      <c r="C3" s="615"/>
      <c r="D3" s="615"/>
      <c r="E3" s="615"/>
      <c r="F3" s="615"/>
      <c r="G3" s="615"/>
      <c r="H3" s="615"/>
      <c r="I3" s="615"/>
      <c r="J3" s="656"/>
      <c r="K3" s="614" t="s">
        <v>90</v>
      </c>
      <c r="L3" s="641"/>
      <c r="M3" s="641"/>
      <c r="N3" s="641"/>
      <c r="O3" s="641"/>
      <c r="P3" s="641"/>
      <c r="Q3" s="641"/>
      <c r="R3" s="641"/>
      <c r="S3" s="641"/>
      <c r="T3" s="642"/>
      <c r="U3" s="569"/>
      <c r="V3" s="570"/>
    </row>
    <row r="4" spans="1:22" ht="24.75" customHeight="1" thickBot="1">
      <c r="A4" s="654"/>
      <c r="B4" s="657" t="s">
        <v>81</v>
      </c>
      <c r="C4" s="658"/>
      <c r="D4" s="658"/>
      <c r="E4" s="658"/>
      <c r="F4" s="658"/>
      <c r="G4" s="658"/>
      <c r="H4" s="658"/>
      <c r="I4" s="555" t="s">
        <v>80</v>
      </c>
      <c r="J4" s="556"/>
      <c r="K4" s="546" t="s">
        <v>81</v>
      </c>
      <c r="L4" s="547"/>
      <c r="M4" s="547"/>
      <c r="N4" s="547"/>
      <c r="O4" s="547"/>
      <c r="P4" s="547"/>
      <c r="Q4" s="547"/>
      <c r="R4" s="548"/>
      <c r="S4" s="555" t="s">
        <v>80</v>
      </c>
      <c r="T4" s="556"/>
      <c r="U4" s="569"/>
      <c r="V4" s="570"/>
    </row>
    <row r="5" spans="1:22" ht="24.75" customHeight="1">
      <c r="A5" s="654"/>
      <c r="B5" s="636" t="s">
        <v>82</v>
      </c>
      <c r="C5" s="554"/>
      <c r="D5" s="555" t="s">
        <v>83</v>
      </c>
      <c r="E5" s="556"/>
      <c r="F5" s="553" t="s">
        <v>84</v>
      </c>
      <c r="G5" s="554"/>
      <c r="H5" s="33" t="s">
        <v>85</v>
      </c>
      <c r="I5" s="636"/>
      <c r="J5" s="637"/>
      <c r="K5" s="553" t="s">
        <v>82</v>
      </c>
      <c r="L5" s="554"/>
      <c r="M5" s="555" t="s">
        <v>83</v>
      </c>
      <c r="N5" s="556"/>
      <c r="O5" s="553" t="s">
        <v>84</v>
      </c>
      <c r="P5" s="554"/>
      <c r="Q5" s="555" t="s">
        <v>85</v>
      </c>
      <c r="R5" s="556"/>
      <c r="S5" s="636"/>
      <c r="T5" s="637"/>
      <c r="U5" s="569"/>
      <c r="V5" s="570"/>
    </row>
    <row r="6" spans="1:22" ht="24.75" customHeight="1" thickBot="1">
      <c r="A6" s="655"/>
      <c r="B6" s="9" t="s">
        <v>53</v>
      </c>
      <c r="C6" s="120" t="s">
        <v>54</v>
      </c>
      <c r="D6" s="9" t="s">
        <v>53</v>
      </c>
      <c r="E6" s="121" t="s">
        <v>54</v>
      </c>
      <c r="F6" s="119" t="s">
        <v>53</v>
      </c>
      <c r="G6" s="120" t="s">
        <v>54</v>
      </c>
      <c r="H6" s="9" t="s">
        <v>53</v>
      </c>
      <c r="I6" s="9" t="s">
        <v>53</v>
      </c>
      <c r="J6" s="121" t="s">
        <v>54</v>
      </c>
      <c r="K6" s="119" t="s">
        <v>53</v>
      </c>
      <c r="L6" s="120" t="s">
        <v>54</v>
      </c>
      <c r="M6" s="9" t="s">
        <v>53</v>
      </c>
      <c r="N6" s="121" t="s">
        <v>54</v>
      </c>
      <c r="O6" s="119" t="s">
        <v>53</v>
      </c>
      <c r="P6" s="120" t="s">
        <v>54</v>
      </c>
      <c r="Q6" s="9" t="s">
        <v>53</v>
      </c>
      <c r="R6" s="121" t="s">
        <v>54</v>
      </c>
      <c r="S6" s="9" t="s">
        <v>53</v>
      </c>
      <c r="T6" s="121" t="s">
        <v>54</v>
      </c>
      <c r="U6" s="9" t="s">
        <v>53</v>
      </c>
      <c r="V6" s="121" t="s">
        <v>54</v>
      </c>
    </row>
    <row r="7" spans="1:23" ht="15">
      <c r="A7" s="43" t="s">
        <v>141</v>
      </c>
      <c r="B7" s="44">
        <v>2778</v>
      </c>
      <c r="C7" s="183">
        <v>0.17568934986086518</v>
      </c>
      <c r="D7" s="44">
        <v>2624</v>
      </c>
      <c r="E7" s="184">
        <v>0.1983371126228269</v>
      </c>
      <c r="F7" s="47">
        <v>484</v>
      </c>
      <c r="G7" s="183">
        <v>0.19070133963750982</v>
      </c>
      <c r="H7" s="208">
        <v>1</v>
      </c>
      <c r="I7" s="48">
        <v>5887</v>
      </c>
      <c r="J7" s="183">
        <v>0.1863977456226451</v>
      </c>
      <c r="K7" s="44">
        <v>4898</v>
      </c>
      <c r="L7" s="184">
        <v>0.1979389775712265</v>
      </c>
      <c r="M7" s="47">
        <v>7128</v>
      </c>
      <c r="N7" s="183">
        <v>0.22094104519248653</v>
      </c>
      <c r="O7" s="44">
        <v>1594</v>
      </c>
      <c r="P7" s="184">
        <v>0.2118835570915858</v>
      </c>
      <c r="Q7" s="47">
        <v>9</v>
      </c>
      <c r="R7" s="209">
        <v>0.169811320754717</v>
      </c>
      <c r="S7" s="122">
        <v>13629</v>
      </c>
      <c r="T7" s="184">
        <v>0.21103076661040832</v>
      </c>
      <c r="U7" s="122">
        <v>19516</v>
      </c>
      <c r="V7" s="184">
        <v>0.20294074828941622</v>
      </c>
      <c r="W7" s="401" t="s">
        <v>229</v>
      </c>
    </row>
    <row r="8" spans="1:23" ht="15">
      <c r="A8" s="49" t="s">
        <v>142</v>
      </c>
      <c r="B8" s="20">
        <v>2933</v>
      </c>
      <c r="C8" s="183">
        <v>0.18549203136858083</v>
      </c>
      <c r="D8" s="20">
        <v>2640</v>
      </c>
      <c r="E8" s="184">
        <v>0.19954648526077098</v>
      </c>
      <c r="F8" s="50">
        <v>460</v>
      </c>
      <c r="G8" s="183">
        <v>0.18124507486209615</v>
      </c>
      <c r="H8" s="76">
        <v>1</v>
      </c>
      <c r="I8" s="51">
        <v>6034</v>
      </c>
      <c r="J8" s="183">
        <v>0.19105214830763384</v>
      </c>
      <c r="K8" s="20">
        <v>4847</v>
      </c>
      <c r="L8" s="184">
        <v>0.19587795514245301</v>
      </c>
      <c r="M8" s="50">
        <v>6656</v>
      </c>
      <c r="N8" s="183">
        <v>0.2063108300787304</v>
      </c>
      <c r="O8" s="20">
        <v>1449</v>
      </c>
      <c r="P8" s="184">
        <v>0.1926093313837565</v>
      </c>
      <c r="Q8" s="50">
        <v>10</v>
      </c>
      <c r="R8" s="209">
        <v>0.18867924528301888</v>
      </c>
      <c r="S8" s="77">
        <v>12962</v>
      </c>
      <c r="T8" s="184">
        <v>0.2007029713701748</v>
      </c>
      <c r="U8" s="77">
        <v>18996</v>
      </c>
      <c r="V8" s="184">
        <v>0.19753343177422378</v>
      </c>
      <c r="W8" s="401" t="s">
        <v>230</v>
      </c>
    </row>
    <row r="9" spans="1:23" ht="15">
      <c r="A9" s="49" t="s">
        <v>143</v>
      </c>
      <c r="B9" s="20">
        <v>2774</v>
      </c>
      <c r="C9" s="183">
        <v>0.1754363774348596</v>
      </c>
      <c r="D9" s="20">
        <v>2317</v>
      </c>
      <c r="E9" s="184">
        <v>0.17513227513227514</v>
      </c>
      <c r="F9" s="50">
        <v>416</v>
      </c>
      <c r="G9" s="183">
        <v>0.16390858944050432</v>
      </c>
      <c r="H9" s="76">
        <v>1</v>
      </c>
      <c r="I9" s="51">
        <v>5508</v>
      </c>
      <c r="J9" s="183">
        <v>0.17439761897223194</v>
      </c>
      <c r="K9" s="20">
        <v>4608</v>
      </c>
      <c r="L9" s="184">
        <v>0.18621943827035764</v>
      </c>
      <c r="M9" s="50">
        <v>6453</v>
      </c>
      <c r="N9" s="183">
        <v>0.20001859773107677</v>
      </c>
      <c r="O9" s="20">
        <v>1446</v>
      </c>
      <c r="P9" s="184">
        <v>0.19221055430014622</v>
      </c>
      <c r="Q9" s="50">
        <v>10</v>
      </c>
      <c r="R9" s="209">
        <v>0.18867924528301888</v>
      </c>
      <c r="S9" s="77">
        <v>12517</v>
      </c>
      <c r="T9" s="184">
        <v>0.19381261322639085</v>
      </c>
      <c r="U9" s="77">
        <v>18025</v>
      </c>
      <c r="V9" s="184">
        <v>0.1874363080506624</v>
      </c>
      <c r="W9" s="401" t="s">
        <v>231</v>
      </c>
    </row>
    <row r="10" spans="1:23" ht="15">
      <c r="A10" s="49" t="s">
        <v>144</v>
      </c>
      <c r="B10" s="20">
        <v>2800</v>
      </c>
      <c r="C10" s="183">
        <v>0.1770806982038958</v>
      </c>
      <c r="D10" s="20">
        <v>2403</v>
      </c>
      <c r="E10" s="184">
        <v>0.1816326530612245</v>
      </c>
      <c r="F10" s="50">
        <v>494</v>
      </c>
      <c r="G10" s="183">
        <v>0.1946414499605989</v>
      </c>
      <c r="H10" s="76">
        <v>0</v>
      </c>
      <c r="I10" s="51">
        <v>5697</v>
      </c>
      <c r="J10" s="183">
        <v>0.1803818509957889</v>
      </c>
      <c r="K10" s="20">
        <v>4604</v>
      </c>
      <c r="L10" s="184">
        <v>0.18605778945241463</v>
      </c>
      <c r="M10" s="50">
        <v>5916</v>
      </c>
      <c r="N10" s="183">
        <v>0.1833736284173331</v>
      </c>
      <c r="O10" s="20">
        <v>1398</v>
      </c>
      <c r="P10" s="184">
        <v>0.18583012096238202</v>
      </c>
      <c r="Q10" s="50">
        <v>8</v>
      </c>
      <c r="R10" s="209">
        <v>0.1509433962264151</v>
      </c>
      <c r="S10" s="77">
        <v>11926</v>
      </c>
      <c r="T10" s="184">
        <v>0.18466159825341033</v>
      </c>
      <c r="U10" s="77">
        <v>17623</v>
      </c>
      <c r="V10" s="184">
        <v>0.18325603643699437</v>
      </c>
      <c r="W10" s="401" t="s">
        <v>232</v>
      </c>
    </row>
    <row r="11" spans="1:23" ht="15">
      <c r="A11" s="49" t="s">
        <v>145</v>
      </c>
      <c r="B11" s="20">
        <v>2566</v>
      </c>
      <c r="C11" s="183">
        <v>0.16228181128257022</v>
      </c>
      <c r="D11" s="20">
        <v>1909</v>
      </c>
      <c r="E11" s="184">
        <v>0.14429327286470145</v>
      </c>
      <c r="F11" s="50">
        <v>420</v>
      </c>
      <c r="G11" s="183">
        <v>0.16548463356973994</v>
      </c>
      <c r="H11" s="76">
        <v>0</v>
      </c>
      <c r="I11" s="51">
        <v>4895</v>
      </c>
      <c r="J11" s="183">
        <v>0.15498844314979576</v>
      </c>
      <c r="K11" s="20">
        <v>4102</v>
      </c>
      <c r="L11" s="184">
        <v>0.16577086280056577</v>
      </c>
      <c r="M11" s="50">
        <v>4472</v>
      </c>
      <c r="N11" s="183">
        <v>0.13861508895914698</v>
      </c>
      <c r="O11" s="20">
        <v>1225</v>
      </c>
      <c r="P11" s="184">
        <v>0.1628339758075236</v>
      </c>
      <c r="Q11" s="50">
        <v>10</v>
      </c>
      <c r="R11" s="209">
        <v>0.18867924528301888</v>
      </c>
      <c r="S11" s="77">
        <v>9809</v>
      </c>
      <c r="T11" s="184">
        <v>0.15188207423006053</v>
      </c>
      <c r="U11" s="77">
        <v>14704</v>
      </c>
      <c r="V11" s="184">
        <v>0.1529022731526735</v>
      </c>
      <c r="W11" s="401" t="s">
        <v>233</v>
      </c>
    </row>
    <row r="12" spans="1:23" ht="15">
      <c r="A12" s="49" t="s">
        <v>146</v>
      </c>
      <c r="B12" s="20">
        <v>1125</v>
      </c>
      <c r="C12" s="183">
        <v>0.07114849481406527</v>
      </c>
      <c r="D12" s="20">
        <v>821</v>
      </c>
      <c r="E12" s="184">
        <v>0.062055933484504916</v>
      </c>
      <c r="F12" s="50">
        <v>175</v>
      </c>
      <c r="G12" s="183">
        <v>0.06895193065405832</v>
      </c>
      <c r="H12" s="76">
        <v>0</v>
      </c>
      <c r="I12" s="51">
        <v>2121</v>
      </c>
      <c r="J12" s="183">
        <v>0.06715638159769496</v>
      </c>
      <c r="K12" s="20">
        <v>1038</v>
      </c>
      <c r="L12" s="184">
        <v>0.04194786825621337</v>
      </c>
      <c r="M12" s="50">
        <v>1046</v>
      </c>
      <c r="N12" s="183">
        <v>0.03242204451056971</v>
      </c>
      <c r="O12" s="20">
        <v>271</v>
      </c>
      <c r="P12" s="184">
        <v>0.03602286321946031</v>
      </c>
      <c r="Q12" s="50">
        <v>3</v>
      </c>
      <c r="R12" s="209">
        <v>0.05660377358490567</v>
      </c>
      <c r="S12" s="77">
        <v>2358</v>
      </c>
      <c r="T12" s="184">
        <v>0.036511156186612576</v>
      </c>
      <c r="U12" s="77">
        <v>4479</v>
      </c>
      <c r="V12" s="184">
        <v>0.046575712829898294</v>
      </c>
      <c r="W12" s="401" t="s">
        <v>234</v>
      </c>
    </row>
    <row r="13" spans="1:23" ht="15.75" thickBot="1">
      <c r="A13" s="52" t="s">
        <v>147</v>
      </c>
      <c r="B13" s="24">
        <v>836</v>
      </c>
      <c r="C13" s="189">
        <v>0.052871237035163166</v>
      </c>
      <c r="D13" s="24">
        <v>516</v>
      </c>
      <c r="E13" s="190">
        <v>0.039002267573696146</v>
      </c>
      <c r="F13" s="55">
        <v>89</v>
      </c>
      <c r="G13" s="189">
        <v>0.035066981875492516</v>
      </c>
      <c r="H13" s="78">
        <v>0</v>
      </c>
      <c r="I13" s="56">
        <v>1441</v>
      </c>
      <c r="J13" s="189">
        <v>0.04562581135420954</v>
      </c>
      <c r="K13" s="24">
        <v>648</v>
      </c>
      <c r="L13" s="190">
        <v>0.026187108506769044</v>
      </c>
      <c r="M13" s="55">
        <v>591</v>
      </c>
      <c r="N13" s="189">
        <v>0.018318765110656502</v>
      </c>
      <c r="O13" s="24">
        <v>140</v>
      </c>
      <c r="P13" s="190">
        <v>0.018609597235145554</v>
      </c>
      <c r="Q13" s="55">
        <v>3</v>
      </c>
      <c r="R13" s="210">
        <v>0.05660377358490567</v>
      </c>
      <c r="S13" s="79">
        <v>1382</v>
      </c>
      <c r="T13" s="190">
        <v>0.021398820122942572</v>
      </c>
      <c r="U13" s="79">
        <v>2823</v>
      </c>
      <c r="V13" s="190">
        <v>0.029355489466131476</v>
      </c>
      <c r="W13" s="401" t="s">
        <v>235</v>
      </c>
    </row>
    <row r="14" spans="1:23" ht="15.75" thickBot="1">
      <c r="A14" s="57" t="s">
        <v>80</v>
      </c>
      <c r="B14" s="29">
        <v>15812</v>
      </c>
      <c r="C14" s="80">
        <v>1</v>
      </c>
      <c r="D14" s="29">
        <v>13230</v>
      </c>
      <c r="E14" s="81">
        <v>1</v>
      </c>
      <c r="F14" s="58">
        <v>2538</v>
      </c>
      <c r="G14" s="80">
        <v>1</v>
      </c>
      <c r="H14" s="82">
        <v>3</v>
      </c>
      <c r="I14" s="58">
        <v>31583</v>
      </c>
      <c r="J14" s="80">
        <v>1</v>
      </c>
      <c r="K14" s="29">
        <v>24745</v>
      </c>
      <c r="L14" s="81">
        <v>1</v>
      </c>
      <c r="M14" s="58">
        <v>32262</v>
      </c>
      <c r="N14" s="80">
        <v>1</v>
      </c>
      <c r="O14" s="29">
        <v>7523</v>
      </c>
      <c r="P14" s="81">
        <v>1</v>
      </c>
      <c r="Q14" s="58">
        <v>53</v>
      </c>
      <c r="R14" s="80">
        <v>1</v>
      </c>
      <c r="S14" s="29">
        <v>64583</v>
      </c>
      <c r="T14" s="81">
        <v>1</v>
      </c>
      <c r="U14" s="29">
        <v>96166</v>
      </c>
      <c r="V14" s="81">
        <v>1</v>
      </c>
      <c r="W14" s="401" t="s">
        <v>109</v>
      </c>
    </row>
    <row r="15" spans="1:22" ht="15">
      <c r="A15" s="59"/>
      <c r="B15" s="60"/>
      <c r="C15" s="83"/>
      <c r="D15" s="60"/>
      <c r="E15" s="83"/>
      <c r="F15" s="60"/>
      <c r="G15" s="83"/>
      <c r="H15" s="60"/>
      <c r="I15" s="60"/>
      <c r="J15" s="83"/>
      <c r="K15" s="60"/>
      <c r="L15" s="83"/>
      <c r="M15" s="60"/>
      <c r="N15" s="83"/>
      <c r="O15" s="60"/>
      <c r="P15" s="83"/>
      <c r="Q15" s="60"/>
      <c r="R15" s="83"/>
      <c r="S15" s="60"/>
      <c r="T15" s="83"/>
      <c r="U15" s="60"/>
      <c r="V15" s="83"/>
    </row>
    <row r="16" spans="1:22" ht="15">
      <c r="A16" s="62" t="s">
        <v>86</v>
      </c>
      <c r="B16" s="63"/>
      <c r="C16" s="63"/>
      <c r="D16" s="63"/>
      <c r="E16" s="63"/>
      <c r="F16" s="63"/>
      <c r="G16" s="63"/>
      <c r="H16" s="63"/>
      <c r="I16" s="64"/>
      <c r="J16" s="63"/>
      <c r="K16" s="63"/>
      <c r="L16" s="63"/>
      <c r="M16" s="63"/>
      <c r="N16" s="63"/>
      <c r="O16" s="63"/>
      <c r="P16" s="63"/>
      <c r="Q16" s="63"/>
      <c r="R16" s="63"/>
      <c r="S16" s="64"/>
      <c r="T16" s="63"/>
      <c r="U16" s="63"/>
      <c r="V16" s="63"/>
    </row>
    <row r="17" spans="1:22" ht="15">
      <c r="A17" s="65" t="s">
        <v>87</v>
      </c>
      <c r="B17" s="63"/>
      <c r="C17" s="63"/>
      <c r="D17" s="63"/>
      <c r="E17" s="63"/>
      <c r="F17" s="63"/>
      <c r="G17" s="63"/>
      <c r="H17" s="63"/>
      <c r="I17" s="64"/>
      <c r="J17" s="63"/>
      <c r="K17" s="63"/>
      <c r="L17" s="63"/>
      <c r="M17" s="63"/>
      <c r="N17" s="63"/>
      <c r="O17" s="63"/>
      <c r="P17" s="63"/>
      <c r="Q17" s="63"/>
      <c r="R17" s="63"/>
      <c r="S17" s="64"/>
      <c r="T17" s="63"/>
      <c r="U17" s="63"/>
      <c r="V17" s="63"/>
    </row>
    <row r="18" spans="1:22" ht="15">
      <c r="A18" s="63"/>
      <c r="B18" s="63"/>
      <c r="C18" s="63"/>
      <c r="D18" s="63"/>
      <c r="E18" s="63"/>
      <c r="F18" s="63"/>
      <c r="G18" s="63"/>
      <c r="H18" s="63"/>
      <c r="I18" s="64"/>
      <c r="J18" s="63"/>
      <c r="K18" s="63"/>
      <c r="L18" s="63"/>
      <c r="M18" s="63"/>
      <c r="N18" s="63"/>
      <c r="O18" s="63"/>
      <c r="P18" s="63"/>
      <c r="Q18" s="63"/>
      <c r="R18" s="63"/>
      <c r="S18" s="64"/>
      <c r="T18" s="63"/>
      <c r="U18" s="63"/>
      <c r="V18" s="63"/>
    </row>
    <row r="19" spans="1:22" ht="15">
      <c r="A19" s="63"/>
      <c r="B19" s="63"/>
      <c r="C19" s="63"/>
      <c r="D19" s="63"/>
      <c r="E19" s="63"/>
      <c r="F19" s="63"/>
      <c r="G19" s="63"/>
      <c r="H19" s="63"/>
      <c r="I19" s="64"/>
      <c r="J19" s="63"/>
      <c r="K19" s="63"/>
      <c r="L19" s="63"/>
      <c r="M19" s="63"/>
      <c r="N19" s="63"/>
      <c r="O19" s="63"/>
      <c r="P19" s="63"/>
      <c r="Q19" s="63"/>
      <c r="R19" s="63"/>
      <c r="S19" s="64"/>
      <c r="T19" s="63"/>
      <c r="U19" s="63"/>
      <c r="V19" s="63"/>
    </row>
  </sheetData>
  <sheetProtection/>
  <mergeCells count="17">
    <mergeCell ref="A1:V1"/>
    <mergeCell ref="A2:A6"/>
    <mergeCell ref="B2:T2"/>
    <mergeCell ref="U2:V5"/>
    <mergeCell ref="B3:J3"/>
    <mergeCell ref="K3:T3"/>
    <mergeCell ref="B4:H4"/>
    <mergeCell ref="I4:J5"/>
    <mergeCell ref="K4:R4"/>
    <mergeCell ref="S4:T5"/>
    <mergeCell ref="Q5:R5"/>
    <mergeCell ref="B5:C5"/>
    <mergeCell ref="D5:E5"/>
    <mergeCell ref="F5:G5"/>
    <mergeCell ref="K5:L5"/>
    <mergeCell ref="M5:N5"/>
    <mergeCell ref="O5:P5"/>
  </mergeCells>
  <printOptions horizontalCentered="1"/>
  <pageMargins left="0.7" right="0.7" top="0.75" bottom="0.75" header="0.3" footer="0.3"/>
  <pageSetup fitToHeight="1" fitToWidth="1" horizontalDpi="600" verticalDpi="600" orientation="landscape" paperSize="9" scale="51"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R17"/>
  <sheetViews>
    <sheetView zoomScalePageLayoutView="0" workbookViewId="0" topLeftCell="A1">
      <selection activeCell="A1" sqref="A1:Q1"/>
    </sheetView>
  </sheetViews>
  <sheetFormatPr defaultColWidth="11.421875" defaultRowHeight="15"/>
  <cols>
    <col min="1" max="1" width="15.7109375" style="378" customWidth="1"/>
    <col min="2" max="17" width="11.7109375" style="378" customWidth="1"/>
    <col min="18" max="16384" width="11.421875" style="378" customWidth="1"/>
  </cols>
  <sheetData>
    <row r="1" spans="1:17" ht="24.75" customHeight="1" thickBot="1" thickTop="1">
      <c r="A1" s="562" t="s">
        <v>324</v>
      </c>
      <c r="B1" s="563"/>
      <c r="C1" s="563"/>
      <c r="D1" s="563"/>
      <c r="E1" s="563"/>
      <c r="F1" s="563"/>
      <c r="G1" s="563"/>
      <c r="H1" s="563"/>
      <c r="I1" s="563"/>
      <c r="J1" s="563"/>
      <c r="K1" s="563"/>
      <c r="L1" s="563"/>
      <c r="M1" s="563"/>
      <c r="N1" s="563"/>
      <c r="O1" s="563"/>
      <c r="P1" s="563"/>
      <c r="Q1" s="564"/>
    </row>
    <row r="2" spans="1:17" ht="24.75" customHeight="1" thickBot="1" thickTop="1">
      <c r="A2" s="530" t="s">
        <v>140</v>
      </c>
      <c r="B2" s="567" t="s">
        <v>92</v>
      </c>
      <c r="C2" s="568"/>
      <c r="D2" s="568"/>
      <c r="E2" s="568"/>
      <c r="F2" s="568"/>
      <c r="G2" s="568"/>
      <c r="H2" s="568"/>
      <c r="I2" s="568"/>
      <c r="J2" s="568"/>
      <c r="K2" s="568"/>
      <c r="L2" s="568"/>
      <c r="M2" s="568"/>
      <c r="N2" s="568"/>
      <c r="O2" s="568"/>
      <c r="P2" s="568"/>
      <c r="Q2" s="530" t="s">
        <v>80</v>
      </c>
    </row>
    <row r="3" spans="1:17" ht="24.75" customHeight="1" thickBot="1">
      <c r="A3" s="565"/>
      <c r="B3" s="614" t="s">
        <v>93</v>
      </c>
      <c r="C3" s="641"/>
      <c r="D3" s="641"/>
      <c r="E3" s="641"/>
      <c r="F3" s="642"/>
      <c r="G3" s="614" t="s">
        <v>94</v>
      </c>
      <c r="H3" s="641"/>
      <c r="I3" s="641"/>
      <c r="J3" s="641"/>
      <c r="K3" s="642"/>
      <c r="L3" s="614" t="s">
        <v>95</v>
      </c>
      <c r="M3" s="641"/>
      <c r="N3" s="641"/>
      <c r="O3" s="641"/>
      <c r="P3" s="642"/>
      <c r="Q3" s="530"/>
    </row>
    <row r="4" spans="1:17" ht="24.75" customHeight="1" thickBot="1">
      <c r="A4" s="565"/>
      <c r="B4" s="614" t="s">
        <v>81</v>
      </c>
      <c r="C4" s="641"/>
      <c r="D4" s="641"/>
      <c r="E4" s="642"/>
      <c r="F4" s="644" t="s">
        <v>80</v>
      </c>
      <c r="G4" s="599" t="s">
        <v>81</v>
      </c>
      <c r="H4" s="645"/>
      <c r="I4" s="645"/>
      <c r="J4" s="643"/>
      <c r="K4" s="644" t="s">
        <v>80</v>
      </c>
      <c r="L4" s="614" t="s">
        <v>81</v>
      </c>
      <c r="M4" s="641"/>
      <c r="N4" s="641"/>
      <c r="O4" s="642"/>
      <c r="P4" s="644" t="s">
        <v>80</v>
      </c>
      <c r="Q4" s="530"/>
    </row>
    <row r="5" spans="1:17" ht="24.75" customHeight="1" thickBot="1">
      <c r="A5" s="565"/>
      <c r="B5" s="33" t="s">
        <v>82</v>
      </c>
      <c r="C5" s="211" t="s">
        <v>83</v>
      </c>
      <c r="D5" s="211" t="s">
        <v>84</v>
      </c>
      <c r="E5" s="34" t="s">
        <v>85</v>
      </c>
      <c r="F5" s="572"/>
      <c r="G5" s="33" t="s">
        <v>82</v>
      </c>
      <c r="H5" s="211" t="s">
        <v>83</v>
      </c>
      <c r="I5" s="211" t="s">
        <v>84</v>
      </c>
      <c r="J5" s="34" t="s">
        <v>85</v>
      </c>
      <c r="K5" s="572"/>
      <c r="L5" s="33" t="s">
        <v>82</v>
      </c>
      <c r="M5" s="211" t="s">
        <v>83</v>
      </c>
      <c r="N5" s="211" t="s">
        <v>84</v>
      </c>
      <c r="O5" s="34" t="s">
        <v>85</v>
      </c>
      <c r="P5" s="572"/>
      <c r="Q5" s="531"/>
    </row>
    <row r="6" spans="1:18" ht="15">
      <c r="A6" s="93" t="s">
        <v>141</v>
      </c>
      <c r="B6" s="16">
        <v>1216</v>
      </c>
      <c r="C6" s="212">
        <v>1495</v>
      </c>
      <c r="D6" s="212">
        <v>178</v>
      </c>
      <c r="E6" s="213">
        <v>1</v>
      </c>
      <c r="F6" s="214">
        <v>2890</v>
      </c>
      <c r="G6" s="16">
        <v>4698</v>
      </c>
      <c r="H6" s="212">
        <v>6217</v>
      </c>
      <c r="I6" s="212">
        <v>1270</v>
      </c>
      <c r="J6" s="213">
        <v>4</v>
      </c>
      <c r="K6" s="214">
        <v>12189</v>
      </c>
      <c r="L6" s="16">
        <v>1762</v>
      </c>
      <c r="M6" s="212">
        <v>2040</v>
      </c>
      <c r="N6" s="212">
        <v>630</v>
      </c>
      <c r="O6" s="213">
        <v>5</v>
      </c>
      <c r="P6" s="215">
        <v>4437</v>
      </c>
      <c r="Q6" s="215">
        <v>19516</v>
      </c>
      <c r="R6" s="394" t="s">
        <v>229</v>
      </c>
    </row>
    <row r="7" spans="1:18" ht="15">
      <c r="A7" s="19" t="s">
        <v>142</v>
      </c>
      <c r="B7" s="20">
        <v>1327</v>
      </c>
      <c r="C7" s="216">
        <v>1460</v>
      </c>
      <c r="D7" s="216">
        <v>173</v>
      </c>
      <c r="E7" s="217">
        <v>0</v>
      </c>
      <c r="F7" s="218">
        <v>2960</v>
      </c>
      <c r="G7" s="20">
        <v>4699</v>
      </c>
      <c r="H7" s="216">
        <v>5848</v>
      </c>
      <c r="I7" s="216">
        <v>1122</v>
      </c>
      <c r="J7" s="217">
        <v>7</v>
      </c>
      <c r="K7" s="218">
        <v>11676</v>
      </c>
      <c r="L7" s="20">
        <v>1754</v>
      </c>
      <c r="M7" s="216">
        <v>1988</v>
      </c>
      <c r="N7" s="216">
        <v>614</v>
      </c>
      <c r="O7" s="217">
        <v>4</v>
      </c>
      <c r="P7" s="219">
        <v>4360</v>
      </c>
      <c r="Q7" s="219">
        <v>18996</v>
      </c>
      <c r="R7" s="394" t="s">
        <v>230</v>
      </c>
    </row>
    <row r="8" spans="1:18" ht="15">
      <c r="A8" s="19" t="s">
        <v>143</v>
      </c>
      <c r="B8" s="20">
        <v>1285</v>
      </c>
      <c r="C8" s="216">
        <v>1403</v>
      </c>
      <c r="D8" s="216">
        <v>171</v>
      </c>
      <c r="E8" s="217">
        <v>0</v>
      </c>
      <c r="F8" s="218">
        <v>2859</v>
      </c>
      <c r="G8" s="20">
        <v>4435</v>
      </c>
      <c r="H8" s="216">
        <v>5449</v>
      </c>
      <c r="I8" s="216">
        <v>1089</v>
      </c>
      <c r="J8" s="217">
        <v>7</v>
      </c>
      <c r="K8" s="218">
        <v>10980</v>
      </c>
      <c r="L8" s="20">
        <v>1662</v>
      </c>
      <c r="M8" s="216">
        <v>1918</v>
      </c>
      <c r="N8" s="216">
        <v>602</v>
      </c>
      <c r="O8" s="217">
        <v>4</v>
      </c>
      <c r="P8" s="219">
        <v>4186</v>
      </c>
      <c r="Q8" s="219">
        <v>18025</v>
      </c>
      <c r="R8" s="394" t="s">
        <v>231</v>
      </c>
    </row>
    <row r="9" spans="1:18" ht="15">
      <c r="A9" s="19" t="s">
        <v>144</v>
      </c>
      <c r="B9" s="20">
        <v>1282</v>
      </c>
      <c r="C9" s="216">
        <v>1332</v>
      </c>
      <c r="D9" s="216">
        <v>162</v>
      </c>
      <c r="E9" s="217">
        <v>1</v>
      </c>
      <c r="F9" s="218">
        <v>2777</v>
      </c>
      <c r="G9" s="20">
        <v>4421</v>
      </c>
      <c r="H9" s="216">
        <v>5269</v>
      </c>
      <c r="I9" s="216">
        <v>1094</v>
      </c>
      <c r="J9" s="217">
        <v>5</v>
      </c>
      <c r="K9" s="218">
        <v>10789</v>
      </c>
      <c r="L9" s="20">
        <v>1701</v>
      </c>
      <c r="M9" s="216">
        <v>1718</v>
      </c>
      <c r="N9" s="216">
        <v>636</v>
      </c>
      <c r="O9" s="217">
        <v>2</v>
      </c>
      <c r="P9" s="219">
        <v>4057</v>
      </c>
      <c r="Q9" s="219">
        <v>17623</v>
      </c>
      <c r="R9" s="394" t="s">
        <v>232</v>
      </c>
    </row>
    <row r="10" spans="1:18" ht="15">
      <c r="A10" s="19" t="s">
        <v>145</v>
      </c>
      <c r="B10" s="20">
        <v>1168</v>
      </c>
      <c r="C10" s="216">
        <v>996</v>
      </c>
      <c r="D10" s="216">
        <v>136</v>
      </c>
      <c r="E10" s="217">
        <v>0</v>
      </c>
      <c r="F10" s="218">
        <v>2300</v>
      </c>
      <c r="G10" s="20">
        <v>3997</v>
      </c>
      <c r="H10" s="216">
        <v>3992</v>
      </c>
      <c r="I10" s="216">
        <v>999</v>
      </c>
      <c r="J10" s="217">
        <v>3</v>
      </c>
      <c r="K10" s="218">
        <v>8991</v>
      </c>
      <c r="L10" s="20">
        <v>1503</v>
      </c>
      <c r="M10" s="216">
        <v>1393</v>
      </c>
      <c r="N10" s="216">
        <v>510</v>
      </c>
      <c r="O10" s="217">
        <v>7</v>
      </c>
      <c r="P10" s="219">
        <v>3413</v>
      </c>
      <c r="Q10" s="219">
        <v>14704</v>
      </c>
      <c r="R10" s="394" t="s">
        <v>233</v>
      </c>
    </row>
    <row r="11" spans="1:18" ht="15">
      <c r="A11" s="19" t="s">
        <v>146</v>
      </c>
      <c r="B11" s="20">
        <v>548</v>
      </c>
      <c r="C11" s="216">
        <v>390</v>
      </c>
      <c r="D11" s="216">
        <v>55</v>
      </c>
      <c r="E11" s="217">
        <v>0</v>
      </c>
      <c r="F11" s="218">
        <v>993</v>
      </c>
      <c r="G11" s="20">
        <v>1210</v>
      </c>
      <c r="H11" s="216">
        <v>1117</v>
      </c>
      <c r="I11" s="216">
        <v>264</v>
      </c>
      <c r="J11" s="217">
        <v>1</v>
      </c>
      <c r="K11" s="218">
        <v>2592</v>
      </c>
      <c r="L11" s="20">
        <v>405</v>
      </c>
      <c r="M11" s="216">
        <v>360</v>
      </c>
      <c r="N11" s="216">
        <v>127</v>
      </c>
      <c r="O11" s="217">
        <v>2</v>
      </c>
      <c r="P11" s="219">
        <v>894</v>
      </c>
      <c r="Q11" s="219">
        <v>4479</v>
      </c>
      <c r="R11" s="394" t="s">
        <v>234</v>
      </c>
    </row>
    <row r="12" spans="1:18" ht="15.75" thickBot="1">
      <c r="A12" s="19" t="s">
        <v>147</v>
      </c>
      <c r="B12" s="20">
        <v>339</v>
      </c>
      <c r="C12" s="216">
        <v>213</v>
      </c>
      <c r="D12" s="216">
        <v>16</v>
      </c>
      <c r="E12" s="217">
        <v>0</v>
      </c>
      <c r="F12" s="218">
        <v>568</v>
      </c>
      <c r="G12" s="20">
        <v>879</v>
      </c>
      <c r="H12" s="216">
        <v>670</v>
      </c>
      <c r="I12" s="216">
        <v>138</v>
      </c>
      <c r="J12" s="217">
        <v>2</v>
      </c>
      <c r="K12" s="218">
        <v>1689</v>
      </c>
      <c r="L12" s="20">
        <v>266</v>
      </c>
      <c r="M12" s="216">
        <v>224</v>
      </c>
      <c r="N12" s="216">
        <v>75</v>
      </c>
      <c r="O12" s="217">
        <v>1</v>
      </c>
      <c r="P12" s="219">
        <v>566</v>
      </c>
      <c r="Q12" s="219">
        <v>2823</v>
      </c>
      <c r="R12" s="394" t="s">
        <v>235</v>
      </c>
    </row>
    <row r="13" spans="1:18" ht="15.75" thickBot="1">
      <c r="A13" s="28" t="s">
        <v>80</v>
      </c>
      <c r="B13" s="112">
        <v>7165</v>
      </c>
      <c r="C13" s="113">
        <v>7289</v>
      </c>
      <c r="D13" s="113">
        <v>891</v>
      </c>
      <c r="E13" s="174">
        <v>2</v>
      </c>
      <c r="F13" s="220">
        <v>15347</v>
      </c>
      <c r="G13" s="112">
        <v>24339</v>
      </c>
      <c r="H13" s="113">
        <v>28562</v>
      </c>
      <c r="I13" s="113">
        <v>5976</v>
      </c>
      <c r="J13" s="174">
        <v>29</v>
      </c>
      <c r="K13" s="220">
        <v>58906</v>
      </c>
      <c r="L13" s="112">
        <v>9053</v>
      </c>
      <c r="M13" s="113">
        <v>9641</v>
      </c>
      <c r="N13" s="113">
        <v>3194</v>
      </c>
      <c r="O13" s="174">
        <v>25</v>
      </c>
      <c r="P13" s="175">
        <v>21913</v>
      </c>
      <c r="Q13" s="175">
        <v>96166</v>
      </c>
      <c r="R13" s="395" t="s">
        <v>109</v>
      </c>
    </row>
    <row r="14" spans="1:17" ht="15">
      <c r="A14" s="59"/>
      <c r="B14" s="116"/>
      <c r="C14" s="116"/>
      <c r="D14" s="116"/>
      <c r="E14" s="116"/>
      <c r="F14" s="116"/>
      <c r="G14" s="116"/>
      <c r="H14" s="116"/>
      <c r="I14" s="116"/>
      <c r="J14" s="116"/>
      <c r="K14" s="116"/>
      <c r="L14" s="116"/>
      <c r="M14" s="116"/>
      <c r="N14" s="116"/>
      <c r="O14" s="116"/>
      <c r="P14" s="116"/>
      <c r="Q14" s="116"/>
    </row>
    <row r="15" spans="1:17" ht="15">
      <c r="A15" s="62" t="s">
        <v>86</v>
      </c>
      <c r="B15" s="63"/>
      <c r="C15" s="63"/>
      <c r="D15" s="63"/>
      <c r="E15" s="63"/>
      <c r="F15" s="63"/>
      <c r="G15" s="63"/>
      <c r="H15" s="63"/>
      <c r="I15" s="63"/>
      <c r="J15" s="63"/>
      <c r="K15" s="63"/>
      <c r="L15" s="63"/>
      <c r="M15" s="63"/>
      <c r="N15" s="63"/>
      <c r="O15" s="63"/>
      <c r="P15" s="63"/>
      <c r="Q15" s="125"/>
    </row>
    <row r="16" spans="1:17" ht="15">
      <c r="A16" s="65" t="s">
        <v>87</v>
      </c>
      <c r="B16" s="63"/>
      <c r="C16" s="63"/>
      <c r="D16" s="63"/>
      <c r="E16" s="63"/>
      <c r="F16" s="63"/>
      <c r="G16" s="63"/>
      <c r="H16" s="63"/>
      <c r="I16" s="63"/>
      <c r="J16" s="63"/>
      <c r="K16" s="63"/>
      <c r="L16" s="63"/>
      <c r="M16" s="63"/>
      <c r="N16" s="63"/>
      <c r="O16" s="63"/>
      <c r="P16" s="63"/>
      <c r="Q16" s="63"/>
    </row>
    <row r="17" spans="1:17" ht="15">
      <c r="A17" s="63"/>
      <c r="B17" s="63"/>
      <c r="C17" s="63"/>
      <c r="D17" s="63"/>
      <c r="E17" s="63"/>
      <c r="F17" s="63"/>
      <c r="G17" s="63"/>
      <c r="H17" s="63"/>
      <c r="I17" s="63"/>
      <c r="J17" s="63"/>
      <c r="K17" s="63"/>
      <c r="L17" s="63"/>
      <c r="M17" s="125"/>
      <c r="N17" s="63"/>
      <c r="O17" s="63"/>
      <c r="P17" s="63"/>
      <c r="Q17" s="63"/>
    </row>
  </sheetData>
  <sheetProtection/>
  <mergeCells count="13">
    <mergeCell ref="A1:Q1"/>
    <mergeCell ref="A2:A5"/>
    <mergeCell ref="B2:P2"/>
    <mergeCell ref="Q2:Q5"/>
    <mergeCell ref="B3:F3"/>
    <mergeCell ref="G3:K3"/>
    <mergeCell ref="L3:P3"/>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64"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R17"/>
  <sheetViews>
    <sheetView zoomScalePageLayoutView="0" workbookViewId="0" topLeftCell="A1">
      <selection activeCell="A1" sqref="A1:Q1"/>
    </sheetView>
  </sheetViews>
  <sheetFormatPr defaultColWidth="11.421875" defaultRowHeight="15"/>
  <cols>
    <col min="1" max="1" width="15.7109375" style="378" customWidth="1"/>
    <col min="2" max="17" width="12.140625" style="378" customWidth="1"/>
    <col min="18" max="16384" width="11.421875" style="378" customWidth="1"/>
  </cols>
  <sheetData>
    <row r="1" spans="1:17" ht="24.75" customHeight="1" thickBot="1" thickTop="1">
      <c r="A1" s="562" t="s">
        <v>325</v>
      </c>
      <c r="B1" s="563"/>
      <c r="C1" s="563"/>
      <c r="D1" s="563"/>
      <c r="E1" s="563"/>
      <c r="F1" s="563"/>
      <c r="G1" s="563"/>
      <c r="H1" s="563"/>
      <c r="I1" s="563"/>
      <c r="J1" s="563"/>
      <c r="K1" s="563"/>
      <c r="L1" s="563"/>
      <c r="M1" s="563"/>
      <c r="N1" s="563"/>
      <c r="O1" s="563"/>
      <c r="P1" s="563"/>
      <c r="Q1" s="564"/>
    </row>
    <row r="2" spans="1:17" ht="24.75" customHeight="1" thickBot="1" thickTop="1">
      <c r="A2" s="530" t="s">
        <v>140</v>
      </c>
      <c r="B2" s="568" t="s">
        <v>92</v>
      </c>
      <c r="C2" s="568"/>
      <c r="D2" s="568"/>
      <c r="E2" s="568"/>
      <c r="F2" s="568"/>
      <c r="G2" s="568"/>
      <c r="H2" s="568"/>
      <c r="I2" s="568"/>
      <c r="J2" s="568"/>
      <c r="K2" s="568"/>
      <c r="L2" s="568"/>
      <c r="M2" s="568"/>
      <c r="N2" s="568"/>
      <c r="O2" s="568"/>
      <c r="P2" s="568"/>
      <c r="Q2" s="530" t="s">
        <v>80</v>
      </c>
    </row>
    <row r="3" spans="1:17" ht="24.75" customHeight="1" thickBot="1">
      <c r="A3" s="565"/>
      <c r="B3" s="641" t="s">
        <v>93</v>
      </c>
      <c r="C3" s="641"/>
      <c r="D3" s="641"/>
      <c r="E3" s="641"/>
      <c r="F3" s="642"/>
      <c r="G3" s="614" t="s">
        <v>94</v>
      </c>
      <c r="H3" s="641"/>
      <c r="I3" s="641"/>
      <c r="J3" s="641"/>
      <c r="K3" s="642"/>
      <c r="L3" s="614" t="s">
        <v>95</v>
      </c>
      <c r="M3" s="641"/>
      <c r="N3" s="641"/>
      <c r="O3" s="641"/>
      <c r="P3" s="642"/>
      <c r="Q3" s="530"/>
    </row>
    <row r="4" spans="1:17" ht="24.75" customHeight="1" thickBot="1">
      <c r="A4" s="565"/>
      <c r="B4" s="641" t="s">
        <v>81</v>
      </c>
      <c r="C4" s="641"/>
      <c r="D4" s="641"/>
      <c r="E4" s="642"/>
      <c r="F4" s="644" t="s">
        <v>80</v>
      </c>
      <c r="G4" s="599" t="s">
        <v>81</v>
      </c>
      <c r="H4" s="645"/>
      <c r="I4" s="645"/>
      <c r="J4" s="643"/>
      <c r="K4" s="644" t="s">
        <v>80</v>
      </c>
      <c r="L4" s="614" t="s">
        <v>81</v>
      </c>
      <c r="M4" s="641"/>
      <c r="N4" s="641"/>
      <c r="O4" s="642"/>
      <c r="P4" s="644" t="s">
        <v>80</v>
      </c>
      <c r="Q4" s="530"/>
    </row>
    <row r="5" spans="1:17" ht="24.75" customHeight="1" thickBot="1">
      <c r="A5" s="566"/>
      <c r="B5" s="221" t="s">
        <v>82</v>
      </c>
      <c r="C5" s="222" t="s">
        <v>83</v>
      </c>
      <c r="D5" s="222" t="s">
        <v>84</v>
      </c>
      <c r="E5" s="36" t="s">
        <v>85</v>
      </c>
      <c r="F5" s="570"/>
      <c r="G5" s="35" t="s">
        <v>82</v>
      </c>
      <c r="H5" s="222" t="s">
        <v>83</v>
      </c>
      <c r="I5" s="222" t="s">
        <v>84</v>
      </c>
      <c r="J5" s="36" t="s">
        <v>85</v>
      </c>
      <c r="K5" s="570"/>
      <c r="L5" s="35" t="s">
        <v>82</v>
      </c>
      <c r="M5" s="222" t="s">
        <v>83</v>
      </c>
      <c r="N5" s="222" t="s">
        <v>84</v>
      </c>
      <c r="O5" s="36" t="s">
        <v>85</v>
      </c>
      <c r="P5" s="570"/>
      <c r="Q5" s="531"/>
    </row>
    <row r="6" spans="1:18" ht="15">
      <c r="A6" s="15" t="s">
        <v>141</v>
      </c>
      <c r="B6" s="447">
        <v>16.97138869504536</v>
      </c>
      <c r="C6" s="448">
        <v>20.510358073809854</v>
      </c>
      <c r="D6" s="448">
        <v>19.977553310886645</v>
      </c>
      <c r="E6" s="449">
        <v>50</v>
      </c>
      <c r="F6" s="405">
        <v>18.83104189743924</v>
      </c>
      <c r="G6" s="456">
        <v>19.302354246271417</v>
      </c>
      <c r="H6" s="448">
        <v>21.76668300539178</v>
      </c>
      <c r="I6" s="448">
        <v>21.25167336010709</v>
      </c>
      <c r="J6" s="449">
        <v>13.793103448275861</v>
      </c>
      <c r="K6" s="405">
        <v>20.69228941024683</v>
      </c>
      <c r="L6" s="456">
        <v>19.463161382966973</v>
      </c>
      <c r="M6" s="448">
        <v>21.15963074369879</v>
      </c>
      <c r="N6" s="448">
        <v>19.724483406386977</v>
      </c>
      <c r="O6" s="449">
        <v>20</v>
      </c>
      <c r="P6" s="405">
        <v>20.24825446082234</v>
      </c>
      <c r="Q6" s="405">
        <v>20.29407482894162</v>
      </c>
      <c r="R6" s="394" t="s">
        <v>229</v>
      </c>
    </row>
    <row r="7" spans="1:18" ht="15">
      <c r="A7" s="19" t="s">
        <v>142</v>
      </c>
      <c r="B7" s="450">
        <v>18.520586182833217</v>
      </c>
      <c r="C7" s="451">
        <v>20.03018246673069</v>
      </c>
      <c r="D7" s="451">
        <v>19.41638608305275</v>
      </c>
      <c r="E7" s="452">
        <v>0</v>
      </c>
      <c r="F7" s="406">
        <v>19.287157099107315</v>
      </c>
      <c r="G7" s="457">
        <v>19.306462878507745</v>
      </c>
      <c r="H7" s="451">
        <v>20.474756669701</v>
      </c>
      <c r="I7" s="451">
        <v>18.775100401606426</v>
      </c>
      <c r="J7" s="452">
        <v>24.137931034482758</v>
      </c>
      <c r="K7" s="406">
        <v>19.821410382643535</v>
      </c>
      <c r="L7" s="457">
        <v>19.37479288633602</v>
      </c>
      <c r="M7" s="451">
        <v>20.620267607094704</v>
      </c>
      <c r="N7" s="451">
        <v>19.223544145272385</v>
      </c>
      <c r="O7" s="452">
        <v>16</v>
      </c>
      <c r="P7" s="406">
        <v>19.896864874731897</v>
      </c>
      <c r="Q7" s="406">
        <v>19.753343177422376</v>
      </c>
      <c r="R7" s="394" t="s">
        <v>230</v>
      </c>
    </row>
    <row r="8" spans="1:18" ht="15">
      <c r="A8" s="19" t="s">
        <v>143</v>
      </c>
      <c r="B8" s="450">
        <v>17.93440334961619</v>
      </c>
      <c r="C8" s="451">
        <v>19.24818219234463</v>
      </c>
      <c r="D8" s="451">
        <v>19.19191919191919</v>
      </c>
      <c r="E8" s="452">
        <v>0</v>
      </c>
      <c r="F8" s="406">
        <v>18.629048022414803</v>
      </c>
      <c r="G8" s="457">
        <v>18.221783968117013</v>
      </c>
      <c r="H8" s="451">
        <v>19.07779567257195</v>
      </c>
      <c r="I8" s="451">
        <v>18.22289156626506</v>
      </c>
      <c r="J8" s="452">
        <v>24.137931034482758</v>
      </c>
      <c r="K8" s="406">
        <v>18.639866906596954</v>
      </c>
      <c r="L8" s="457">
        <v>18.358555175080085</v>
      </c>
      <c r="M8" s="451">
        <v>19.894201846281508</v>
      </c>
      <c r="N8" s="451">
        <v>18.847839699436445</v>
      </c>
      <c r="O8" s="452">
        <v>16</v>
      </c>
      <c r="P8" s="406">
        <v>19.102815680189842</v>
      </c>
      <c r="Q8" s="406">
        <v>18.74363080506624</v>
      </c>
      <c r="R8" s="394" t="s">
        <v>231</v>
      </c>
    </row>
    <row r="9" spans="1:18" ht="15">
      <c r="A9" s="19" t="s">
        <v>144</v>
      </c>
      <c r="B9" s="450">
        <v>17.892533147243544</v>
      </c>
      <c r="C9" s="451">
        <v>18.274111675126903</v>
      </c>
      <c r="D9" s="451">
        <v>18.181818181818183</v>
      </c>
      <c r="E9" s="452">
        <v>50</v>
      </c>
      <c r="F9" s="406">
        <v>18.094741643317914</v>
      </c>
      <c r="G9" s="457">
        <v>18.164263116808417</v>
      </c>
      <c r="H9" s="451">
        <v>18.4475877039423</v>
      </c>
      <c r="I9" s="451">
        <v>18.30655957161981</v>
      </c>
      <c r="J9" s="452">
        <v>17.24137931034483</v>
      </c>
      <c r="K9" s="406">
        <v>18.315621498658878</v>
      </c>
      <c r="L9" s="457">
        <v>18.78935159615597</v>
      </c>
      <c r="M9" s="451">
        <v>17.819728243958096</v>
      </c>
      <c r="N9" s="451">
        <v>19.91233562930495</v>
      </c>
      <c r="O9" s="452">
        <v>8</v>
      </c>
      <c r="P9" s="406">
        <v>18.51412403596039</v>
      </c>
      <c r="Q9" s="406">
        <v>18.325603643699438</v>
      </c>
      <c r="R9" s="394" t="s">
        <v>232</v>
      </c>
    </row>
    <row r="10" spans="1:18" ht="15">
      <c r="A10" s="19" t="s">
        <v>145</v>
      </c>
      <c r="B10" s="450">
        <v>16.30146545708304</v>
      </c>
      <c r="C10" s="451">
        <v>13.664425847166962</v>
      </c>
      <c r="D10" s="451">
        <v>15.26374859708193</v>
      </c>
      <c r="E10" s="452">
        <v>0</v>
      </c>
      <c r="F10" s="406">
        <v>14.986642340522575</v>
      </c>
      <c r="G10" s="457">
        <v>16.42220304860512</v>
      </c>
      <c r="H10" s="451">
        <v>13.976612282053077</v>
      </c>
      <c r="I10" s="451">
        <v>16.716867469879517</v>
      </c>
      <c r="J10" s="452">
        <v>10.344827586206897</v>
      </c>
      <c r="K10" s="406">
        <v>15.263300852205209</v>
      </c>
      <c r="L10" s="457">
        <v>16.602231304539934</v>
      </c>
      <c r="M10" s="451">
        <v>14.448708640182554</v>
      </c>
      <c r="N10" s="451">
        <v>15.967438948027553</v>
      </c>
      <c r="O10" s="452">
        <v>28.000000000000004</v>
      </c>
      <c r="P10" s="406">
        <v>15.575229315931184</v>
      </c>
      <c r="Q10" s="406">
        <v>15.29022731526735</v>
      </c>
      <c r="R10" s="394" t="s">
        <v>233</v>
      </c>
    </row>
    <row r="11" spans="1:18" ht="15">
      <c r="A11" s="19" t="s">
        <v>146</v>
      </c>
      <c r="B11" s="450">
        <v>7.6482903000697835</v>
      </c>
      <c r="C11" s="451">
        <v>5.350528193167787</v>
      </c>
      <c r="D11" s="451">
        <v>6.172839506172839</v>
      </c>
      <c r="E11" s="452">
        <v>0</v>
      </c>
      <c r="F11" s="406">
        <v>6.470319932234313</v>
      </c>
      <c r="G11" s="457">
        <v>4.971445005957516</v>
      </c>
      <c r="H11" s="451">
        <v>3.910790560885092</v>
      </c>
      <c r="I11" s="451">
        <v>4.417670682730924</v>
      </c>
      <c r="J11" s="452">
        <v>3.4482758620689653</v>
      </c>
      <c r="K11" s="406">
        <v>4.4002308763114115</v>
      </c>
      <c r="L11" s="457">
        <v>4.473655141941898</v>
      </c>
      <c r="M11" s="451">
        <v>3.734052484182139</v>
      </c>
      <c r="N11" s="451">
        <v>3.9762053850970576</v>
      </c>
      <c r="O11" s="452">
        <v>8</v>
      </c>
      <c r="P11" s="406">
        <v>4.079769999543649</v>
      </c>
      <c r="Q11" s="406">
        <v>4.65757128298983</v>
      </c>
      <c r="R11" s="394" t="s">
        <v>234</v>
      </c>
    </row>
    <row r="12" spans="1:18" ht="15.75" thickBot="1">
      <c r="A12" s="23" t="s">
        <v>147</v>
      </c>
      <c r="B12" s="453">
        <v>4.731332868108862</v>
      </c>
      <c r="C12" s="454">
        <v>2.922211551653176</v>
      </c>
      <c r="D12" s="454">
        <v>1.7957351290684627</v>
      </c>
      <c r="E12" s="455">
        <v>0</v>
      </c>
      <c r="F12" s="407">
        <v>3.7010490649638363</v>
      </c>
      <c r="G12" s="458">
        <v>3.6114877357327746</v>
      </c>
      <c r="H12" s="454">
        <v>2.3457741054548</v>
      </c>
      <c r="I12" s="454">
        <v>2.3092369477911645</v>
      </c>
      <c r="J12" s="455">
        <v>6.896551724137931</v>
      </c>
      <c r="K12" s="407">
        <v>2.8672800733371817</v>
      </c>
      <c r="L12" s="458">
        <v>2.938252512979123</v>
      </c>
      <c r="M12" s="454">
        <v>2.3234104346022195</v>
      </c>
      <c r="N12" s="454">
        <v>2.34815278647464</v>
      </c>
      <c r="O12" s="455">
        <v>4</v>
      </c>
      <c r="P12" s="407">
        <v>2.5829416328207</v>
      </c>
      <c r="Q12" s="407">
        <v>2.9355489466131477</v>
      </c>
      <c r="R12" s="394" t="s">
        <v>235</v>
      </c>
    </row>
    <row r="13" spans="1:18" ht="15.75" thickBot="1">
      <c r="A13" s="28" t="s">
        <v>80</v>
      </c>
      <c r="B13" s="483">
        <v>100</v>
      </c>
      <c r="C13" s="484">
        <v>100</v>
      </c>
      <c r="D13" s="484">
        <v>100</v>
      </c>
      <c r="E13" s="485">
        <v>100</v>
      </c>
      <c r="F13" s="486">
        <v>100</v>
      </c>
      <c r="G13" s="487">
        <v>100</v>
      </c>
      <c r="H13" s="484">
        <v>100</v>
      </c>
      <c r="I13" s="484">
        <v>100</v>
      </c>
      <c r="J13" s="485">
        <v>100</v>
      </c>
      <c r="K13" s="486">
        <v>100</v>
      </c>
      <c r="L13" s="487">
        <v>100</v>
      </c>
      <c r="M13" s="484">
        <v>100</v>
      </c>
      <c r="N13" s="484">
        <v>100</v>
      </c>
      <c r="O13" s="485">
        <v>100</v>
      </c>
      <c r="P13" s="486">
        <v>100</v>
      </c>
      <c r="Q13" s="486">
        <v>100</v>
      </c>
      <c r="R13" s="395" t="s">
        <v>109</v>
      </c>
    </row>
    <row r="14" spans="1:17" ht="15">
      <c r="A14" s="59"/>
      <c r="B14" s="223"/>
      <c r="C14" s="223"/>
      <c r="D14" s="223"/>
      <c r="E14" s="223"/>
      <c r="F14" s="223"/>
      <c r="G14" s="223"/>
      <c r="H14" s="223"/>
      <c r="I14" s="223"/>
      <c r="J14" s="223"/>
      <c r="K14" s="223"/>
      <c r="L14" s="223"/>
      <c r="M14" s="223"/>
      <c r="N14" s="223"/>
      <c r="O14" s="223"/>
      <c r="P14" s="223"/>
      <c r="Q14" s="223"/>
    </row>
    <row r="15" spans="1:17" ht="15">
      <c r="A15" s="62" t="s">
        <v>86</v>
      </c>
      <c r="B15" s="224"/>
      <c r="C15" s="86"/>
      <c r="D15" s="86"/>
      <c r="E15" s="86"/>
      <c r="F15" s="59"/>
      <c r="G15" s="86"/>
      <c r="H15" s="86"/>
      <c r="I15" s="86"/>
      <c r="J15" s="86"/>
      <c r="K15" s="59"/>
      <c r="L15" s="86"/>
      <c r="M15" s="86"/>
      <c r="N15" s="86"/>
      <c r="O15" s="86"/>
      <c r="P15" s="59"/>
      <c r="Q15" s="63"/>
    </row>
    <row r="16" spans="1:17" ht="15">
      <c r="A16" s="65" t="s">
        <v>87</v>
      </c>
      <c r="B16" s="224"/>
      <c r="C16" s="86"/>
      <c r="D16" s="86"/>
      <c r="E16" s="86"/>
      <c r="F16" s="59"/>
      <c r="G16" s="86"/>
      <c r="H16" s="86"/>
      <c r="I16" s="86"/>
      <c r="J16" s="86"/>
      <c r="K16" s="59"/>
      <c r="L16" s="86"/>
      <c r="M16" s="86"/>
      <c r="N16" s="86"/>
      <c r="O16" s="86"/>
      <c r="P16" s="59"/>
      <c r="Q16" s="63"/>
    </row>
    <row r="17" spans="1:17" ht="15">
      <c r="A17" s="63"/>
      <c r="B17" s="224"/>
      <c r="C17" s="86"/>
      <c r="D17" s="86"/>
      <c r="E17" s="86"/>
      <c r="F17" s="59"/>
      <c r="G17" s="86"/>
      <c r="H17" s="86"/>
      <c r="I17" s="86"/>
      <c r="J17" s="86"/>
      <c r="K17" s="59"/>
      <c r="L17" s="86"/>
      <c r="M17" s="86"/>
      <c r="N17" s="86"/>
      <c r="O17" s="86"/>
      <c r="P17" s="59"/>
      <c r="Q17" s="63"/>
    </row>
  </sheetData>
  <sheetProtection/>
  <mergeCells count="13">
    <mergeCell ref="A1:Q1"/>
    <mergeCell ref="A2:A5"/>
    <mergeCell ref="B2:P2"/>
    <mergeCell ref="Q2:Q5"/>
    <mergeCell ref="B3:F3"/>
    <mergeCell ref="G3:K3"/>
    <mergeCell ref="L3:P3"/>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63"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X19"/>
  <sheetViews>
    <sheetView zoomScalePageLayoutView="0" workbookViewId="0" topLeftCell="A1">
      <selection activeCell="A1" sqref="A1:W1"/>
    </sheetView>
  </sheetViews>
  <sheetFormatPr defaultColWidth="11.421875" defaultRowHeight="15"/>
  <cols>
    <col min="1" max="1" width="15.7109375" style="378" customWidth="1"/>
    <col min="2" max="20" width="9.421875" style="378" customWidth="1"/>
    <col min="21" max="21" width="11.00390625" style="378" bestFit="1" customWidth="1"/>
    <col min="22" max="23" width="9.421875" style="378" customWidth="1"/>
    <col min="24" max="16384" width="11.421875" style="378" customWidth="1"/>
  </cols>
  <sheetData>
    <row r="1" spans="1:23" ht="24.75" customHeight="1" thickBot="1" thickTop="1">
      <c r="A1" s="562" t="s">
        <v>326</v>
      </c>
      <c r="B1" s="563"/>
      <c r="C1" s="563"/>
      <c r="D1" s="563"/>
      <c r="E1" s="563"/>
      <c r="F1" s="563"/>
      <c r="G1" s="563"/>
      <c r="H1" s="563"/>
      <c r="I1" s="563"/>
      <c r="J1" s="563"/>
      <c r="K1" s="563"/>
      <c r="L1" s="563"/>
      <c r="M1" s="563"/>
      <c r="N1" s="563"/>
      <c r="O1" s="563"/>
      <c r="P1" s="563"/>
      <c r="Q1" s="563"/>
      <c r="R1" s="563"/>
      <c r="S1" s="563"/>
      <c r="T1" s="563"/>
      <c r="U1" s="563"/>
      <c r="V1" s="563"/>
      <c r="W1" s="564"/>
    </row>
    <row r="2" spans="1:23" ht="24.75" customHeight="1" thickBot="1" thickTop="1">
      <c r="A2" s="530" t="s">
        <v>148</v>
      </c>
      <c r="B2" s="567" t="s">
        <v>96</v>
      </c>
      <c r="C2" s="568"/>
      <c r="D2" s="568"/>
      <c r="E2" s="568"/>
      <c r="F2" s="568"/>
      <c r="G2" s="568"/>
      <c r="H2" s="568"/>
      <c r="I2" s="568"/>
      <c r="J2" s="568"/>
      <c r="K2" s="568"/>
      <c r="L2" s="568"/>
      <c r="M2" s="568"/>
      <c r="N2" s="568"/>
      <c r="O2" s="568"/>
      <c r="P2" s="568"/>
      <c r="Q2" s="568"/>
      <c r="R2" s="568"/>
      <c r="S2" s="568"/>
      <c r="T2" s="568"/>
      <c r="U2" s="181"/>
      <c r="V2" s="569" t="s">
        <v>80</v>
      </c>
      <c r="W2" s="570"/>
    </row>
    <row r="3" spans="1:23" ht="24.75" customHeight="1" thickBot="1">
      <c r="A3" s="565"/>
      <c r="B3" s="641" t="s">
        <v>97</v>
      </c>
      <c r="C3" s="641"/>
      <c r="D3" s="641"/>
      <c r="E3" s="641"/>
      <c r="F3" s="641"/>
      <c r="G3" s="641"/>
      <c r="H3" s="641"/>
      <c r="I3" s="642"/>
      <c r="J3" s="599" t="s">
        <v>80</v>
      </c>
      <c r="K3" s="643"/>
      <c r="L3" s="614" t="s">
        <v>98</v>
      </c>
      <c r="M3" s="641"/>
      <c r="N3" s="641" t="s">
        <v>98</v>
      </c>
      <c r="O3" s="641"/>
      <c r="P3" s="641"/>
      <c r="Q3" s="641"/>
      <c r="R3" s="641"/>
      <c r="S3" s="599" t="s">
        <v>80</v>
      </c>
      <c r="T3" s="643"/>
      <c r="U3" s="644" t="s">
        <v>91</v>
      </c>
      <c r="V3" s="569"/>
      <c r="W3" s="570"/>
    </row>
    <row r="4" spans="1:23" ht="24.75" customHeight="1">
      <c r="A4" s="565"/>
      <c r="B4" s="646" t="s">
        <v>82</v>
      </c>
      <c r="C4" s="647"/>
      <c r="D4" s="635" t="s">
        <v>83</v>
      </c>
      <c r="E4" s="550"/>
      <c r="F4" s="555" t="s">
        <v>84</v>
      </c>
      <c r="G4" s="556"/>
      <c r="H4" s="646" t="s">
        <v>85</v>
      </c>
      <c r="I4" s="647"/>
      <c r="J4" s="571"/>
      <c r="K4" s="572"/>
      <c r="L4" s="555" t="s">
        <v>82</v>
      </c>
      <c r="M4" s="556"/>
      <c r="N4" s="555" t="s">
        <v>83</v>
      </c>
      <c r="O4" s="556"/>
      <c r="P4" s="555" t="s">
        <v>84</v>
      </c>
      <c r="Q4" s="556"/>
      <c r="R4" s="138" t="s">
        <v>85</v>
      </c>
      <c r="S4" s="571"/>
      <c r="T4" s="572"/>
      <c r="U4" s="648"/>
      <c r="V4" s="569"/>
      <c r="W4" s="570"/>
    </row>
    <row r="5" spans="1:23" ht="24.75" customHeight="1" thickBot="1">
      <c r="A5" s="566"/>
      <c r="B5" s="9" t="s">
        <v>53</v>
      </c>
      <c r="C5" s="120" t="s">
        <v>54</v>
      </c>
      <c r="D5" s="9" t="s">
        <v>53</v>
      </c>
      <c r="E5" s="121" t="s">
        <v>54</v>
      </c>
      <c r="F5" s="9" t="s">
        <v>53</v>
      </c>
      <c r="G5" s="121" t="s">
        <v>54</v>
      </c>
      <c r="H5" s="119" t="s">
        <v>53</v>
      </c>
      <c r="I5" s="120" t="s">
        <v>54</v>
      </c>
      <c r="J5" s="9" t="s">
        <v>53</v>
      </c>
      <c r="K5" s="121" t="s">
        <v>54</v>
      </c>
      <c r="L5" s="9" t="s">
        <v>53</v>
      </c>
      <c r="M5" s="121" t="s">
        <v>54</v>
      </c>
      <c r="N5" s="9" t="s">
        <v>53</v>
      </c>
      <c r="O5" s="121" t="s">
        <v>54</v>
      </c>
      <c r="P5" s="9" t="s">
        <v>53</v>
      </c>
      <c r="Q5" s="121" t="s">
        <v>54</v>
      </c>
      <c r="R5" s="9" t="s">
        <v>53</v>
      </c>
      <c r="S5" s="9" t="s">
        <v>53</v>
      </c>
      <c r="T5" s="121" t="s">
        <v>54</v>
      </c>
      <c r="U5" s="182" t="s">
        <v>53</v>
      </c>
      <c r="V5" s="9" t="s">
        <v>53</v>
      </c>
      <c r="W5" s="121" t="s">
        <v>54</v>
      </c>
    </row>
    <row r="6" spans="1:24" ht="15">
      <c r="A6" s="93" t="s">
        <v>141</v>
      </c>
      <c r="B6" s="44">
        <v>4785</v>
      </c>
      <c r="C6" s="183">
        <v>0.2</v>
      </c>
      <c r="D6" s="44">
        <v>7750</v>
      </c>
      <c r="E6" s="184">
        <v>0.22222859436829728</v>
      </c>
      <c r="F6" s="47">
        <v>1661</v>
      </c>
      <c r="G6" s="183">
        <v>0.21294871794871795</v>
      </c>
      <c r="H6" s="44">
        <v>10</v>
      </c>
      <c r="I6" s="184">
        <v>0.1851851851851852</v>
      </c>
      <c r="J6" s="48">
        <v>14206</v>
      </c>
      <c r="K6" s="183">
        <v>0.21313369240694344</v>
      </c>
      <c r="L6" s="44">
        <v>2671</v>
      </c>
      <c r="M6" s="184">
        <v>0.17326154644525169</v>
      </c>
      <c r="N6" s="47">
        <v>1955</v>
      </c>
      <c r="O6" s="183">
        <v>0.18821603927986907</v>
      </c>
      <c r="P6" s="44">
        <v>408</v>
      </c>
      <c r="Q6" s="184">
        <v>0.18478260869565216</v>
      </c>
      <c r="R6" s="185">
        <v>0</v>
      </c>
      <c r="S6" s="122">
        <v>5034</v>
      </c>
      <c r="T6" s="184">
        <v>0.17970228108378256</v>
      </c>
      <c r="U6" s="122">
        <v>276</v>
      </c>
      <c r="V6" s="122">
        <v>19516</v>
      </c>
      <c r="W6" s="184">
        <v>0.20294074828941622</v>
      </c>
      <c r="X6" s="394" t="s">
        <v>229</v>
      </c>
    </row>
    <row r="7" spans="1:24" ht="15">
      <c r="A7" s="19" t="s">
        <v>142</v>
      </c>
      <c r="B7" s="20">
        <v>4734</v>
      </c>
      <c r="C7" s="183">
        <v>0.1978683385579937</v>
      </c>
      <c r="D7" s="20">
        <v>7299</v>
      </c>
      <c r="E7" s="184">
        <v>0.2092963239089293</v>
      </c>
      <c r="F7" s="50">
        <v>1533</v>
      </c>
      <c r="G7" s="183">
        <v>0.19653846153846152</v>
      </c>
      <c r="H7" s="20">
        <v>10</v>
      </c>
      <c r="I7" s="184">
        <v>0.1851851851851852</v>
      </c>
      <c r="J7" s="51">
        <v>13576</v>
      </c>
      <c r="K7" s="183">
        <v>0.20368175475972575</v>
      </c>
      <c r="L7" s="20">
        <v>2811</v>
      </c>
      <c r="M7" s="184">
        <v>0.18234302023871302</v>
      </c>
      <c r="N7" s="50">
        <v>1949</v>
      </c>
      <c r="O7" s="183">
        <v>0.1876383941465293</v>
      </c>
      <c r="P7" s="20">
        <v>368</v>
      </c>
      <c r="Q7" s="184">
        <v>0.16666666666666663</v>
      </c>
      <c r="R7" s="186">
        <v>1</v>
      </c>
      <c r="S7" s="77">
        <v>5129</v>
      </c>
      <c r="T7" s="184">
        <v>0.18309356370256666</v>
      </c>
      <c r="U7" s="77">
        <v>291</v>
      </c>
      <c r="V7" s="77">
        <v>18996</v>
      </c>
      <c r="W7" s="184">
        <v>0.19753343177422378</v>
      </c>
      <c r="X7" s="394" t="s">
        <v>230</v>
      </c>
    </row>
    <row r="8" spans="1:24" ht="15">
      <c r="A8" s="19" t="s">
        <v>143</v>
      </c>
      <c r="B8" s="20">
        <v>4381</v>
      </c>
      <c r="C8" s="183">
        <v>0.18311389759665622</v>
      </c>
      <c r="D8" s="20">
        <v>6853</v>
      </c>
      <c r="E8" s="184">
        <v>0.1965074267362505</v>
      </c>
      <c r="F8" s="50">
        <v>1473</v>
      </c>
      <c r="G8" s="183">
        <v>0.18884615384615386</v>
      </c>
      <c r="H8" s="20">
        <v>11</v>
      </c>
      <c r="I8" s="184">
        <v>0.2037037037037037</v>
      </c>
      <c r="J8" s="51">
        <v>12718</v>
      </c>
      <c r="K8" s="183">
        <v>0.1908091158687531</v>
      </c>
      <c r="L8" s="20">
        <v>2761</v>
      </c>
      <c r="M8" s="184">
        <v>0.17909963674104826</v>
      </c>
      <c r="N8" s="50">
        <v>1865</v>
      </c>
      <c r="O8" s="183">
        <v>0.17955136227977278</v>
      </c>
      <c r="P8" s="20">
        <v>384</v>
      </c>
      <c r="Q8" s="184">
        <v>0.17391304347826086</v>
      </c>
      <c r="R8" s="186">
        <v>0</v>
      </c>
      <c r="S8" s="77">
        <v>5010</v>
      </c>
      <c r="T8" s="184">
        <v>0.17884553600114234</v>
      </c>
      <c r="U8" s="77">
        <v>297</v>
      </c>
      <c r="V8" s="77">
        <v>18025</v>
      </c>
      <c r="W8" s="184">
        <v>0.1874363080506624</v>
      </c>
      <c r="X8" s="394" t="s">
        <v>231</v>
      </c>
    </row>
    <row r="9" spans="1:24" ht="15">
      <c r="A9" s="19" t="s">
        <v>144</v>
      </c>
      <c r="B9" s="20">
        <v>4449</v>
      </c>
      <c r="C9" s="183">
        <v>0.18595611285266458</v>
      </c>
      <c r="D9" s="20">
        <v>6507</v>
      </c>
      <c r="E9" s="184">
        <v>0.1865859952973562</v>
      </c>
      <c r="F9" s="50">
        <v>1481</v>
      </c>
      <c r="G9" s="183">
        <v>0.18987179487179484</v>
      </c>
      <c r="H9" s="20">
        <v>8</v>
      </c>
      <c r="I9" s="184">
        <v>0.14814814814814814</v>
      </c>
      <c r="J9" s="51">
        <v>12445</v>
      </c>
      <c r="K9" s="183">
        <v>0.18671327622162542</v>
      </c>
      <c r="L9" s="20">
        <v>2719</v>
      </c>
      <c r="M9" s="184">
        <v>0.17637519460300985</v>
      </c>
      <c r="N9" s="50">
        <v>1770</v>
      </c>
      <c r="O9" s="183">
        <v>0.17040531433522674</v>
      </c>
      <c r="P9" s="20">
        <v>397</v>
      </c>
      <c r="Q9" s="184">
        <v>0.17980072463768118</v>
      </c>
      <c r="R9" s="186">
        <v>0</v>
      </c>
      <c r="S9" s="77">
        <v>4886</v>
      </c>
      <c r="T9" s="184">
        <v>0.17441901974083465</v>
      </c>
      <c r="U9" s="77">
        <v>292</v>
      </c>
      <c r="V9" s="77">
        <v>17623</v>
      </c>
      <c r="W9" s="184">
        <v>0.18325603643699437</v>
      </c>
      <c r="X9" s="394" t="s">
        <v>232</v>
      </c>
    </row>
    <row r="10" spans="1:24" ht="15">
      <c r="A10" s="19" t="s">
        <v>145</v>
      </c>
      <c r="B10" s="20">
        <v>4020</v>
      </c>
      <c r="C10" s="183">
        <v>0.16802507836990596</v>
      </c>
      <c r="D10" s="20">
        <v>4870</v>
      </c>
      <c r="E10" s="184">
        <v>0.13964558123530424</v>
      </c>
      <c r="F10" s="50">
        <v>1262</v>
      </c>
      <c r="G10" s="183">
        <v>0.1617948717948718</v>
      </c>
      <c r="H10" s="20">
        <v>9</v>
      </c>
      <c r="I10" s="184">
        <v>0.16666666666666663</v>
      </c>
      <c r="J10" s="51">
        <v>10161</v>
      </c>
      <c r="K10" s="183">
        <v>0.15244625148155372</v>
      </c>
      <c r="L10" s="20">
        <v>2453</v>
      </c>
      <c r="M10" s="184">
        <v>0.15912039439543332</v>
      </c>
      <c r="N10" s="50">
        <v>1480</v>
      </c>
      <c r="O10" s="183">
        <v>0.14248579955713872</v>
      </c>
      <c r="P10" s="20">
        <v>367</v>
      </c>
      <c r="Q10" s="184">
        <v>0.16621376811594202</v>
      </c>
      <c r="R10" s="186">
        <v>1</v>
      </c>
      <c r="S10" s="77">
        <v>4301</v>
      </c>
      <c r="T10" s="184">
        <v>0.15353585835147968</v>
      </c>
      <c r="U10" s="77">
        <v>242</v>
      </c>
      <c r="V10" s="77">
        <v>14704</v>
      </c>
      <c r="W10" s="184">
        <v>0.1529022731526735</v>
      </c>
      <c r="X10" s="394" t="s">
        <v>233</v>
      </c>
    </row>
    <row r="11" spans="1:24" ht="15">
      <c r="A11" s="19" t="s">
        <v>146</v>
      </c>
      <c r="B11" s="20">
        <v>967</v>
      </c>
      <c r="C11" s="183">
        <v>0.04041797283176594</v>
      </c>
      <c r="D11" s="20">
        <v>1003</v>
      </c>
      <c r="E11" s="184">
        <v>0.028760681309858347</v>
      </c>
      <c r="F11" s="50">
        <v>242</v>
      </c>
      <c r="G11" s="183">
        <v>0.031025641025641027</v>
      </c>
      <c r="H11" s="20">
        <v>3</v>
      </c>
      <c r="I11" s="184">
        <v>0.05555555555555555</v>
      </c>
      <c r="J11" s="51">
        <v>2215</v>
      </c>
      <c r="K11" s="183">
        <v>0.03323181252156692</v>
      </c>
      <c r="L11" s="20">
        <v>1144</v>
      </c>
      <c r="M11" s="184">
        <v>0.0742086144265698</v>
      </c>
      <c r="N11" s="50">
        <v>855</v>
      </c>
      <c r="O11" s="183">
        <v>0.08231443150091461</v>
      </c>
      <c r="P11" s="20">
        <v>204</v>
      </c>
      <c r="Q11" s="184">
        <v>0.09239130434782608</v>
      </c>
      <c r="R11" s="186">
        <v>0</v>
      </c>
      <c r="S11" s="77">
        <v>2203</v>
      </c>
      <c r="T11" s="184">
        <v>0.07864205904401528</v>
      </c>
      <c r="U11" s="77">
        <v>61</v>
      </c>
      <c r="V11" s="77">
        <v>4479</v>
      </c>
      <c r="W11" s="184">
        <v>0.046575712829898294</v>
      </c>
      <c r="X11" s="394" t="s">
        <v>234</v>
      </c>
    </row>
    <row r="12" spans="1:24" ht="15.75" thickBot="1">
      <c r="A12" s="19" t="s">
        <v>147</v>
      </c>
      <c r="B12" s="24">
        <v>589</v>
      </c>
      <c r="C12" s="189">
        <v>0.024618599791013582</v>
      </c>
      <c r="D12" s="24">
        <v>592</v>
      </c>
      <c r="E12" s="190">
        <v>0.016975397144004128</v>
      </c>
      <c r="F12" s="55">
        <v>148</v>
      </c>
      <c r="G12" s="189">
        <v>0.018974358974358976</v>
      </c>
      <c r="H12" s="24">
        <v>3</v>
      </c>
      <c r="I12" s="190">
        <v>0.05555555555555555</v>
      </c>
      <c r="J12" s="56">
        <v>1332</v>
      </c>
      <c r="K12" s="189">
        <v>0.019984096739831664</v>
      </c>
      <c r="L12" s="24">
        <v>857</v>
      </c>
      <c r="M12" s="190">
        <v>0.055591593149974056</v>
      </c>
      <c r="N12" s="55">
        <v>513</v>
      </c>
      <c r="O12" s="189">
        <v>0.049388658900548756</v>
      </c>
      <c r="P12" s="24">
        <v>80</v>
      </c>
      <c r="Q12" s="190">
        <v>0.03623188405797101</v>
      </c>
      <c r="R12" s="225">
        <v>0</v>
      </c>
      <c r="S12" s="79">
        <v>1450</v>
      </c>
      <c r="T12" s="190">
        <v>0.05176168207617891</v>
      </c>
      <c r="U12" s="79">
        <v>41</v>
      </c>
      <c r="V12" s="79">
        <v>2823</v>
      </c>
      <c r="W12" s="190">
        <v>0.029355489466131476</v>
      </c>
      <c r="X12" s="394" t="s">
        <v>235</v>
      </c>
    </row>
    <row r="13" spans="1:24" ht="15.75" thickBot="1">
      <c r="A13" s="28" t="s">
        <v>80</v>
      </c>
      <c r="B13" s="29">
        <v>23925</v>
      </c>
      <c r="C13" s="80">
        <v>1</v>
      </c>
      <c r="D13" s="29">
        <v>34874</v>
      </c>
      <c r="E13" s="81">
        <v>1</v>
      </c>
      <c r="F13" s="58">
        <v>7800</v>
      </c>
      <c r="G13" s="80">
        <v>1</v>
      </c>
      <c r="H13" s="29">
        <v>54</v>
      </c>
      <c r="I13" s="81">
        <v>1</v>
      </c>
      <c r="J13" s="58">
        <v>66653</v>
      </c>
      <c r="K13" s="81">
        <v>1</v>
      </c>
      <c r="L13" s="29">
        <v>15416</v>
      </c>
      <c r="M13" s="81">
        <v>1</v>
      </c>
      <c r="N13" s="58">
        <v>10387</v>
      </c>
      <c r="O13" s="80">
        <v>1</v>
      </c>
      <c r="P13" s="29">
        <v>2208</v>
      </c>
      <c r="Q13" s="81">
        <v>1</v>
      </c>
      <c r="R13" s="195">
        <v>2</v>
      </c>
      <c r="S13" s="29">
        <v>28013</v>
      </c>
      <c r="T13" s="81">
        <v>1</v>
      </c>
      <c r="U13" s="29">
        <v>1500</v>
      </c>
      <c r="V13" s="29">
        <v>96166</v>
      </c>
      <c r="W13" s="81">
        <v>1</v>
      </c>
      <c r="X13" s="395" t="s">
        <v>109</v>
      </c>
    </row>
    <row r="14" spans="1:23" ht="15">
      <c r="A14" s="59"/>
      <c r="B14" s="60"/>
      <c r="C14" s="83"/>
      <c r="D14" s="60"/>
      <c r="E14" s="83"/>
      <c r="F14" s="60"/>
      <c r="G14" s="83"/>
      <c r="H14" s="60"/>
      <c r="I14" s="83"/>
      <c r="J14" s="60"/>
      <c r="K14" s="83"/>
      <c r="L14" s="60"/>
      <c r="M14" s="83"/>
      <c r="N14" s="60"/>
      <c r="O14" s="83"/>
      <c r="P14" s="60"/>
      <c r="Q14" s="83"/>
      <c r="R14" s="60"/>
      <c r="S14" s="60"/>
      <c r="T14" s="83"/>
      <c r="U14" s="83"/>
      <c r="V14" s="60"/>
      <c r="W14" s="83"/>
    </row>
    <row r="15" spans="1:23" ht="15">
      <c r="A15" s="62" t="s">
        <v>86</v>
      </c>
      <c r="B15" s="65"/>
      <c r="C15" s="65"/>
      <c r="D15" s="65"/>
      <c r="E15" s="65"/>
      <c r="F15" s="65"/>
      <c r="G15" s="65"/>
      <c r="H15" s="65"/>
      <c r="I15" s="65"/>
      <c r="J15" s="127"/>
      <c r="K15" s="65"/>
      <c r="L15" s="65"/>
      <c r="M15" s="65"/>
      <c r="N15" s="65"/>
      <c r="O15" s="65"/>
      <c r="P15" s="65"/>
      <c r="Q15" s="65"/>
      <c r="R15" s="65"/>
      <c r="S15" s="127"/>
      <c r="T15" s="65"/>
      <c r="U15" s="65"/>
      <c r="V15" s="63"/>
      <c r="W15" s="63"/>
    </row>
    <row r="16" spans="1:23" ht="33" customHeight="1">
      <c r="A16" s="598" t="s">
        <v>138</v>
      </c>
      <c r="B16" s="598"/>
      <c r="C16" s="598"/>
      <c r="D16" s="598"/>
      <c r="E16" s="598"/>
      <c r="F16" s="598"/>
      <c r="G16" s="598"/>
      <c r="H16" s="598"/>
      <c r="I16" s="598"/>
      <c r="J16" s="598"/>
      <c r="K16" s="598"/>
      <c r="L16" s="598"/>
      <c r="M16" s="598"/>
      <c r="N16" s="598"/>
      <c r="O16" s="598"/>
      <c r="P16" s="598"/>
      <c r="Q16" s="598"/>
      <c r="R16" s="598"/>
      <c r="S16" s="598"/>
      <c r="T16" s="598"/>
      <c r="U16" s="126"/>
      <c r="V16" s="63"/>
      <c r="W16" s="63"/>
    </row>
    <row r="17" spans="1:23" ht="15">
      <c r="A17" s="65" t="s">
        <v>87</v>
      </c>
      <c r="B17" s="65"/>
      <c r="C17" s="65"/>
      <c r="D17" s="65"/>
      <c r="E17" s="65"/>
      <c r="F17" s="65"/>
      <c r="G17" s="65"/>
      <c r="H17" s="65"/>
      <c r="I17" s="65"/>
      <c r="J17" s="127"/>
      <c r="K17" s="65"/>
      <c r="L17" s="65"/>
      <c r="M17" s="65"/>
      <c r="N17" s="65"/>
      <c r="O17" s="65"/>
      <c r="P17" s="65"/>
      <c r="Q17" s="65"/>
      <c r="R17" s="65"/>
      <c r="S17" s="127"/>
      <c r="T17" s="65"/>
      <c r="U17" s="65"/>
      <c r="V17" s="63"/>
      <c r="W17" s="63"/>
    </row>
    <row r="18" spans="1:23" ht="15">
      <c r="A18" s="63"/>
      <c r="B18" s="63"/>
      <c r="C18" s="63"/>
      <c r="D18" s="63"/>
      <c r="E18" s="63"/>
      <c r="F18" s="63"/>
      <c r="G18" s="63"/>
      <c r="H18" s="63"/>
      <c r="I18" s="63"/>
      <c r="J18" s="64"/>
      <c r="K18" s="63"/>
      <c r="L18" s="63"/>
      <c r="M18" s="63"/>
      <c r="N18" s="63"/>
      <c r="O18" s="63"/>
      <c r="P18" s="63"/>
      <c r="Q18" s="63"/>
      <c r="R18" s="63"/>
      <c r="S18" s="64"/>
      <c r="T18" s="63"/>
      <c r="U18" s="63"/>
      <c r="V18" s="63"/>
      <c r="W18" s="63"/>
    </row>
    <row r="19" spans="1:23" ht="15">
      <c r="A19" s="63"/>
      <c r="B19" s="226"/>
      <c r="C19" s="226"/>
      <c r="D19" s="226"/>
      <c r="E19" s="226"/>
      <c r="F19" s="226"/>
      <c r="G19" s="226"/>
      <c r="H19" s="226"/>
      <c r="I19" s="226"/>
      <c r="J19" s="227"/>
      <c r="K19" s="226"/>
      <c r="L19" s="226"/>
      <c r="M19" s="63"/>
      <c r="N19" s="63"/>
      <c r="O19" s="63"/>
      <c r="P19" s="63"/>
      <c r="Q19" s="63"/>
      <c r="R19" s="63"/>
      <c r="S19" s="64"/>
      <c r="T19" s="63"/>
      <c r="U19" s="63"/>
      <c r="V19" s="63"/>
      <c r="W19" s="63"/>
    </row>
  </sheetData>
  <sheetProtection/>
  <mergeCells count="17">
    <mergeCell ref="A1:W1"/>
    <mergeCell ref="A2:A5"/>
    <mergeCell ref="B2:T2"/>
    <mergeCell ref="V2:W4"/>
    <mergeCell ref="B3:I3"/>
    <mergeCell ref="J3:K4"/>
    <mergeCell ref="L3:R3"/>
    <mergeCell ref="S3:T4"/>
    <mergeCell ref="U3:U4"/>
    <mergeCell ref="B4:C4"/>
    <mergeCell ref="A16:T16"/>
    <mergeCell ref="D4:E4"/>
    <mergeCell ref="F4:G4"/>
    <mergeCell ref="H4:I4"/>
    <mergeCell ref="L4:M4"/>
    <mergeCell ref="N4:O4"/>
    <mergeCell ref="P4:Q4"/>
  </mergeCells>
  <printOptions horizontalCentered="1"/>
  <pageMargins left="0.7" right="0.7" top="0.75" bottom="0.75" header="0.3" footer="0.3"/>
  <pageSetup fitToHeight="1" fitToWidth="1" horizontalDpi="600" verticalDpi="600" orientation="landscape" paperSize="9" scale="58"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T13"/>
  <sheetViews>
    <sheetView zoomScalePageLayoutView="0" workbookViewId="0" topLeftCell="A1">
      <selection activeCell="A1" sqref="A1:S1"/>
    </sheetView>
  </sheetViews>
  <sheetFormatPr defaultColWidth="11.421875" defaultRowHeight="15"/>
  <cols>
    <col min="1" max="1" width="15.7109375" style="378" customWidth="1"/>
    <col min="2" max="19" width="10.8515625" style="378" customWidth="1"/>
    <col min="20" max="16384" width="11.421875" style="378" customWidth="1"/>
  </cols>
  <sheetData>
    <row r="1" spans="1:19" ht="24.75" customHeight="1" thickBot="1" thickTop="1">
      <c r="A1" s="562" t="s">
        <v>327</v>
      </c>
      <c r="B1" s="563"/>
      <c r="C1" s="563"/>
      <c r="D1" s="563"/>
      <c r="E1" s="563"/>
      <c r="F1" s="563"/>
      <c r="G1" s="563"/>
      <c r="H1" s="563"/>
      <c r="I1" s="563"/>
      <c r="J1" s="563"/>
      <c r="K1" s="563"/>
      <c r="L1" s="563"/>
      <c r="M1" s="563"/>
      <c r="N1" s="563"/>
      <c r="O1" s="563"/>
      <c r="P1" s="563"/>
      <c r="Q1" s="563"/>
      <c r="R1" s="563"/>
      <c r="S1" s="564"/>
    </row>
    <row r="2" spans="1:19" ht="24.75" customHeight="1" thickBot="1" thickTop="1">
      <c r="A2" s="530" t="s">
        <v>148</v>
      </c>
      <c r="B2" s="539" t="s">
        <v>150</v>
      </c>
      <c r="C2" s="540"/>
      <c r="D2" s="540"/>
      <c r="E2" s="540"/>
      <c r="F2" s="540"/>
      <c r="G2" s="540"/>
      <c r="H2" s="540"/>
      <c r="I2" s="540"/>
      <c r="J2" s="540"/>
      <c r="K2" s="540"/>
      <c r="L2" s="540"/>
      <c r="M2" s="540"/>
      <c r="N2" s="540"/>
      <c r="O2" s="540"/>
      <c r="P2" s="540"/>
      <c r="Q2" s="540"/>
      <c r="R2" s="540"/>
      <c r="S2" s="616"/>
    </row>
    <row r="3" spans="1:19" ht="24.75" customHeight="1">
      <c r="A3" s="565"/>
      <c r="B3" s="646" t="s">
        <v>101</v>
      </c>
      <c r="C3" s="647"/>
      <c r="D3" s="635" t="s">
        <v>102</v>
      </c>
      <c r="E3" s="550"/>
      <c r="F3" s="646" t="s">
        <v>103</v>
      </c>
      <c r="G3" s="647"/>
      <c r="H3" s="635" t="s">
        <v>104</v>
      </c>
      <c r="I3" s="550"/>
      <c r="J3" s="646" t="s">
        <v>105</v>
      </c>
      <c r="K3" s="647"/>
      <c r="L3" s="635" t="s">
        <v>106</v>
      </c>
      <c r="M3" s="550"/>
      <c r="N3" s="646" t="s">
        <v>107</v>
      </c>
      <c r="O3" s="647"/>
      <c r="P3" s="635" t="s">
        <v>108</v>
      </c>
      <c r="Q3" s="550"/>
      <c r="R3" s="555" t="s">
        <v>109</v>
      </c>
      <c r="S3" s="649"/>
    </row>
    <row r="4" spans="1:19" ht="24.75" customHeight="1" thickBot="1">
      <c r="A4" s="566"/>
      <c r="B4" s="39" t="s">
        <v>53</v>
      </c>
      <c r="C4" s="40" t="s">
        <v>54</v>
      </c>
      <c r="D4" s="39" t="s">
        <v>53</v>
      </c>
      <c r="E4" s="41" t="s">
        <v>54</v>
      </c>
      <c r="F4" s="42" t="s">
        <v>53</v>
      </c>
      <c r="G4" s="408" t="s">
        <v>54</v>
      </c>
      <c r="H4" s="39" t="s">
        <v>53</v>
      </c>
      <c r="I4" s="41" t="s">
        <v>54</v>
      </c>
      <c r="J4" s="42" t="s">
        <v>53</v>
      </c>
      <c r="K4" s="40" t="s">
        <v>54</v>
      </c>
      <c r="L4" s="39" t="s">
        <v>53</v>
      </c>
      <c r="M4" s="41" t="s">
        <v>54</v>
      </c>
      <c r="N4" s="42" t="s">
        <v>53</v>
      </c>
      <c r="O4" s="40" t="s">
        <v>54</v>
      </c>
      <c r="P4" s="39" t="s">
        <v>53</v>
      </c>
      <c r="Q4" s="41" t="s">
        <v>54</v>
      </c>
      <c r="R4" s="39" t="s">
        <v>53</v>
      </c>
      <c r="S4" s="494" t="s">
        <v>54</v>
      </c>
    </row>
    <row r="5" spans="1:20" ht="15">
      <c r="A5" s="15" t="s">
        <v>141</v>
      </c>
      <c r="B5" s="413">
        <v>7970</v>
      </c>
      <c r="C5" s="412">
        <v>0.189599390998192</v>
      </c>
      <c r="D5" s="94">
        <v>1820</v>
      </c>
      <c r="E5" s="197">
        <v>0.1805018347713974</v>
      </c>
      <c r="F5" s="94">
        <v>3148</v>
      </c>
      <c r="G5" s="17">
        <v>0.2902720147533426</v>
      </c>
      <c r="H5" s="94">
        <v>2221</v>
      </c>
      <c r="I5" s="197">
        <v>0.19382145038834103</v>
      </c>
      <c r="J5" s="94">
        <v>1439</v>
      </c>
      <c r="K5" s="17">
        <v>0.19077290202837066</v>
      </c>
      <c r="L5" s="94">
        <v>2006</v>
      </c>
      <c r="M5" s="197">
        <v>0.20523838755882956</v>
      </c>
      <c r="N5" s="94">
        <v>644</v>
      </c>
      <c r="O5" s="17">
        <v>0.20309050772626933</v>
      </c>
      <c r="P5" s="94">
        <v>268</v>
      </c>
      <c r="Q5" s="197">
        <v>0.21354581673306772</v>
      </c>
      <c r="R5" s="94">
        <v>19516</v>
      </c>
      <c r="S5" s="197">
        <v>0.20294074828941622</v>
      </c>
      <c r="T5" s="394" t="s">
        <v>229</v>
      </c>
    </row>
    <row r="6" spans="1:20" ht="15">
      <c r="A6" s="19" t="s">
        <v>142</v>
      </c>
      <c r="B6" s="131">
        <v>8049</v>
      </c>
      <c r="C6" s="21">
        <v>0.19147873251498715</v>
      </c>
      <c r="D6" s="100">
        <v>2565</v>
      </c>
      <c r="E6" s="135">
        <v>0.25438857482892</v>
      </c>
      <c r="F6" s="100">
        <v>1835</v>
      </c>
      <c r="G6" s="21">
        <v>0.16920239741816506</v>
      </c>
      <c r="H6" s="100">
        <v>2311</v>
      </c>
      <c r="I6" s="135">
        <v>0.20167553887773798</v>
      </c>
      <c r="J6" s="100">
        <v>1480</v>
      </c>
      <c r="K6" s="21">
        <v>0.196208405143842</v>
      </c>
      <c r="L6" s="100">
        <v>1907</v>
      </c>
      <c r="M6" s="135">
        <v>0.195109474114999</v>
      </c>
      <c r="N6" s="100">
        <v>603</v>
      </c>
      <c r="O6" s="21">
        <v>0.1901608325449385</v>
      </c>
      <c r="P6" s="100">
        <v>246</v>
      </c>
      <c r="Q6" s="135">
        <v>0.1960159362549801</v>
      </c>
      <c r="R6" s="100">
        <v>18996</v>
      </c>
      <c r="S6" s="135">
        <v>0.19753343177422378</v>
      </c>
      <c r="T6" s="394" t="s">
        <v>230</v>
      </c>
    </row>
    <row r="7" spans="1:20" ht="15">
      <c r="A7" s="19" t="s">
        <v>143</v>
      </c>
      <c r="B7" s="131">
        <v>7660</v>
      </c>
      <c r="C7" s="21">
        <v>0.18222475972975544</v>
      </c>
      <c r="D7" s="100">
        <v>2166</v>
      </c>
      <c r="E7" s="135">
        <v>0.21481701874442127</v>
      </c>
      <c r="F7" s="100">
        <v>1939</v>
      </c>
      <c r="G7" s="21">
        <v>0.17879207007837714</v>
      </c>
      <c r="H7" s="100">
        <v>2131</v>
      </c>
      <c r="I7" s="135">
        <v>0.18596736189894403</v>
      </c>
      <c r="J7" s="100">
        <v>1492</v>
      </c>
      <c r="K7" s="21">
        <v>0.1977992841044677</v>
      </c>
      <c r="L7" s="100">
        <v>1869</v>
      </c>
      <c r="M7" s="135">
        <v>0.19122160834868018</v>
      </c>
      <c r="N7" s="100">
        <v>543</v>
      </c>
      <c r="O7" s="21">
        <v>0.17123935666982024</v>
      </c>
      <c r="P7" s="100">
        <v>225</v>
      </c>
      <c r="Q7" s="135">
        <v>0.17928286852589642</v>
      </c>
      <c r="R7" s="100">
        <v>18025</v>
      </c>
      <c r="S7" s="135">
        <v>0.1874363080506624</v>
      </c>
      <c r="T7" s="394" t="s">
        <v>231</v>
      </c>
    </row>
    <row r="8" spans="1:20" ht="15">
      <c r="A8" s="19" t="s">
        <v>144</v>
      </c>
      <c r="B8" s="131">
        <v>7662</v>
      </c>
      <c r="C8" s="21">
        <v>0.18227233799600343</v>
      </c>
      <c r="D8" s="100">
        <v>2053</v>
      </c>
      <c r="E8" s="135">
        <v>0.20361003669542796</v>
      </c>
      <c r="F8" s="100">
        <v>1404</v>
      </c>
      <c r="G8" s="21">
        <v>0.12946058091286308</v>
      </c>
      <c r="H8" s="100">
        <v>2420</v>
      </c>
      <c r="I8" s="135">
        <v>0.21118771271489659</v>
      </c>
      <c r="J8" s="100">
        <v>1375</v>
      </c>
      <c r="K8" s="21">
        <v>0.18228821423836672</v>
      </c>
      <c r="L8" s="100">
        <v>1901</v>
      </c>
      <c r="M8" s="135">
        <v>0.19449560057294865</v>
      </c>
      <c r="N8" s="100">
        <v>595</v>
      </c>
      <c r="O8" s="21">
        <v>0.1876379690949227</v>
      </c>
      <c r="P8" s="100">
        <v>213</v>
      </c>
      <c r="Q8" s="135">
        <v>0.1697211155378486</v>
      </c>
      <c r="R8" s="100">
        <v>17623</v>
      </c>
      <c r="S8" s="135">
        <v>0.18325603643699437</v>
      </c>
      <c r="T8" s="394" t="s">
        <v>232</v>
      </c>
    </row>
    <row r="9" spans="1:20" ht="15">
      <c r="A9" s="19" t="s">
        <v>145</v>
      </c>
      <c r="B9" s="131">
        <v>6924</v>
      </c>
      <c r="C9" s="21">
        <v>0.1647159577504996</v>
      </c>
      <c r="D9" s="100">
        <v>923</v>
      </c>
      <c r="E9" s="135">
        <v>0.09154021620549439</v>
      </c>
      <c r="F9" s="100">
        <v>1729</v>
      </c>
      <c r="G9" s="21">
        <v>0.1594283079760258</v>
      </c>
      <c r="H9" s="100">
        <v>1591</v>
      </c>
      <c r="I9" s="135">
        <v>0.13884283096256217</v>
      </c>
      <c r="J9" s="100">
        <v>1272</v>
      </c>
      <c r="K9" s="21">
        <v>0.16863316982632906</v>
      </c>
      <c r="L9" s="100">
        <v>1484</v>
      </c>
      <c r="M9" s="135">
        <v>0.15183138940045018</v>
      </c>
      <c r="N9" s="100">
        <v>567</v>
      </c>
      <c r="O9" s="21">
        <v>0.17880794701986755</v>
      </c>
      <c r="P9" s="100">
        <v>214</v>
      </c>
      <c r="Q9" s="135">
        <v>0.17051792828685258</v>
      </c>
      <c r="R9" s="100">
        <v>14704</v>
      </c>
      <c r="S9" s="135">
        <v>0.1529022731526735</v>
      </c>
      <c r="T9" s="394" t="s">
        <v>233</v>
      </c>
    </row>
    <row r="10" spans="1:20" ht="15">
      <c r="A10" s="19" t="s">
        <v>146</v>
      </c>
      <c r="B10" s="131">
        <v>2249</v>
      </c>
      <c r="C10" s="21">
        <v>0.05350176039585119</v>
      </c>
      <c r="D10" s="100">
        <v>329</v>
      </c>
      <c r="E10" s="135">
        <v>0.032629177824060294</v>
      </c>
      <c r="F10" s="100">
        <v>475</v>
      </c>
      <c r="G10" s="21">
        <v>0.0437989857076994</v>
      </c>
      <c r="H10" s="100">
        <v>518</v>
      </c>
      <c r="I10" s="135">
        <v>0.04520464263897373</v>
      </c>
      <c r="J10" s="100">
        <v>306</v>
      </c>
      <c r="K10" s="21">
        <v>0.040567413495956516</v>
      </c>
      <c r="L10" s="100">
        <v>405</v>
      </c>
      <c r="M10" s="135">
        <v>0.04143646408839778</v>
      </c>
      <c r="N10" s="100">
        <v>135</v>
      </c>
      <c r="O10" s="21">
        <v>0.04257332071901608</v>
      </c>
      <c r="P10" s="100">
        <v>62</v>
      </c>
      <c r="Q10" s="135">
        <v>0.04940239043824701</v>
      </c>
      <c r="R10" s="100">
        <v>4479</v>
      </c>
      <c r="S10" s="135">
        <v>0.046575712829898294</v>
      </c>
      <c r="T10" s="394" t="s">
        <v>234</v>
      </c>
    </row>
    <row r="11" spans="1:20" ht="15.75" thickBot="1">
      <c r="A11" s="23" t="s">
        <v>147</v>
      </c>
      <c r="B11" s="132">
        <v>1522</v>
      </c>
      <c r="C11" s="25">
        <v>0.0362070606147112</v>
      </c>
      <c r="D11" s="129">
        <v>227</v>
      </c>
      <c r="E11" s="136">
        <v>0.02251314093027869</v>
      </c>
      <c r="F11" s="129">
        <v>315</v>
      </c>
      <c r="G11" s="25">
        <v>0.02904564315352697</v>
      </c>
      <c r="H11" s="129">
        <v>267</v>
      </c>
      <c r="I11" s="136">
        <v>0.023300462518544375</v>
      </c>
      <c r="J11" s="129">
        <v>179</v>
      </c>
      <c r="K11" s="25">
        <v>0.023730611162667375</v>
      </c>
      <c r="L11" s="129">
        <v>202</v>
      </c>
      <c r="M11" s="136">
        <v>0.0206670759156947</v>
      </c>
      <c r="N11" s="129">
        <v>84</v>
      </c>
      <c r="O11" s="25">
        <v>0.026490066225165566</v>
      </c>
      <c r="P11" s="129">
        <v>27</v>
      </c>
      <c r="Q11" s="136">
        <v>0.021513944223107574</v>
      </c>
      <c r="R11" s="129">
        <v>2823</v>
      </c>
      <c r="S11" s="136">
        <v>0.029355489466131476</v>
      </c>
      <c r="T11" s="394" t="s">
        <v>235</v>
      </c>
    </row>
    <row r="12" spans="1:20" ht="15.75" thickBot="1">
      <c r="A12" s="28" t="s">
        <v>80</v>
      </c>
      <c r="B12" s="133">
        <v>42036</v>
      </c>
      <c r="C12" s="410">
        <v>1</v>
      </c>
      <c r="D12" s="112">
        <v>10083</v>
      </c>
      <c r="E12" s="410">
        <v>1</v>
      </c>
      <c r="F12" s="112">
        <v>10845</v>
      </c>
      <c r="G12" s="410">
        <v>1</v>
      </c>
      <c r="H12" s="112">
        <v>11459</v>
      </c>
      <c r="I12" s="410">
        <v>1</v>
      </c>
      <c r="J12" s="112">
        <v>7543</v>
      </c>
      <c r="K12" s="411">
        <v>1</v>
      </c>
      <c r="L12" s="112">
        <v>9774</v>
      </c>
      <c r="M12" s="410">
        <v>1</v>
      </c>
      <c r="N12" s="112">
        <v>3171</v>
      </c>
      <c r="O12" s="411">
        <v>1</v>
      </c>
      <c r="P12" s="112">
        <v>1255</v>
      </c>
      <c r="Q12" s="410">
        <v>1</v>
      </c>
      <c r="R12" s="112">
        <v>96166</v>
      </c>
      <c r="S12" s="410">
        <v>1</v>
      </c>
      <c r="T12" s="395" t="s">
        <v>109</v>
      </c>
    </row>
    <row r="13" ht="15">
      <c r="S13" s="409"/>
    </row>
  </sheetData>
  <sheetProtection/>
  <mergeCells count="12">
    <mergeCell ref="F3:G3"/>
    <mergeCell ref="H3:I3"/>
    <mergeCell ref="J3:K3"/>
    <mergeCell ref="B2:S2"/>
    <mergeCell ref="A1:S1"/>
    <mergeCell ref="L3:M3"/>
    <mergeCell ref="N3:O3"/>
    <mergeCell ref="P3:Q3"/>
    <mergeCell ref="R3:S3"/>
    <mergeCell ref="A2:A4"/>
    <mergeCell ref="B3:C3"/>
    <mergeCell ref="D3:E3"/>
  </mergeCells>
  <printOptions horizontalCentered="1"/>
  <pageMargins left="0.7" right="0.7" top="0.75" bottom="0.75" header="0.3" footer="0.3"/>
  <pageSetup fitToHeight="1" fitToWidth="1" horizontalDpi="600" verticalDpi="600" orientation="landscape" paperSize="9" scale="62"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V12"/>
  <sheetViews>
    <sheetView zoomScalePageLayoutView="0" workbookViewId="0" topLeftCell="A1">
      <selection activeCell="A1" sqref="A1:U1"/>
    </sheetView>
  </sheetViews>
  <sheetFormatPr defaultColWidth="11.421875" defaultRowHeight="15"/>
  <cols>
    <col min="1" max="1" width="15.7109375" style="378" customWidth="1"/>
    <col min="2" max="21" width="10.140625" style="378" customWidth="1"/>
    <col min="22" max="16384" width="11.421875" style="378" customWidth="1"/>
  </cols>
  <sheetData>
    <row r="1" spans="1:21" ht="24.75" customHeight="1" thickBot="1" thickTop="1">
      <c r="A1" s="562" t="s">
        <v>328</v>
      </c>
      <c r="B1" s="563"/>
      <c r="C1" s="563"/>
      <c r="D1" s="563"/>
      <c r="E1" s="563"/>
      <c r="F1" s="563"/>
      <c r="G1" s="563"/>
      <c r="H1" s="563"/>
      <c r="I1" s="563"/>
      <c r="J1" s="563"/>
      <c r="K1" s="621"/>
      <c r="L1" s="622"/>
      <c r="M1" s="622"/>
      <c r="N1" s="622"/>
      <c r="O1" s="622"/>
      <c r="P1" s="622"/>
      <c r="Q1" s="622"/>
      <c r="R1" s="622"/>
      <c r="S1" s="622"/>
      <c r="T1" s="622"/>
      <c r="U1" s="623"/>
    </row>
    <row r="2" spans="1:21" ht="24.75" customHeight="1" thickBot="1" thickTop="1">
      <c r="A2" s="530" t="s">
        <v>151</v>
      </c>
      <c r="B2" s="539" t="s">
        <v>111</v>
      </c>
      <c r="C2" s="624"/>
      <c r="D2" s="624"/>
      <c r="E2" s="624"/>
      <c r="F2" s="624"/>
      <c r="G2" s="624"/>
      <c r="H2" s="624"/>
      <c r="I2" s="624"/>
      <c r="J2" s="624"/>
      <c r="K2" s="624"/>
      <c r="L2" s="624"/>
      <c r="M2" s="624"/>
      <c r="N2" s="624"/>
      <c r="O2" s="624"/>
      <c r="P2" s="624"/>
      <c r="Q2" s="624"/>
      <c r="R2" s="624"/>
      <c r="S2" s="624"/>
      <c r="T2" s="624"/>
      <c r="U2" s="625"/>
    </row>
    <row r="3" spans="1:21" ht="24.75" customHeight="1">
      <c r="A3" s="565"/>
      <c r="B3" s="626">
        <v>0</v>
      </c>
      <c r="C3" s="556"/>
      <c r="D3" s="555" t="s">
        <v>112</v>
      </c>
      <c r="E3" s="556"/>
      <c r="F3" s="620" t="s">
        <v>113</v>
      </c>
      <c r="G3" s="617"/>
      <c r="H3" s="555" t="s">
        <v>114</v>
      </c>
      <c r="I3" s="556"/>
      <c r="J3" s="620" t="s">
        <v>115</v>
      </c>
      <c r="K3" s="617"/>
      <c r="L3" s="555" t="s">
        <v>116</v>
      </c>
      <c r="M3" s="556"/>
      <c r="N3" s="620" t="s">
        <v>117</v>
      </c>
      <c r="O3" s="617"/>
      <c r="P3" s="555" t="s">
        <v>118</v>
      </c>
      <c r="Q3" s="556"/>
      <c r="R3" s="620" t="s">
        <v>85</v>
      </c>
      <c r="S3" s="617"/>
      <c r="T3" s="555" t="s">
        <v>109</v>
      </c>
      <c r="U3" s="556"/>
    </row>
    <row r="4" spans="1:21" ht="24.75" customHeight="1" thickBot="1">
      <c r="A4" s="566"/>
      <c r="B4" s="39" t="s">
        <v>53</v>
      </c>
      <c r="C4" s="41" t="s">
        <v>54</v>
      </c>
      <c r="D4" s="39" t="s">
        <v>53</v>
      </c>
      <c r="E4" s="41" t="s">
        <v>54</v>
      </c>
      <c r="F4" s="42" t="s">
        <v>53</v>
      </c>
      <c r="G4" s="40" t="s">
        <v>54</v>
      </c>
      <c r="H4" s="39" t="s">
        <v>53</v>
      </c>
      <c r="I4" s="41" t="s">
        <v>54</v>
      </c>
      <c r="J4" s="42" t="s">
        <v>53</v>
      </c>
      <c r="K4" s="40" t="s">
        <v>54</v>
      </c>
      <c r="L4" s="39" t="s">
        <v>53</v>
      </c>
      <c r="M4" s="41" t="s">
        <v>54</v>
      </c>
      <c r="N4" s="42" t="s">
        <v>53</v>
      </c>
      <c r="O4" s="40" t="s">
        <v>54</v>
      </c>
      <c r="P4" s="39" t="s">
        <v>53</v>
      </c>
      <c r="Q4" s="41" t="s">
        <v>54</v>
      </c>
      <c r="R4" s="42" t="s">
        <v>53</v>
      </c>
      <c r="S4" s="40" t="s">
        <v>54</v>
      </c>
      <c r="T4" s="39" t="s">
        <v>53</v>
      </c>
      <c r="U4" s="41" t="s">
        <v>54</v>
      </c>
    </row>
    <row r="5" spans="1:22" ht="15">
      <c r="A5" s="15" t="s">
        <v>152</v>
      </c>
      <c r="B5" s="128">
        <v>17428</v>
      </c>
      <c r="C5" s="46">
        <v>0.20253576450626964</v>
      </c>
      <c r="D5" s="128">
        <v>1102</v>
      </c>
      <c r="E5" s="46">
        <v>0.20613542835765059</v>
      </c>
      <c r="F5" s="130">
        <v>755</v>
      </c>
      <c r="G5" s="45">
        <v>0.20925720620842572</v>
      </c>
      <c r="H5" s="128">
        <v>181</v>
      </c>
      <c r="I5" s="46">
        <v>0.21046511627906977</v>
      </c>
      <c r="J5" s="130">
        <v>15</v>
      </c>
      <c r="K5" s="45">
        <v>0.19736842105263158</v>
      </c>
      <c r="L5" s="128">
        <v>18</v>
      </c>
      <c r="M5" s="46">
        <v>0.144</v>
      </c>
      <c r="N5" s="130">
        <v>5</v>
      </c>
      <c r="O5" s="45">
        <v>0.16129032258064516</v>
      </c>
      <c r="P5" s="128">
        <v>2</v>
      </c>
      <c r="Q5" s="46">
        <v>0.13333333333333336</v>
      </c>
      <c r="R5" s="130">
        <v>10</v>
      </c>
      <c r="S5" s="45">
        <v>0.17857142857142858</v>
      </c>
      <c r="T5" s="128">
        <v>19516</v>
      </c>
      <c r="U5" s="46">
        <v>0.20294074828941622</v>
      </c>
      <c r="V5" s="394" t="s">
        <v>229</v>
      </c>
    </row>
    <row r="6" spans="1:22" ht="15">
      <c r="A6" s="19" t="s">
        <v>142</v>
      </c>
      <c r="B6" s="100">
        <v>17076</v>
      </c>
      <c r="C6" s="46">
        <v>0.19844507199386396</v>
      </c>
      <c r="D6" s="100">
        <v>1030</v>
      </c>
      <c r="E6" s="46">
        <v>0.19266741488963712</v>
      </c>
      <c r="F6" s="131">
        <v>675</v>
      </c>
      <c r="G6" s="45">
        <v>0.18708425720620842</v>
      </c>
      <c r="H6" s="100">
        <v>159</v>
      </c>
      <c r="I6" s="46">
        <v>0.18488372093023256</v>
      </c>
      <c r="J6" s="131">
        <v>11</v>
      </c>
      <c r="K6" s="45">
        <v>0.14473684210526316</v>
      </c>
      <c r="L6" s="100">
        <v>27</v>
      </c>
      <c r="M6" s="46">
        <v>0.21600000000000003</v>
      </c>
      <c r="N6" s="131">
        <v>6</v>
      </c>
      <c r="O6" s="45">
        <v>0.1935483870967742</v>
      </c>
      <c r="P6" s="100">
        <v>1</v>
      </c>
      <c r="Q6" s="46">
        <v>0.06666666666666668</v>
      </c>
      <c r="R6" s="131">
        <v>11</v>
      </c>
      <c r="S6" s="45">
        <v>0.19642857142857142</v>
      </c>
      <c r="T6" s="100">
        <v>18996</v>
      </c>
      <c r="U6" s="46">
        <v>0.19753343177422378</v>
      </c>
      <c r="V6" s="394" t="s">
        <v>230</v>
      </c>
    </row>
    <row r="7" spans="1:22" ht="15">
      <c r="A7" s="19" t="s">
        <v>143</v>
      </c>
      <c r="B7" s="100">
        <v>16152</v>
      </c>
      <c r="C7" s="46">
        <v>0.18770700414879893</v>
      </c>
      <c r="D7" s="100">
        <v>1023</v>
      </c>
      <c r="E7" s="46">
        <v>0.19135802469135801</v>
      </c>
      <c r="F7" s="131">
        <v>664</v>
      </c>
      <c r="G7" s="45">
        <v>0.18403547671840353</v>
      </c>
      <c r="H7" s="100">
        <v>130</v>
      </c>
      <c r="I7" s="46">
        <v>0.1511627906976744</v>
      </c>
      <c r="J7" s="131">
        <v>11</v>
      </c>
      <c r="K7" s="45">
        <v>0.14473684210526316</v>
      </c>
      <c r="L7" s="100">
        <v>25</v>
      </c>
      <c r="M7" s="46">
        <v>0.2</v>
      </c>
      <c r="N7" s="131">
        <v>6</v>
      </c>
      <c r="O7" s="45">
        <v>0.1935483870967742</v>
      </c>
      <c r="P7" s="100">
        <v>3</v>
      </c>
      <c r="Q7" s="46">
        <v>0.2</v>
      </c>
      <c r="R7" s="131">
        <v>11</v>
      </c>
      <c r="S7" s="45">
        <v>0.19642857142857142</v>
      </c>
      <c r="T7" s="100">
        <v>18025</v>
      </c>
      <c r="U7" s="46">
        <v>0.1874363080506624</v>
      </c>
      <c r="V7" s="394" t="s">
        <v>231</v>
      </c>
    </row>
    <row r="8" spans="1:22" ht="15">
      <c r="A8" s="19" t="s">
        <v>144</v>
      </c>
      <c r="B8" s="100">
        <v>15723</v>
      </c>
      <c r="C8" s="46">
        <v>0.18272147264930447</v>
      </c>
      <c r="D8" s="100">
        <v>957</v>
      </c>
      <c r="E8" s="46">
        <v>0.17901234567901234</v>
      </c>
      <c r="F8" s="131">
        <v>707</v>
      </c>
      <c r="G8" s="45">
        <v>0.19595343680709532</v>
      </c>
      <c r="H8" s="100">
        <v>167</v>
      </c>
      <c r="I8" s="46">
        <v>0.1941860465116279</v>
      </c>
      <c r="J8" s="131">
        <v>22</v>
      </c>
      <c r="K8" s="45">
        <v>0.2894736842105263</v>
      </c>
      <c r="L8" s="100">
        <v>29</v>
      </c>
      <c r="M8" s="46">
        <v>0.23200000000000004</v>
      </c>
      <c r="N8" s="131">
        <v>6</v>
      </c>
      <c r="O8" s="45">
        <v>0.1935483870967742</v>
      </c>
      <c r="P8" s="100">
        <v>4</v>
      </c>
      <c r="Q8" s="46">
        <v>0.2666666666666667</v>
      </c>
      <c r="R8" s="131">
        <v>8</v>
      </c>
      <c r="S8" s="45">
        <v>0.14285714285714285</v>
      </c>
      <c r="T8" s="100">
        <v>17623</v>
      </c>
      <c r="U8" s="46">
        <v>0.18325603643699437</v>
      </c>
      <c r="V8" s="394" t="s">
        <v>232</v>
      </c>
    </row>
    <row r="9" spans="1:22" ht="15">
      <c r="A9" s="19" t="s">
        <v>145</v>
      </c>
      <c r="B9" s="100">
        <v>13049</v>
      </c>
      <c r="C9" s="46">
        <v>0.1516461550976769</v>
      </c>
      <c r="D9" s="100">
        <v>869</v>
      </c>
      <c r="E9" s="46">
        <v>0.16255144032921812</v>
      </c>
      <c r="F9" s="131">
        <v>566</v>
      </c>
      <c r="G9" s="45">
        <v>0.15687361419068735</v>
      </c>
      <c r="H9" s="100">
        <v>167</v>
      </c>
      <c r="I9" s="46">
        <v>0.1941860465116279</v>
      </c>
      <c r="J9" s="131">
        <v>13</v>
      </c>
      <c r="K9" s="45">
        <v>0.17105263157894737</v>
      </c>
      <c r="L9" s="100">
        <v>19</v>
      </c>
      <c r="M9" s="46">
        <v>0.152</v>
      </c>
      <c r="N9" s="131">
        <v>6</v>
      </c>
      <c r="O9" s="45">
        <v>0.1935483870967742</v>
      </c>
      <c r="P9" s="100">
        <v>5</v>
      </c>
      <c r="Q9" s="46">
        <v>0.33333333333333326</v>
      </c>
      <c r="R9" s="131">
        <v>10</v>
      </c>
      <c r="S9" s="45">
        <v>0.17857142857142858</v>
      </c>
      <c r="T9" s="100">
        <v>14704</v>
      </c>
      <c r="U9" s="46">
        <v>0.1529022731526735</v>
      </c>
      <c r="V9" s="394" t="s">
        <v>233</v>
      </c>
    </row>
    <row r="10" spans="1:22" ht="15">
      <c r="A10" s="19" t="s">
        <v>146</v>
      </c>
      <c r="B10" s="100">
        <v>4030</v>
      </c>
      <c r="C10" s="46">
        <v>0.046833780752826876</v>
      </c>
      <c r="D10" s="100">
        <v>242</v>
      </c>
      <c r="E10" s="46">
        <v>0.04526748971193416</v>
      </c>
      <c r="F10" s="131">
        <v>157</v>
      </c>
      <c r="G10" s="45">
        <v>0.043514412416851445</v>
      </c>
      <c r="H10" s="100">
        <v>38</v>
      </c>
      <c r="I10" s="46">
        <v>0.044186046511627906</v>
      </c>
      <c r="J10" s="131">
        <v>4</v>
      </c>
      <c r="K10" s="45">
        <v>0.05263157894736842</v>
      </c>
      <c r="L10" s="100">
        <v>4</v>
      </c>
      <c r="M10" s="46">
        <v>0.032</v>
      </c>
      <c r="N10" s="131">
        <v>1</v>
      </c>
      <c r="O10" s="45">
        <v>0.03225806451612903</v>
      </c>
      <c r="P10" s="100">
        <v>0</v>
      </c>
      <c r="Q10" s="46">
        <v>0</v>
      </c>
      <c r="R10" s="131">
        <v>3</v>
      </c>
      <c r="S10" s="45">
        <v>0.05357142857142857</v>
      </c>
      <c r="T10" s="100">
        <v>4479</v>
      </c>
      <c r="U10" s="46">
        <v>0.046575712829898294</v>
      </c>
      <c r="V10" s="394" t="s">
        <v>234</v>
      </c>
    </row>
    <row r="11" spans="1:22" ht="15.75" thickBot="1">
      <c r="A11" s="23" t="s">
        <v>147</v>
      </c>
      <c r="B11" s="129">
        <v>2591</v>
      </c>
      <c r="C11" s="54">
        <v>0.030110750851259166</v>
      </c>
      <c r="D11" s="129">
        <v>123</v>
      </c>
      <c r="E11" s="54">
        <v>0.023007856341189674</v>
      </c>
      <c r="F11" s="132">
        <v>84</v>
      </c>
      <c r="G11" s="53">
        <v>0.02328159645232816</v>
      </c>
      <c r="H11" s="129">
        <v>18</v>
      </c>
      <c r="I11" s="54">
        <v>0.020930232558139538</v>
      </c>
      <c r="J11" s="132">
        <v>0</v>
      </c>
      <c r="K11" s="53">
        <v>0</v>
      </c>
      <c r="L11" s="129">
        <v>3</v>
      </c>
      <c r="M11" s="54">
        <v>0.024</v>
      </c>
      <c r="N11" s="132">
        <v>1</v>
      </c>
      <c r="O11" s="53">
        <v>0.03225806451612903</v>
      </c>
      <c r="P11" s="129">
        <v>0</v>
      </c>
      <c r="Q11" s="54">
        <v>0</v>
      </c>
      <c r="R11" s="132">
        <v>3</v>
      </c>
      <c r="S11" s="53">
        <v>0.05357142857142857</v>
      </c>
      <c r="T11" s="129">
        <v>2823</v>
      </c>
      <c r="U11" s="54">
        <v>0.029355489466131476</v>
      </c>
      <c r="V11" s="394" t="s">
        <v>235</v>
      </c>
    </row>
    <row r="12" spans="1:22" ht="15.75" thickBot="1">
      <c r="A12" s="28" t="s">
        <v>109</v>
      </c>
      <c r="B12" s="112">
        <v>86049</v>
      </c>
      <c r="C12" s="31">
        <v>1</v>
      </c>
      <c r="D12" s="112">
        <v>5346</v>
      </c>
      <c r="E12" s="31">
        <v>1</v>
      </c>
      <c r="F12" s="133">
        <v>3608</v>
      </c>
      <c r="G12" s="30">
        <v>1</v>
      </c>
      <c r="H12" s="112">
        <v>860</v>
      </c>
      <c r="I12" s="31">
        <v>1</v>
      </c>
      <c r="J12" s="133">
        <v>76</v>
      </c>
      <c r="K12" s="30">
        <v>1</v>
      </c>
      <c r="L12" s="112">
        <v>125</v>
      </c>
      <c r="M12" s="31">
        <v>1</v>
      </c>
      <c r="N12" s="133">
        <v>31</v>
      </c>
      <c r="O12" s="30">
        <v>1</v>
      </c>
      <c r="P12" s="112">
        <v>15</v>
      </c>
      <c r="Q12" s="31">
        <v>1</v>
      </c>
      <c r="R12" s="133">
        <v>56</v>
      </c>
      <c r="S12" s="30">
        <v>1</v>
      </c>
      <c r="T12" s="112">
        <v>96166</v>
      </c>
      <c r="U12" s="31">
        <v>1</v>
      </c>
      <c r="V12" s="395" t="s">
        <v>109</v>
      </c>
    </row>
  </sheetData>
  <sheetProtection/>
  <mergeCells count="13">
    <mergeCell ref="A1:U1"/>
    <mergeCell ref="A2:A4"/>
    <mergeCell ref="B2:U2"/>
    <mergeCell ref="B3:C3"/>
    <mergeCell ref="D3:E3"/>
    <mergeCell ref="F3:G3"/>
    <mergeCell ref="H3:I3"/>
    <mergeCell ref="J3:K3"/>
    <mergeCell ref="L3:M3"/>
    <mergeCell ref="N3:O3"/>
    <mergeCell ref="P3:Q3"/>
    <mergeCell ref="R3:S3"/>
    <mergeCell ref="T3:U3"/>
  </mergeCells>
  <printOptions horizontalCentered="1"/>
  <pageMargins left="0.7" right="0.7" top="0.75" bottom="0.75" header="0.3" footer="0.3"/>
  <pageSetup fitToHeight="1" fitToWidth="1"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U19"/>
  <sheetViews>
    <sheetView zoomScalePageLayoutView="0" workbookViewId="0" topLeftCell="A1">
      <selection activeCell="A1" sqref="A1:T1"/>
    </sheetView>
  </sheetViews>
  <sheetFormatPr defaultColWidth="11.421875" defaultRowHeight="15"/>
  <cols>
    <col min="1" max="1" width="15.7109375" style="378" customWidth="1"/>
    <col min="2" max="20" width="12.140625" style="378" customWidth="1"/>
    <col min="21" max="16384" width="11.421875" style="378" customWidth="1"/>
  </cols>
  <sheetData>
    <row r="1" spans="1:20" ht="24.75" customHeight="1" thickBot="1" thickTop="1">
      <c r="A1" s="532" t="s">
        <v>153</v>
      </c>
      <c r="B1" s="533"/>
      <c r="C1" s="533"/>
      <c r="D1" s="534"/>
      <c r="E1" s="534"/>
      <c r="F1" s="534"/>
      <c r="G1" s="534"/>
      <c r="H1" s="534"/>
      <c r="I1" s="534"/>
      <c r="J1" s="534"/>
      <c r="K1" s="534"/>
      <c r="L1" s="534"/>
      <c r="M1" s="534"/>
      <c r="N1" s="534"/>
      <c r="O1" s="534"/>
      <c r="P1" s="534"/>
      <c r="Q1" s="534"/>
      <c r="R1" s="534"/>
      <c r="S1" s="534"/>
      <c r="T1" s="535"/>
    </row>
    <row r="2" spans="1:20" ht="24.75" customHeight="1" thickBot="1" thickTop="1">
      <c r="A2" s="532" t="s">
        <v>329</v>
      </c>
      <c r="B2" s="533"/>
      <c r="C2" s="533"/>
      <c r="D2" s="534"/>
      <c r="E2" s="534"/>
      <c r="F2" s="534"/>
      <c r="G2" s="534"/>
      <c r="H2" s="534"/>
      <c r="I2" s="534"/>
      <c r="J2" s="534"/>
      <c r="K2" s="534"/>
      <c r="L2" s="534"/>
      <c r="M2" s="534"/>
      <c r="N2" s="534"/>
      <c r="O2" s="534"/>
      <c r="P2" s="534"/>
      <c r="Q2" s="534"/>
      <c r="R2" s="534"/>
      <c r="S2" s="534"/>
      <c r="T2" s="535"/>
    </row>
    <row r="3" spans="1:20" ht="24.75" customHeight="1" thickBot="1" thickTop="1">
      <c r="A3" s="571" t="s">
        <v>154</v>
      </c>
      <c r="B3" s="539" t="s">
        <v>52</v>
      </c>
      <c r="C3" s="540"/>
      <c r="D3" s="540"/>
      <c r="E3" s="540"/>
      <c r="F3" s="540"/>
      <c r="G3" s="540"/>
      <c r="H3" s="540"/>
      <c r="I3" s="540"/>
      <c r="J3" s="540"/>
      <c r="K3" s="540"/>
      <c r="L3" s="540"/>
      <c r="M3" s="540"/>
      <c r="N3" s="540"/>
      <c r="O3" s="540"/>
      <c r="P3" s="540"/>
      <c r="Q3" s="540"/>
      <c r="R3" s="540"/>
      <c r="S3" s="541"/>
      <c r="T3" s="529" t="s">
        <v>304</v>
      </c>
    </row>
    <row r="4" spans="1:20" ht="24.75" customHeight="1">
      <c r="A4" s="537"/>
      <c r="B4" s="555">
        <v>2012</v>
      </c>
      <c r="C4" s="556"/>
      <c r="D4" s="555">
        <v>2013</v>
      </c>
      <c r="E4" s="556"/>
      <c r="F4" s="555">
        <v>2014</v>
      </c>
      <c r="G4" s="556"/>
      <c r="H4" s="555">
        <v>2015</v>
      </c>
      <c r="I4" s="556"/>
      <c r="J4" s="555">
        <v>2016</v>
      </c>
      <c r="K4" s="556"/>
      <c r="L4" s="555">
        <v>2017</v>
      </c>
      <c r="M4" s="556"/>
      <c r="N4" s="555">
        <v>2018</v>
      </c>
      <c r="O4" s="556"/>
      <c r="P4" s="555">
        <v>2019</v>
      </c>
      <c r="Q4" s="556"/>
      <c r="R4" s="555">
        <v>2020</v>
      </c>
      <c r="S4" s="556"/>
      <c r="T4" s="530"/>
    </row>
    <row r="5" spans="1:20" ht="24.75" customHeight="1" thickBot="1">
      <c r="A5" s="659"/>
      <c r="B5" s="9" t="s">
        <v>53</v>
      </c>
      <c r="C5" s="121" t="s">
        <v>54</v>
      </c>
      <c r="D5" s="9" t="s">
        <v>53</v>
      </c>
      <c r="E5" s="121" t="s">
        <v>54</v>
      </c>
      <c r="F5" s="9" t="s">
        <v>53</v>
      </c>
      <c r="G5" s="121" t="s">
        <v>54</v>
      </c>
      <c r="H5" s="9" t="s">
        <v>53</v>
      </c>
      <c r="I5" s="121" t="s">
        <v>54</v>
      </c>
      <c r="J5" s="9" t="s">
        <v>53</v>
      </c>
      <c r="K5" s="121" t="s">
        <v>54</v>
      </c>
      <c r="L5" s="9" t="s">
        <v>53</v>
      </c>
      <c r="M5" s="121" t="s">
        <v>54</v>
      </c>
      <c r="N5" s="9" t="s">
        <v>53</v>
      </c>
      <c r="O5" s="121" t="s">
        <v>54</v>
      </c>
      <c r="P5" s="9" t="s">
        <v>53</v>
      </c>
      <c r="Q5" s="121" t="s">
        <v>54</v>
      </c>
      <c r="R5" s="9" t="s">
        <v>53</v>
      </c>
      <c r="S5" s="121" t="s">
        <v>54</v>
      </c>
      <c r="T5" s="531"/>
    </row>
    <row r="6" spans="1:21" ht="15">
      <c r="A6" s="93" t="s">
        <v>155</v>
      </c>
      <c r="B6" s="128">
        <v>11387</v>
      </c>
      <c r="C6" s="229">
        <v>0.08427448600482541</v>
      </c>
      <c r="D6" s="128">
        <v>11745</v>
      </c>
      <c r="E6" s="229">
        <v>0.09268027082051039</v>
      </c>
      <c r="F6" s="128">
        <v>10654</v>
      </c>
      <c r="G6" s="229">
        <v>0.0879079169932753</v>
      </c>
      <c r="H6" s="128">
        <v>9906</v>
      </c>
      <c r="I6" s="229">
        <v>0.08506874372031911</v>
      </c>
      <c r="J6" s="128">
        <v>9770</v>
      </c>
      <c r="K6" s="229">
        <v>0.0814968051917719</v>
      </c>
      <c r="L6" s="128">
        <v>10156</v>
      </c>
      <c r="M6" s="229">
        <v>0.08399566623384142</v>
      </c>
      <c r="N6" s="128">
        <v>10657</v>
      </c>
      <c r="O6" s="229">
        <v>0.08682934778180633</v>
      </c>
      <c r="P6" s="128">
        <v>10868</v>
      </c>
      <c r="Q6" s="229">
        <v>0.09050783657289427</v>
      </c>
      <c r="R6" s="128">
        <v>10141</v>
      </c>
      <c r="S6" s="229">
        <v>0.10545307073185949</v>
      </c>
      <c r="T6" s="134">
        <v>-0.06689363268310637</v>
      </c>
      <c r="U6" s="394" t="s">
        <v>236</v>
      </c>
    </row>
    <row r="7" spans="1:21" ht="15">
      <c r="A7" s="19" t="s">
        <v>156</v>
      </c>
      <c r="B7" s="100">
        <v>11592</v>
      </c>
      <c r="C7" s="229">
        <v>0.0857916783848192</v>
      </c>
      <c r="D7" s="100">
        <v>10099</v>
      </c>
      <c r="E7" s="229">
        <v>0.07969161813676752</v>
      </c>
      <c r="F7" s="100">
        <v>10133</v>
      </c>
      <c r="G7" s="229">
        <v>0.08360905977969388</v>
      </c>
      <c r="H7" s="100">
        <v>9312</v>
      </c>
      <c r="I7" s="230">
        <v>0.07996771063230483</v>
      </c>
      <c r="J7" s="100">
        <v>9913</v>
      </c>
      <c r="K7" s="229">
        <v>0.08268964481740378</v>
      </c>
      <c r="L7" s="100">
        <v>9698</v>
      </c>
      <c r="M7" s="229">
        <v>0.08020775611813648</v>
      </c>
      <c r="N7" s="100">
        <v>9689</v>
      </c>
      <c r="O7" s="229">
        <v>0.07894243695767304</v>
      </c>
      <c r="P7" s="100">
        <v>9808</v>
      </c>
      <c r="Q7" s="229">
        <v>0.08168024117656855</v>
      </c>
      <c r="R7" s="100">
        <v>9886</v>
      </c>
      <c r="S7" s="229">
        <v>0.10280140590229396</v>
      </c>
      <c r="T7" s="134">
        <v>0.007952691680261012</v>
      </c>
      <c r="U7" s="394" t="s">
        <v>237</v>
      </c>
    </row>
    <row r="8" spans="1:21" ht="15">
      <c r="A8" s="19" t="s">
        <v>157</v>
      </c>
      <c r="B8" s="100">
        <v>12664</v>
      </c>
      <c r="C8" s="229">
        <v>0.09372548439142084</v>
      </c>
      <c r="D8" s="100">
        <v>11426</v>
      </c>
      <c r="E8" s="229">
        <v>0.09016302889699036</v>
      </c>
      <c r="F8" s="100">
        <v>11115</v>
      </c>
      <c r="G8" s="229">
        <v>0.0917117042782293</v>
      </c>
      <c r="H8" s="100">
        <v>10863</v>
      </c>
      <c r="I8" s="230">
        <v>0.09328707480656435</v>
      </c>
      <c r="J8" s="100">
        <v>10308</v>
      </c>
      <c r="K8" s="229">
        <v>0.08598455147561769</v>
      </c>
      <c r="L8" s="100">
        <v>11196</v>
      </c>
      <c r="M8" s="229">
        <v>0.09259703418216705</v>
      </c>
      <c r="N8" s="100">
        <v>11049</v>
      </c>
      <c r="O8" s="229">
        <v>0.09002322076017436</v>
      </c>
      <c r="P8" s="100">
        <v>10484</v>
      </c>
      <c r="Q8" s="229">
        <v>0.08730991522177252</v>
      </c>
      <c r="R8" s="100">
        <v>7324</v>
      </c>
      <c r="S8" s="229">
        <v>0.07615997337936485</v>
      </c>
      <c r="T8" s="134">
        <v>-0.30141167493323157</v>
      </c>
      <c r="U8" s="394" t="s">
        <v>238</v>
      </c>
    </row>
    <row r="9" spans="1:21" ht="15">
      <c r="A9" s="19" t="s">
        <v>158</v>
      </c>
      <c r="B9" s="100">
        <v>10614</v>
      </c>
      <c r="C9" s="229">
        <v>0.078553560591483</v>
      </c>
      <c r="D9" s="100">
        <v>10729</v>
      </c>
      <c r="E9" s="229">
        <v>0.08466297365970676</v>
      </c>
      <c r="F9" s="100">
        <v>9835</v>
      </c>
      <c r="G9" s="229">
        <v>0.08115021246751103</v>
      </c>
      <c r="H9" s="100">
        <v>9361</v>
      </c>
      <c r="I9" s="230">
        <v>0.08038850292407705</v>
      </c>
      <c r="J9" s="100">
        <v>10103</v>
      </c>
      <c r="K9" s="229">
        <v>0.08427453662768389</v>
      </c>
      <c r="L9" s="100">
        <v>8901</v>
      </c>
      <c r="M9" s="229">
        <v>0.07361613087312155</v>
      </c>
      <c r="N9" s="100">
        <v>9408</v>
      </c>
      <c r="O9" s="229">
        <v>0.07665295148083269</v>
      </c>
      <c r="P9" s="100">
        <v>9831</v>
      </c>
      <c r="Q9" s="229">
        <v>0.08187178334082847</v>
      </c>
      <c r="R9" s="100">
        <v>4496</v>
      </c>
      <c r="S9" s="229">
        <v>0.04675249048520267</v>
      </c>
      <c r="T9" s="134">
        <v>-0.5426711423049537</v>
      </c>
      <c r="U9" s="394" t="s">
        <v>239</v>
      </c>
    </row>
    <row r="10" spans="1:21" ht="15">
      <c r="A10" s="19" t="s">
        <v>159</v>
      </c>
      <c r="B10" s="100">
        <v>11439</v>
      </c>
      <c r="C10" s="229">
        <v>0.0846593348036531</v>
      </c>
      <c r="D10" s="100">
        <v>10006</v>
      </c>
      <c r="E10" s="229">
        <v>0.07895775136909552</v>
      </c>
      <c r="F10" s="100">
        <v>9882</v>
      </c>
      <c r="G10" s="229">
        <v>0.08153801724493585</v>
      </c>
      <c r="H10" s="100">
        <v>8904</v>
      </c>
      <c r="I10" s="230">
        <v>0.07646397073346672</v>
      </c>
      <c r="J10" s="100">
        <v>9837</v>
      </c>
      <c r="K10" s="229">
        <v>0.08205568809329174</v>
      </c>
      <c r="L10" s="100">
        <v>10389</v>
      </c>
      <c r="M10" s="229">
        <v>0.08592270347611052</v>
      </c>
      <c r="N10" s="100">
        <v>10009</v>
      </c>
      <c r="O10" s="229">
        <v>0.0815496802053204</v>
      </c>
      <c r="P10" s="100">
        <v>9849</v>
      </c>
      <c r="Q10" s="229">
        <v>0.0820216859041623</v>
      </c>
      <c r="R10" s="100">
        <v>6128</v>
      </c>
      <c r="S10" s="229">
        <v>0.06372314539442214</v>
      </c>
      <c r="T10" s="134">
        <v>-0.3778048532845974</v>
      </c>
      <c r="U10" s="394" t="s">
        <v>240</v>
      </c>
    </row>
    <row r="11" spans="1:21" ht="15">
      <c r="A11" s="19" t="s">
        <v>160</v>
      </c>
      <c r="B11" s="100">
        <v>12191</v>
      </c>
      <c r="C11" s="229">
        <v>0.09022484050977664</v>
      </c>
      <c r="D11" s="100">
        <v>10902</v>
      </c>
      <c r="E11" s="229">
        <v>0.08602812366838691</v>
      </c>
      <c r="F11" s="100">
        <v>10521</v>
      </c>
      <c r="G11" s="229">
        <v>0.08681051198481786</v>
      </c>
      <c r="H11" s="100">
        <v>11116</v>
      </c>
      <c r="I11" s="230">
        <v>0.09545973704775564</v>
      </c>
      <c r="J11" s="100">
        <v>10976</v>
      </c>
      <c r="K11" s="229">
        <v>0.09155669741912881</v>
      </c>
      <c r="L11" s="100">
        <v>11030</v>
      </c>
      <c r="M11" s="229">
        <v>0.09122412352887661</v>
      </c>
      <c r="N11" s="100">
        <v>11479</v>
      </c>
      <c r="O11" s="229">
        <v>0.09352670387420052</v>
      </c>
      <c r="P11" s="100">
        <v>10065</v>
      </c>
      <c r="Q11" s="229">
        <v>0.08382051666416829</v>
      </c>
      <c r="R11" s="100">
        <v>8874</v>
      </c>
      <c r="S11" s="229">
        <v>0.09227793606888088</v>
      </c>
      <c r="T11" s="134">
        <v>-0.11833084947839047</v>
      </c>
      <c r="U11" s="394" t="s">
        <v>241</v>
      </c>
    </row>
    <row r="12" spans="1:21" ht="15">
      <c r="A12" s="19" t="s">
        <v>161</v>
      </c>
      <c r="B12" s="100">
        <v>9965</v>
      </c>
      <c r="C12" s="229">
        <v>0.07375035154457585</v>
      </c>
      <c r="D12" s="100">
        <v>9689</v>
      </c>
      <c r="E12" s="229">
        <v>0.0764562915266007</v>
      </c>
      <c r="F12" s="100">
        <v>9199</v>
      </c>
      <c r="G12" s="229">
        <v>0.0759024712240604</v>
      </c>
      <c r="H12" s="100">
        <v>8518</v>
      </c>
      <c r="I12" s="230">
        <v>0.07314915798603656</v>
      </c>
      <c r="J12" s="100">
        <v>8019</v>
      </c>
      <c r="K12" s="229">
        <v>0.06689077592966416</v>
      </c>
      <c r="L12" s="100">
        <v>8607</v>
      </c>
      <c r="M12" s="229">
        <v>0.07118459031849873</v>
      </c>
      <c r="N12" s="100">
        <v>9589</v>
      </c>
      <c r="O12" s="229">
        <v>0.07812767344278324</v>
      </c>
      <c r="P12" s="100">
        <v>9691</v>
      </c>
      <c r="Q12" s="229">
        <v>0.08070587451489866</v>
      </c>
      <c r="R12" s="100">
        <v>7736</v>
      </c>
      <c r="S12" s="229">
        <v>0.08044423184909427</v>
      </c>
      <c r="T12" s="134">
        <v>-0.20173356722732433</v>
      </c>
      <c r="U12" s="394" t="s">
        <v>242</v>
      </c>
    </row>
    <row r="13" spans="1:21" ht="15">
      <c r="A13" s="19" t="s">
        <v>162</v>
      </c>
      <c r="B13" s="100">
        <v>11196</v>
      </c>
      <c r="C13" s="229">
        <v>0.08286090676297754</v>
      </c>
      <c r="D13" s="100">
        <v>9491</v>
      </c>
      <c r="E13" s="229">
        <v>0.0748938655051055</v>
      </c>
      <c r="F13" s="100">
        <v>9141</v>
      </c>
      <c r="G13" s="229">
        <v>0.07542390362638722</v>
      </c>
      <c r="H13" s="100">
        <v>9340</v>
      </c>
      <c r="I13" s="230">
        <v>0.08020816337046038</v>
      </c>
      <c r="J13" s="100">
        <v>10162</v>
      </c>
      <c r="K13" s="229">
        <v>0.08476668724245508</v>
      </c>
      <c r="L13" s="100">
        <v>9706</v>
      </c>
      <c r="M13" s="229">
        <v>0.08027392048696975</v>
      </c>
      <c r="N13" s="100">
        <v>10111</v>
      </c>
      <c r="O13" s="229">
        <v>0.082380738990508</v>
      </c>
      <c r="P13" s="100">
        <v>9184</v>
      </c>
      <c r="Q13" s="229">
        <v>0.07648361898099569</v>
      </c>
      <c r="R13" s="100">
        <v>8436</v>
      </c>
      <c r="S13" s="229">
        <v>0.08772331177339185</v>
      </c>
      <c r="T13" s="134">
        <v>-0.08144599303135888</v>
      </c>
      <c r="U13" s="394" t="s">
        <v>243</v>
      </c>
    </row>
    <row r="14" spans="1:21" ht="15">
      <c r="A14" s="19" t="s">
        <v>163</v>
      </c>
      <c r="B14" s="100">
        <v>11680</v>
      </c>
      <c r="C14" s="229">
        <v>0.08644296096745067</v>
      </c>
      <c r="D14" s="100">
        <v>11433</v>
      </c>
      <c r="E14" s="229">
        <v>0.09021826618057857</v>
      </c>
      <c r="F14" s="100">
        <v>11247</v>
      </c>
      <c r="G14" s="229">
        <v>0.09280085812120963</v>
      </c>
      <c r="H14" s="100">
        <v>10717</v>
      </c>
      <c r="I14" s="230">
        <v>0.09203328552903896</v>
      </c>
      <c r="J14" s="100">
        <v>11430</v>
      </c>
      <c r="K14" s="229">
        <v>0.09534375469211391</v>
      </c>
      <c r="L14" s="100">
        <v>10697</v>
      </c>
      <c r="M14" s="229">
        <v>0.08847003167619158</v>
      </c>
      <c r="N14" s="100">
        <v>10359</v>
      </c>
      <c r="O14" s="229">
        <v>0.08440135250743472</v>
      </c>
      <c r="P14" s="100">
        <v>10635</v>
      </c>
      <c r="Q14" s="229">
        <v>0.08856743116973967</v>
      </c>
      <c r="R14" s="100">
        <v>9714</v>
      </c>
      <c r="S14" s="229">
        <v>0.10101283197803798</v>
      </c>
      <c r="T14" s="134">
        <v>-0.08660084626234132</v>
      </c>
      <c r="U14" s="394" t="s">
        <v>244</v>
      </c>
    </row>
    <row r="15" spans="1:21" ht="15">
      <c r="A15" s="19" t="s">
        <v>164</v>
      </c>
      <c r="B15" s="100">
        <v>12601</v>
      </c>
      <c r="C15" s="229">
        <v>0.09325922526976421</v>
      </c>
      <c r="D15" s="100">
        <v>12032</v>
      </c>
      <c r="E15" s="229">
        <v>0.09494499944762716</v>
      </c>
      <c r="F15" s="100">
        <v>11606</v>
      </c>
      <c r="G15" s="229">
        <v>0.095763026527497</v>
      </c>
      <c r="H15" s="100">
        <v>10805</v>
      </c>
      <c r="I15" s="230">
        <v>0.0927889941346707</v>
      </c>
      <c r="J15" s="100">
        <v>10429</v>
      </c>
      <c r="K15" s="229">
        <v>0.0869938773126908</v>
      </c>
      <c r="L15" s="100">
        <v>11345</v>
      </c>
      <c r="M15" s="229">
        <v>0.09382934555168677</v>
      </c>
      <c r="N15" s="100">
        <v>11534</v>
      </c>
      <c r="O15" s="229">
        <v>0.0939748238073899</v>
      </c>
      <c r="P15" s="100">
        <v>11284</v>
      </c>
      <c r="Q15" s="229">
        <v>0.09397225136994286</v>
      </c>
      <c r="R15" s="100">
        <v>8756</v>
      </c>
      <c r="S15" s="229">
        <v>0.09105089116735644</v>
      </c>
      <c r="T15" s="134">
        <v>-0.22403403048564338</v>
      </c>
      <c r="U15" s="394" t="s">
        <v>245</v>
      </c>
    </row>
    <row r="16" spans="1:21" ht="15">
      <c r="A16" s="19" t="s">
        <v>165</v>
      </c>
      <c r="B16" s="100">
        <v>10953</v>
      </c>
      <c r="C16" s="229">
        <v>0.08106247872230199</v>
      </c>
      <c r="D16" s="100">
        <v>10194</v>
      </c>
      <c r="E16" s="229">
        <v>0.08044126698546471</v>
      </c>
      <c r="F16" s="100">
        <v>9224</v>
      </c>
      <c r="G16" s="229">
        <v>0.07610875036098849</v>
      </c>
      <c r="H16" s="100">
        <v>9156</v>
      </c>
      <c r="I16" s="230">
        <v>0.07862804537686673</v>
      </c>
      <c r="J16" s="100">
        <v>10023</v>
      </c>
      <c r="K16" s="229">
        <v>0.08360721376019754</v>
      </c>
      <c r="L16" s="100">
        <v>10561</v>
      </c>
      <c r="M16" s="229">
        <v>0.08734523740602591</v>
      </c>
      <c r="N16" s="100">
        <v>10485</v>
      </c>
      <c r="O16" s="229">
        <v>0.08542795453619587</v>
      </c>
      <c r="P16" s="100">
        <v>9818</v>
      </c>
      <c r="Q16" s="229">
        <v>0.08176352037842069</v>
      </c>
      <c r="R16" s="100">
        <v>7479</v>
      </c>
      <c r="S16" s="229">
        <v>0.07777176964831645</v>
      </c>
      <c r="T16" s="134">
        <v>-0.23823589325728253</v>
      </c>
      <c r="U16" s="394" t="s">
        <v>246</v>
      </c>
    </row>
    <row r="17" spans="1:21" ht="15.75" thickBot="1">
      <c r="A17" s="19" t="s">
        <v>166</v>
      </c>
      <c r="B17" s="129">
        <v>8836</v>
      </c>
      <c r="C17" s="231">
        <v>0.06539469204695156</v>
      </c>
      <c r="D17" s="129">
        <v>8980</v>
      </c>
      <c r="E17" s="231">
        <v>0.07086154380316588</v>
      </c>
      <c r="F17" s="129">
        <v>8638</v>
      </c>
      <c r="G17" s="231">
        <v>0.07127356739139404</v>
      </c>
      <c r="H17" s="100">
        <v>8449</v>
      </c>
      <c r="I17" s="230">
        <v>0.07255661373843894</v>
      </c>
      <c r="J17" s="129">
        <v>8912</v>
      </c>
      <c r="K17" s="229">
        <v>0.07433976743798067</v>
      </c>
      <c r="L17" s="129">
        <v>8625</v>
      </c>
      <c r="M17" s="229">
        <v>0.07133346014837359</v>
      </c>
      <c r="N17" s="129">
        <v>8366</v>
      </c>
      <c r="O17" s="229">
        <v>0.06816311565568095</v>
      </c>
      <c r="P17" s="129">
        <v>8561</v>
      </c>
      <c r="Q17" s="229">
        <v>0.07129532470560801</v>
      </c>
      <c r="R17" s="129">
        <v>7196</v>
      </c>
      <c r="S17" s="229">
        <v>0.07482894162177903</v>
      </c>
      <c r="T17" s="198">
        <v>-0.15944399018806213</v>
      </c>
      <c r="U17" s="394" t="s">
        <v>247</v>
      </c>
    </row>
    <row r="18" spans="1:21" ht="15.75" thickBot="1">
      <c r="A18" s="28" t="s">
        <v>80</v>
      </c>
      <c r="B18" s="112">
        <v>135118</v>
      </c>
      <c r="C18" s="232">
        <v>1</v>
      </c>
      <c r="D18" s="112">
        <v>126726</v>
      </c>
      <c r="E18" s="232">
        <v>1</v>
      </c>
      <c r="F18" s="112">
        <v>121195</v>
      </c>
      <c r="G18" s="232">
        <v>1</v>
      </c>
      <c r="H18" s="112">
        <v>116447</v>
      </c>
      <c r="I18" s="232">
        <v>1</v>
      </c>
      <c r="J18" s="112">
        <v>119882</v>
      </c>
      <c r="K18" s="232">
        <v>1</v>
      </c>
      <c r="L18" s="112">
        <v>120911</v>
      </c>
      <c r="M18" s="232">
        <v>1</v>
      </c>
      <c r="N18" s="112">
        <v>122735</v>
      </c>
      <c r="O18" s="232">
        <v>1</v>
      </c>
      <c r="P18" s="112">
        <v>120078</v>
      </c>
      <c r="Q18" s="232">
        <v>1</v>
      </c>
      <c r="R18" s="112">
        <v>96166</v>
      </c>
      <c r="S18" s="232">
        <v>1</v>
      </c>
      <c r="T18" s="32">
        <v>-0.19913722746881193</v>
      </c>
      <c r="U18" s="395" t="s">
        <v>109</v>
      </c>
    </row>
    <row r="19" spans="1:20" ht="15">
      <c r="A19" s="63"/>
      <c r="B19" s="63"/>
      <c r="C19" s="63"/>
      <c r="D19" s="63"/>
      <c r="E19" s="63"/>
      <c r="F19" s="63"/>
      <c r="G19" s="63"/>
      <c r="H19" s="63"/>
      <c r="I19" s="63"/>
      <c r="J19" s="63"/>
      <c r="K19" s="63"/>
      <c r="L19" s="63"/>
      <c r="M19" s="63"/>
      <c r="N19" s="63"/>
      <c r="O19" s="63"/>
      <c r="P19" s="63"/>
      <c r="Q19" s="63"/>
      <c r="R19" s="63"/>
      <c r="S19" s="63"/>
      <c r="T19" s="199"/>
    </row>
  </sheetData>
  <sheetProtection/>
  <mergeCells count="14">
    <mergeCell ref="D4:E4"/>
    <mergeCell ref="F4:G4"/>
    <mergeCell ref="P4:Q4"/>
    <mergeCell ref="J4:K4"/>
    <mergeCell ref="T3:T5"/>
    <mergeCell ref="N4:O4"/>
    <mergeCell ref="A1:T1"/>
    <mergeCell ref="A2:T2"/>
    <mergeCell ref="A3:A5"/>
    <mergeCell ref="B3:S3"/>
    <mergeCell ref="H4:I4"/>
    <mergeCell ref="R4:S4"/>
    <mergeCell ref="B4:C4"/>
    <mergeCell ref="L4:M4"/>
  </mergeCells>
  <printOptions horizontalCentered="1"/>
  <pageMargins left="0.7" right="0.7" top="0.75" bottom="0.75" header="0.3" footer="0.3"/>
  <pageSetup fitToHeight="1" fitToWidth="1" horizontalDpi="600" verticalDpi="600" orientation="landscape" paperSize="9" scale="88"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L21"/>
  <sheetViews>
    <sheetView zoomScalePageLayoutView="0" workbookViewId="0" topLeftCell="A1">
      <selection activeCell="A1" sqref="A1:K1"/>
    </sheetView>
  </sheetViews>
  <sheetFormatPr defaultColWidth="11.421875" defaultRowHeight="15"/>
  <cols>
    <col min="1" max="1" width="15.7109375" style="378" customWidth="1"/>
    <col min="2" max="11" width="12.57421875" style="378" customWidth="1"/>
    <col min="12" max="16384" width="11.421875" style="378" customWidth="1"/>
  </cols>
  <sheetData>
    <row r="1" spans="1:11" ht="24.75" customHeight="1" thickBot="1" thickTop="1">
      <c r="A1" s="532" t="s">
        <v>330</v>
      </c>
      <c r="B1" s="533"/>
      <c r="C1" s="533"/>
      <c r="D1" s="533"/>
      <c r="E1" s="533"/>
      <c r="F1" s="533"/>
      <c r="G1" s="533"/>
      <c r="H1" s="533"/>
      <c r="I1" s="533"/>
      <c r="J1" s="533"/>
      <c r="K1" s="535"/>
    </row>
    <row r="2" spans="1:11" ht="24.75" customHeight="1" thickBot="1" thickTop="1">
      <c r="A2" s="536" t="s">
        <v>154</v>
      </c>
      <c r="B2" s="660" t="s">
        <v>81</v>
      </c>
      <c r="C2" s="547"/>
      <c r="D2" s="547"/>
      <c r="E2" s="547"/>
      <c r="F2" s="547"/>
      <c r="G2" s="547"/>
      <c r="H2" s="547"/>
      <c r="I2" s="548"/>
      <c r="J2" s="635" t="s">
        <v>80</v>
      </c>
      <c r="K2" s="550"/>
    </row>
    <row r="3" spans="1:11" ht="24.75" customHeight="1">
      <c r="A3" s="537"/>
      <c r="B3" s="635" t="s">
        <v>82</v>
      </c>
      <c r="C3" s="647"/>
      <c r="D3" s="555" t="s">
        <v>83</v>
      </c>
      <c r="E3" s="556"/>
      <c r="F3" s="646" t="s">
        <v>84</v>
      </c>
      <c r="G3" s="647"/>
      <c r="H3" s="555" t="s">
        <v>85</v>
      </c>
      <c r="I3" s="556"/>
      <c r="J3" s="636"/>
      <c r="K3" s="637"/>
    </row>
    <row r="4" spans="1:11" ht="24.75" customHeight="1" thickBot="1">
      <c r="A4" s="538"/>
      <c r="B4" s="9" t="s">
        <v>53</v>
      </c>
      <c r="C4" s="120" t="s">
        <v>54</v>
      </c>
      <c r="D4" s="9" t="s">
        <v>53</v>
      </c>
      <c r="E4" s="121" t="s">
        <v>54</v>
      </c>
      <c r="F4" s="119" t="s">
        <v>53</v>
      </c>
      <c r="G4" s="120" t="s">
        <v>54</v>
      </c>
      <c r="H4" s="9" t="s">
        <v>53</v>
      </c>
      <c r="I4" s="121" t="s">
        <v>54</v>
      </c>
      <c r="J4" s="119" t="s">
        <v>53</v>
      </c>
      <c r="K4" s="121" t="s">
        <v>54</v>
      </c>
    </row>
    <row r="5" spans="1:12" ht="15">
      <c r="A5" s="93" t="s">
        <v>155</v>
      </c>
      <c r="B5" s="44">
        <v>3381</v>
      </c>
      <c r="C5" s="45">
        <v>0.08336415415341371</v>
      </c>
      <c r="D5" s="44">
        <v>5905</v>
      </c>
      <c r="E5" s="46">
        <v>0.12980304229315046</v>
      </c>
      <c r="F5" s="47">
        <v>850</v>
      </c>
      <c r="G5" s="45">
        <v>0.0844846436735911</v>
      </c>
      <c r="H5" s="44">
        <v>5</v>
      </c>
      <c r="I5" s="46">
        <v>0.08928571428571429</v>
      </c>
      <c r="J5" s="48">
        <v>10141</v>
      </c>
      <c r="K5" s="46">
        <v>0.10545307073185949</v>
      </c>
      <c r="L5" s="401" t="s">
        <v>236</v>
      </c>
    </row>
    <row r="6" spans="1:12" ht="15">
      <c r="A6" s="19" t="s">
        <v>156</v>
      </c>
      <c r="B6" s="20">
        <v>3317</v>
      </c>
      <c r="C6" s="45">
        <v>0.08178612816529823</v>
      </c>
      <c r="D6" s="20">
        <v>5700</v>
      </c>
      <c r="E6" s="46">
        <v>0.12529675547348984</v>
      </c>
      <c r="F6" s="50">
        <v>861</v>
      </c>
      <c r="G6" s="45">
        <v>0.0855779743564258</v>
      </c>
      <c r="H6" s="20">
        <v>8</v>
      </c>
      <c r="I6" s="46">
        <v>0.14285714285714285</v>
      </c>
      <c r="J6" s="51">
        <v>9886</v>
      </c>
      <c r="K6" s="46">
        <v>0.10280140590229396</v>
      </c>
      <c r="L6" s="401" t="s">
        <v>237</v>
      </c>
    </row>
    <row r="7" spans="1:12" ht="15">
      <c r="A7" s="19" t="s">
        <v>157</v>
      </c>
      <c r="B7" s="20">
        <v>2414</v>
      </c>
      <c r="C7" s="45">
        <v>0.059521167739231204</v>
      </c>
      <c r="D7" s="20">
        <v>4146</v>
      </c>
      <c r="E7" s="46">
        <v>0.09113690319176998</v>
      </c>
      <c r="F7" s="50">
        <v>764</v>
      </c>
      <c r="G7" s="45">
        <v>0.07593678560779246</v>
      </c>
      <c r="H7" s="20">
        <v>0</v>
      </c>
      <c r="I7" s="46">
        <v>0</v>
      </c>
      <c r="J7" s="51">
        <v>7324</v>
      </c>
      <c r="K7" s="46">
        <v>0.07615997337936485</v>
      </c>
      <c r="L7" s="401" t="s">
        <v>238</v>
      </c>
    </row>
    <row r="8" spans="1:12" ht="15">
      <c r="A8" s="19" t="s">
        <v>158</v>
      </c>
      <c r="B8" s="20">
        <v>1618</v>
      </c>
      <c r="C8" s="45">
        <v>0.039894469512044776</v>
      </c>
      <c r="D8" s="20">
        <v>2382</v>
      </c>
      <c r="E8" s="46">
        <v>0.05236085465576365</v>
      </c>
      <c r="F8" s="50">
        <v>490</v>
      </c>
      <c r="G8" s="45">
        <v>0.04870291223536428</v>
      </c>
      <c r="H8" s="20">
        <v>6</v>
      </c>
      <c r="I8" s="46">
        <v>0.10714285714285714</v>
      </c>
      <c r="J8" s="51">
        <v>4496</v>
      </c>
      <c r="K8" s="46">
        <v>0.04675249048520267</v>
      </c>
      <c r="L8" s="401" t="s">
        <v>239</v>
      </c>
    </row>
    <row r="9" spans="1:12" ht="15">
      <c r="A9" s="19" t="s">
        <v>159</v>
      </c>
      <c r="B9" s="20">
        <v>2224</v>
      </c>
      <c r="C9" s="45">
        <v>0.05483640308701334</v>
      </c>
      <c r="D9" s="20">
        <v>3184</v>
      </c>
      <c r="E9" s="46">
        <v>0.06999032796975292</v>
      </c>
      <c r="F9" s="50">
        <v>717</v>
      </c>
      <c r="G9" s="45">
        <v>0.07126528178113506</v>
      </c>
      <c r="H9" s="20">
        <v>3</v>
      </c>
      <c r="I9" s="46">
        <v>0.05357142857142857</v>
      </c>
      <c r="J9" s="51">
        <v>6128</v>
      </c>
      <c r="K9" s="46">
        <v>0.06372314539442214</v>
      </c>
      <c r="L9" s="401" t="s">
        <v>240</v>
      </c>
    </row>
    <row r="10" spans="1:12" ht="15">
      <c r="A10" s="19" t="s">
        <v>160</v>
      </c>
      <c r="B10" s="20">
        <v>3104</v>
      </c>
      <c r="C10" s="45">
        <v>0.07653426042360136</v>
      </c>
      <c r="D10" s="20">
        <v>4751</v>
      </c>
      <c r="E10" s="46">
        <v>0.10443594478150002</v>
      </c>
      <c r="F10" s="50">
        <v>1017</v>
      </c>
      <c r="G10" s="45">
        <v>0.10108339131299075</v>
      </c>
      <c r="H10" s="20">
        <v>2</v>
      </c>
      <c r="I10" s="46">
        <v>0.03571428571428571</v>
      </c>
      <c r="J10" s="51">
        <v>8874</v>
      </c>
      <c r="K10" s="46">
        <v>0.09227793606888088</v>
      </c>
      <c r="L10" s="401" t="s">
        <v>241</v>
      </c>
    </row>
    <row r="11" spans="1:12" ht="15">
      <c r="A11" s="19" t="s">
        <v>161</v>
      </c>
      <c r="B11" s="20">
        <v>2932</v>
      </c>
      <c r="C11" s="45">
        <v>0.07229331558054096</v>
      </c>
      <c r="D11" s="20">
        <v>3878</v>
      </c>
      <c r="E11" s="46">
        <v>0.08524575749582346</v>
      </c>
      <c r="F11" s="50">
        <v>921</v>
      </c>
      <c r="G11" s="45">
        <v>0.09154159626279695</v>
      </c>
      <c r="H11" s="20">
        <v>5</v>
      </c>
      <c r="I11" s="46">
        <v>0.08928571428571429</v>
      </c>
      <c r="J11" s="51">
        <v>7736</v>
      </c>
      <c r="K11" s="46">
        <v>0.08044423184909427</v>
      </c>
      <c r="L11" s="401" t="s">
        <v>242</v>
      </c>
    </row>
    <row r="12" spans="1:12" ht="15">
      <c r="A12" s="19" t="s">
        <v>162</v>
      </c>
      <c r="B12" s="20">
        <v>3158</v>
      </c>
      <c r="C12" s="45">
        <v>0.0778657198510738</v>
      </c>
      <c r="D12" s="20">
        <v>4186</v>
      </c>
      <c r="E12" s="46">
        <v>0.09201617866877693</v>
      </c>
      <c r="F12" s="50">
        <v>1083</v>
      </c>
      <c r="G12" s="45">
        <v>0.107643375409999</v>
      </c>
      <c r="H12" s="20">
        <v>9</v>
      </c>
      <c r="I12" s="46">
        <v>0.16071428571428573</v>
      </c>
      <c r="J12" s="51">
        <v>8436</v>
      </c>
      <c r="K12" s="46">
        <v>0.08772331177339185</v>
      </c>
      <c r="L12" s="401" t="s">
        <v>243</v>
      </c>
    </row>
    <row r="13" spans="1:12" ht="15">
      <c r="A13" s="19" t="s">
        <v>163</v>
      </c>
      <c r="B13" s="20">
        <v>3851</v>
      </c>
      <c r="C13" s="45">
        <v>0.09495278250363687</v>
      </c>
      <c r="D13" s="20">
        <v>4496</v>
      </c>
      <c r="E13" s="46">
        <v>0.09883056361558076</v>
      </c>
      <c r="F13" s="50">
        <v>1360</v>
      </c>
      <c r="G13" s="45">
        <v>0.13517542987774575</v>
      </c>
      <c r="H13" s="20">
        <v>7</v>
      </c>
      <c r="I13" s="46">
        <v>0.125</v>
      </c>
      <c r="J13" s="51">
        <v>9714</v>
      </c>
      <c r="K13" s="46">
        <v>0.10101283197803798</v>
      </c>
      <c r="L13" s="401" t="s">
        <v>244</v>
      </c>
    </row>
    <row r="14" spans="1:12" ht="15">
      <c r="A14" s="19" t="s">
        <v>164</v>
      </c>
      <c r="B14" s="20">
        <v>4073</v>
      </c>
      <c r="C14" s="45">
        <v>0.10042656014991247</v>
      </c>
      <c r="D14" s="20">
        <v>3613</v>
      </c>
      <c r="E14" s="46">
        <v>0.07942055746065242</v>
      </c>
      <c r="F14" s="50">
        <v>1064</v>
      </c>
      <c r="G14" s="45">
        <v>0.10575489513964814</v>
      </c>
      <c r="H14" s="20">
        <v>6</v>
      </c>
      <c r="I14" s="46">
        <v>0.10714285714285714</v>
      </c>
      <c r="J14" s="51">
        <v>8756</v>
      </c>
      <c r="K14" s="46">
        <v>0.09105089116735644</v>
      </c>
      <c r="L14" s="401" t="s">
        <v>245</v>
      </c>
    </row>
    <row r="15" spans="1:12" ht="15">
      <c r="A15" s="19" t="s">
        <v>165</v>
      </c>
      <c r="B15" s="20">
        <v>4415</v>
      </c>
      <c r="C15" s="45">
        <v>0.10885913652390462</v>
      </c>
      <c r="D15" s="20">
        <v>2365</v>
      </c>
      <c r="E15" s="46">
        <v>0.051987162578035706</v>
      </c>
      <c r="F15" s="50">
        <v>696</v>
      </c>
      <c r="G15" s="45">
        <v>0.06917801411390517</v>
      </c>
      <c r="H15" s="20">
        <v>3</v>
      </c>
      <c r="I15" s="46">
        <v>0.05357142857142857</v>
      </c>
      <c r="J15" s="51">
        <v>7479</v>
      </c>
      <c r="K15" s="46">
        <v>0.07777176964831645</v>
      </c>
      <c r="L15" s="401" t="s">
        <v>246</v>
      </c>
    </row>
    <row r="16" spans="1:12" ht="15.75" thickBot="1">
      <c r="A16" s="23" t="s">
        <v>166</v>
      </c>
      <c r="B16" s="24">
        <v>6070</v>
      </c>
      <c r="C16" s="53">
        <v>0.14966590231032867</v>
      </c>
      <c r="D16" s="24">
        <v>886</v>
      </c>
      <c r="E16" s="54">
        <v>0.01947595181570386</v>
      </c>
      <c r="F16" s="55">
        <v>238</v>
      </c>
      <c r="G16" s="53">
        <v>0.023655700228605508</v>
      </c>
      <c r="H16" s="24">
        <v>2</v>
      </c>
      <c r="I16" s="54">
        <v>0.03571428571428571</v>
      </c>
      <c r="J16" s="56">
        <v>7196</v>
      </c>
      <c r="K16" s="54">
        <v>0.07482894162177903</v>
      </c>
      <c r="L16" s="401" t="s">
        <v>247</v>
      </c>
    </row>
    <row r="17" spans="1:12" ht="15.75" thickBot="1">
      <c r="A17" s="28" t="s">
        <v>80</v>
      </c>
      <c r="B17" s="29">
        <v>40557</v>
      </c>
      <c r="C17" s="30">
        <v>1</v>
      </c>
      <c r="D17" s="29">
        <v>45492</v>
      </c>
      <c r="E17" s="31">
        <v>1</v>
      </c>
      <c r="F17" s="58">
        <v>10061</v>
      </c>
      <c r="G17" s="30">
        <v>1</v>
      </c>
      <c r="H17" s="29">
        <v>56</v>
      </c>
      <c r="I17" s="31">
        <v>1</v>
      </c>
      <c r="J17" s="58">
        <v>96166</v>
      </c>
      <c r="K17" s="31">
        <v>1</v>
      </c>
      <c r="L17" s="401" t="s">
        <v>109</v>
      </c>
    </row>
    <row r="18" spans="1:11" ht="15">
      <c r="A18" s="59"/>
      <c r="B18" s="60"/>
      <c r="C18" s="61"/>
      <c r="D18" s="60"/>
      <c r="E18" s="61"/>
      <c r="F18" s="60"/>
      <c r="G18" s="61"/>
      <c r="H18" s="60"/>
      <c r="I18" s="61"/>
      <c r="J18" s="60"/>
      <c r="K18" s="61"/>
    </row>
    <row r="19" spans="1:11" ht="15">
      <c r="A19" s="62" t="s">
        <v>86</v>
      </c>
      <c r="B19" s="65"/>
      <c r="C19" s="65"/>
      <c r="D19" s="124"/>
      <c r="E19" s="65"/>
      <c r="F19" s="65"/>
      <c r="G19" s="65"/>
      <c r="H19" s="65"/>
      <c r="I19" s="65"/>
      <c r="J19" s="233"/>
      <c r="K19" s="65"/>
    </row>
    <row r="20" spans="1:11" ht="15">
      <c r="A20" s="65" t="s">
        <v>87</v>
      </c>
      <c r="B20" s="65"/>
      <c r="C20" s="65"/>
      <c r="D20" s="65"/>
      <c r="E20" s="65"/>
      <c r="F20" s="65"/>
      <c r="G20" s="65"/>
      <c r="H20" s="65"/>
      <c r="I20" s="65"/>
      <c r="J20" s="127"/>
      <c r="K20" s="65"/>
    </row>
    <row r="21" spans="1:11" ht="45.75" customHeight="1">
      <c r="A21" s="598" t="s">
        <v>167</v>
      </c>
      <c r="B21" s="598"/>
      <c r="C21" s="598"/>
      <c r="D21" s="598"/>
      <c r="E21" s="598"/>
      <c r="F21" s="598"/>
      <c r="G21" s="598"/>
      <c r="H21" s="598"/>
      <c r="I21" s="598"/>
      <c r="J21" s="598"/>
      <c r="K21" s="598"/>
    </row>
  </sheetData>
  <sheetProtection/>
  <mergeCells count="9">
    <mergeCell ref="A21:K21"/>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2"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W23"/>
  <sheetViews>
    <sheetView zoomScalePageLayoutView="0" workbookViewId="0" topLeftCell="A1">
      <selection activeCell="A1" sqref="A1:V1"/>
    </sheetView>
  </sheetViews>
  <sheetFormatPr defaultColWidth="11.421875" defaultRowHeight="15"/>
  <cols>
    <col min="1" max="1" width="15.7109375" style="378" customWidth="1"/>
    <col min="2" max="22" width="10.7109375" style="378" customWidth="1"/>
    <col min="23" max="16384" width="11.421875" style="378" customWidth="1"/>
  </cols>
  <sheetData>
    <row r="1" spans="1:22" ht="24.75" customHeight="1" thickBot="1" thickTop="1">
      <c r="A1" s="662" t="s">
        <v>331</v>
      </c>
      <c r="B1" s="621"/>
      <c r="C1" s="621"/>
      <c r="D1" s="621"/>
      <c r="E1" s="621"/>
      <c r="F1" s="621"/>
      <c r="G1" s="621"/>
      <c r="H1" s="621"/>
      <c r="I1" s="621"/>
      <c r="J1" s="621"/>
      <c r="K1" s="621"/>
      <c r="L1" s="621"/>
      <c r="M1" s="621"/>
      <c r="N1" s="621"/>
      <c r="O1" s="621"/>
      <c r="P1" s="621"/>
      <c r="Q1" s="621"/>
      <c r="R1" s="621"/>
      <c r="S1" s="621"/>
      <c r="T1" s="621"/>
      <c r="U1" s="621"/>
      <c r="V1" s="663"/>
    </row>
    <row r="2" spans="1:22" ht="24.75" customHeight="1" thickBot="1" thickTop="1">
      <c r="A2" s="530" t="s">
        <v>154</v>
      </c>
      <c r="B2" s="567" t="s">
        <v>89</v>
      </c>
      <c r="C2" s="568"/>
      <c r="D2" s="568"/>
      <c r="E2" s="568"/>
      <c r="F2" s="568"/>
      <c r="G2" s="568"/>
      <c r="H2" s="568"/>
      <c r="I2" s="568"/>
      <c r="J2" s="638"/>
      <c r="K2" s="567" t="s">
        <v>90</v>
      </c>
      <c r="L2" s="568"/>
      <c r="M2" s="568"/>
      <c r="N2" s="568"/>
      <c r="O2" s="568"/>
      <c r="P2" s="568"/>
      <c r="Q2" s="568"/>
      <c r="R2" s="568"/>
      <c r="S2" s="568"/>
      <c r="T2" s="638"/>
      <c r="U2" s="569" t="s">
        <v>80</v>
      </c>
      <c r="V2" s="570"/>
    </row>
    <row r="3" spans="1:22" ht="24.75" customHeight="1" thickBot="1">
      <c r="A3" s="530"/>
      <c r="B3" s="614" t="s">
        <v>81</v>
      </c>
      <c r="C3" s="641"/>
      <c r="D3" s="641"/>
      <c r="E3" s="641"/>
      <c r="F3" s="641"/>
      <c r="G3" s="641"/>
      <c r="H3" s="642"/>
      <c r="I3" s="599" t="s">
        <v>80</v>
      </c>
      <c r="J3" s="643"/>
      <c r="K3" s="614" t="s">
        <v>81</v>
      </c>
      <c r="L3" s="641"/>
      <c r="M3" s="641"/>
      <c r="N3" s="641"/>
      <c r="O3" s="641"/>
      <c r="P3" s="641"/>
      <c r="Q3" s="641"/>
      <c r="R3" s="642"/>
      <c r="S3" s="599" t="s">
        <v>80</v>
      </c>
      <c r="T3" s="643"/>
      <c r="U3" s="569"/>
      <c r="V3" s="570"/>
    </row>
    <row r="4" spans="1:22" ht="24.75" customHeight="1">
      <c r="A4" s="530"/>
      <c r="B4" s="542" t="s">
        <v>82</v>
      </c>
      <c r="C4" s="543"/>
      <c r="D4" s="542" t="s">
        <v>83</v>
      </c>
      <c r="E4" s="543"/>
      <c r="F4" s="542" t="s">
        <v>84</v>
      </c>
      <c r="G4" s="543"/>
      <c r="H4" s="33" t="s">
        <v>85</v>
      </c>
      <c r="I4" s="571"/>
      <c r="J4" s="572"/>
      <c r="K4" s="542" t="s">
        <v>82</v>
      </c>
      <c r="L4" s="543"/>
      <c r="M4" s="542" t="s">
        <v>83</v>
      </c>
      <c r="N4" s="543"/>
      <c r="O4" s="542" t="s">
        <v>84</v>
      </c>
      <c r="P4" s="543"/>
      <c r="Q4" s="542" t="s">
        <v>85</v>
      </c>
      <c r="R4" s="543"/>
      <c r="S4" s="571"/>
      <c r="T4" s="572"/>
      <c r="U4" s="569"/>
      <c r="V4" s="570"/>
    </row>
    <row r="5" spans="1:22" ht="24.75" customHeight="1" thickBot="1">
      <c r="A5" s="531"/>
      <c r="B5" s="9" t="s">
        <v>53</v>
      </c>
      <c r="C5" s="120" t="s">
        <v>54</v>
      </c>
      <c r="D5" s="9" t="s">
        <v>53</v>
      </c>
      <c r="E5" s="121" t="s">
        <v>54</v>
      </c>
      <c r="F5" s="119" t="s">
        <v>53</v>
      </c>
      <c r="G5" s="120" t="s">
        <v>54</v>
      </c>
      <c r="H5" s="9" t="s">
        <v>53</v>
      </c>
      <c r="I5" s="9" t="s">
        <v>53</v>
      </c>
      <c r="J5" s="121" t="s">
        <v>54</v>
      </c>
      <c r="K5" s="119" t="s">
        <v>53</v>
      </c>
      <c r="L5" s="120" t="s">
        <v>54</v>
      </c>
      <c r="M5" s="9" t="s">
        <v>53</v>
      </c>
      <c r="N5" s="121" t="s">
        <v>54</v>
      </c>
      <c r="O5" s="119" t="s">
        <v>53</v>
      </c>
      <c r="P5" s="120" t="s">
        <v>54</v>
      </c>
      <c r="Q5" s="9" t="s">
        <v>53</v>
      </c>
      <c r="R5" s="121" t="s">
        <v>54</v>
      </c>
      <c r="S5" s="9" t="s">
        <v>53</v>
      </c>
      <c r="T5" s="121" t="s">
        <v>54</v>
      </c>
      <c r="U5" s="9" t="s">
        <v>53</v>
      </c>
      <c r="V5" s="121" t="s">
        <v>54</v>
      </c>
    </row>
    <row r="6" spans="1:23" ht="15">
      <c r="A6" s="43" t="s">
        <v>155</v>
      </c>
      <c r="B6" s="44">
        <v>1435</v>
      </c>
      <c r="C6" s="183">
        <v>0.09075385782949659</v>
      </c>
      <c r="D6" s="44">
        <v>1809</v>
      </c>
      <c r="E6" s="184">
        <v>0.13673469387755102</v>
      </c>
      <c r="F6" s="47">
        <v>235</v>
      </c>
      <c r="G6" s="183">
        <v>0.0925925925925926</v>
      </c>
      <c r="H6" s="208">
        <v>0</v>
      </c>
      <c r="I6" s="48">
        <v>3479</v>
      </c>
      <c r="J6" s="183">
        <v>0.11015419687806731</v>
      </c>
      <c r="K6" s="44">
        <v>1946</v>
      </c>
      <c r="L6" s="184">
        <v>0.07864214992927865</v>
      </c>
      <c r="M6" s="47">
        <v>4096</v>
      </c>
      <c r="N6" s="183">
        <v>0.12696051081768026</v>
      </c>
      <c r="O6" s="44">
        <v>615</v>
      </c>
      <c r="P6" s="184">
        <v>0.08174930214010369</v>
      </c>
      <c r="Q6" s="47">
        <v>5</v>
      </c>
      <c r="R6" s="209">
        <v>0.09433962264150944</v>
      </c>
      <c r="S6" s="122">
        <v>6662</v>
      </c>
      <c r="T6" s="184">
        <v>0.10315408079525572</v>
      </c>
      <c r="U6" s="122">
        <v>10141</v>
      </c>
      <c r="V6" s="184">
        <v>0.10545307073185949</v>
      </c>
      <c r="W6" s="394" t="s">
        <v>236</v>
      </c>
    </row>
    <row r="7" spans="1:23" ht="15">
      <c r="A7" s="49" t="s">
        <v>156</v>
      </c>
      <c r="B7" s="20">
        <v>1385</v>
      </c>
      <c r="C7" s="183">
        <v>0.08759170250442702</v>
      </c>
      <c r="D7" s="20">
        <v>1735</v>
      </c>
      <c r="E7" s="184">
        <v>0.1311413454270597</v>
      </c>
      <c r="F7" s="50">
        <v>215</v>
      </c>
      <c r="G7" s="183">
        <v>0.0847123719464145</v>
      </c>
      <c r="H7" s="76">
        <v>1</v>
      </c>
      <c r="I7" s="51">
        <v>3336</v>
      </c>
      <c r="J7" s="183">
        <v>0.10562644460627553</v>
      </c>
      <c r="K7" s="20">
        <v>1932</v>
      </c>
      <c r="L7" s="184">
        <v>0.07807637906647807</v>
      </c>
      <c r="M7" s="50">
        <v>3965</v>
      </c>
      <c r="N7" s="183">
        <v>0.12290000619924372</v>
      </c>
      <c r="O7" s="20">
        <v>646</v>
      </c>
      <c r="P7" s="184">
        <v>0.08586999867074306</v>
      </c>
      <c r="Q7" s="50">
        <v>7</v>
      </c>
      <c r="R7" s="209">
        <v>0.1320754716981132</v>
      </c>
      <c r="S7" s="77">
        <v>6550</v>
      </c>
      <c r="T7" s="184">
        <v>0.10141987829614604</v>
      </c>
      <c r="U7" s="77">
        <v>9886</v>
      </c>
      <c r="V7" s="184">
        <v>0.10280140590229396</v>
      </c>
      <c r="W7" s="394" t="s">
        <v>237</v>
      </c>
    </row>
    <row r="8" spans="1:23" ht="15">
      <c r="A8" s="49" t="s">
        <v>157</v>
      </c>
      <c r="B8" s="20">
        <v>1013</v>
      </c>
      <c r="C8" s="183">
        <v>0.06406526688590942</v>
      </c>
      <c r="D8" s="20">
        <v>1129</v>
      </c>
      <c r="E8" s="184">
        <v>0.08533635676492819</v>
      </c>
      <c r="F8" s="50">
        <v>181</v>
      </c>
      <c r="G8" s="183">
        <v>0.07131599684791175</v>
      </c>
      <c r="H8" s="76">
        <v>0</v>
      </c>
      <c r="I8" s="51">
        <v>2323</v>
      </c>
      <c r="J8" s="183">
        <v>0.0735522274641421</v>
      </c>
      <c r="K8" s="20">
        <v>1401</v>
      </c>
      <c r="L8" s="184">
        <v>0.056617498484542325</v>
      </c>
      <c r="M8" s="50">
        <v>3017</v>
      </c>
      <c r="N8" s="183">
        <v>0.09351559109788604</v>
      </c>
      <c r="O8" s="20">
        <v>583</v>
      </c>
      <c r="P8" s="184">
        <v>0.07749567991492756</v>
      </c>
      <c r="Q8" s="50">
        <v>0</v>
      </c>
      <c r="R8" s="209">
        <v>0</v>
      </c>
      <c r="S8" s="77">
        <v>5001</v>
      </c>
      <c r="T8" s="184">
        <v>0.07743523837542388</v>
      </c>
      <c r="U8" s="77">
        <v>7324</v>
      </c>
      <c r="V8" s="184">
        <v>0.07615997337936485</v>
      </c>
      <c r="W8" s="394" t="s">
        <v>238</v>
      </c>
    </row>
    <row r="9" spans="1:23" ht="15">
      <c r="A9" s="49" t="s">
        <v>158</v>
      </c>
      <c r="B9" s="20">
        <v>723</v>
      </c>
      <c r="C9" s="183">
        <v>0.04572476600050594</v>
      </c>
      <c r="D9" s="20">
        <v>666</v>
      </c>
      <c r="E9" s="184">
        <v>0.05034013605442176</v>
      </c>
      <c r="F9" s="50">
        <v>112</v>
      </c>
      <c r="G9" s="183">
        <v>0.04412923561859732</v>
      </c>
      <c r="H9" s="76">
        <v>0</v>
      </c>
      <c r="I9" s="51">
        <v>1501</v>
      </c>
      <c r="J9" s="183">
        <v>0.04752556755216414</v>
      </c>
      <c r="K9" s="20">
        <v>895</v>
      </c>
      <c r="L9" s="184">
        <v>0.036168923014750456</v>
      </c>
      <c r="M9" s="50">
        <v>1716</v>
      </c>
      <c r="N9" s="183">
        <v>0.05318951087967268</v>
      </c>
      <c r="O9" s="20">
        <v>378</v>
      </c>
      <c r="P9" s="184">
        <v>0.050245912534892995</v>
      </c>
      <c r="Q9" s="50">
        <v>6</v>
      </c>
      <c r="R9" s="209">
        <v>0.11320754716981134</v>
      </c>
      <c r="S9" s="77">
        <v>2995</v>
      </c>
      <c r="T9" s="184">
        <v>0.046374432900298836</v>
      </c>
      <c r="U9" s="77">
        <v>4496</v>
      </c>
      <c r="V9" s="184">
        <v>0.04675249048520267</v>
      </c>
      <c r="W9" s="394" t="s">
        <v>239</v>
      </c>
    </row>
    <row r="10" spans="1:23" ht="15">
      <c r="A10" s="49" t="s">
        <v>159</v>
      </c>
      <c r="B10" s="20">
        <v>893</v>
      </c>
      <c r="C10" s="183">
        <v>0.05647609410574248</v>
      </c>
      <c r="D10" s="20">
        <v>889</v>
      </c>
      <c r="E10" s="184">
        <v>0.0671957671957672</v>
      </c>
      <c r="F10" s="50">
        <v>174</v>
      </c>
      <c r="G10" s="183">
        <v>0.06855791962174942</v>
      </c>
      <c r="H10" s="76">
        <v>0</v>
      </c>
      <c r="I10" s="51">
        <v>1956</v>
      </c>
      <c r="J10" s="183">
        <v>0.061932052053319815</v>
      </c>
      <c r="K10" s="20">
        <v>1331</v>
      </c>
      <c r="L10" s="184">
        <v>0.0537886441705395</v>
      </c>
      <c r="M10" s="50">
        <v>2295</v>
      </c>
      <c r="N10" s="183">
        <v>0.07113632136879301</v>
      </c>
      <c r="O10" s="20">
        <v>543</v>
      </c>
      <c r="P10" s="184">
        <v>0.0721786521334574</v>
      </c>
      <c r="Q10" s="50">
        <v>3</v>
      </c>
      <c r="R10" s="209">
        <v>0.05660377358490567</v>
      </c>
      <c r="S10" s="77">
        <v>4172</v>
      </c>
      <c r="T10" s="184">
        <v>0.06459904309183531</v>
      </c>
      <c r="U10" s="77">
        <v>6128</v>
      </c>
      <c r="V10" s="184">
        <v>0.06372314539442214</v>
      </c>
      <c r="W10" s="394" t="s">
        <v>240</v>
      </c>
    </row>
    <row r="11" spans="1:23" ht="15">
      <c r="A11" s="49" t="s">
        <v>160</v>
      </c>
      <c r="B11" s="20">
        <v>1152</v>
      </c>
      <c r="C11" s="183">
        <v>0.07285605868960283</v>
      </c>
      <c r="D11" s="20">
        <v>1345</v>
      </c>
      <c r="E11" s="184">
        <v>0.10166288737717309</v>
      </c>
      <c r="F11" s="50">
        <v>262</v>
      </c>
      <c r="G11" s="183">
        <v>0.10323089046493301</v>
      </c>
      <c r="H11" s="76">
        <v>0</v>
      </c>
      <c r="I11" s="51">
        <v>2759</v>
      </c>
      <c r="J11" s="183">
        <v>0.08735712250261217</v>
      </c>
      <c r="K11" s="20">
        <v>1952</v>
      </c>
      <c r="L11" s="184">
        <v>0.07888462315619318</v>
      </c>
      <c r="M11" s="50">
        <v>3406</v>
      </c>
      <c r="N11" s="183">
        <v>0.10557312007935032</v>
      </c>
      <c r="O11" s="20">
        <v>755</v>
      </c>
      <c r="P11" s="184">
        <v>0.10035889937524925</v>
      </c>
      <c r="Q11" s="50">
        <v>2</v>
      </c>
      <c r="R11" s="209">
        <v>0.03773584905660377</v>
      </c>
      <c r="S11" s="77">
        <v>6115</v>
      </c>
      <c r="T11" s="184">
        <v>0.09468435966121115</v>
      </c>
      <c r="U11" s="77">
        <v>8874</v>
      </c>
      <c r="V11" s="184">
        <v>0.09227793606888088</v>
      </c>
      <c r="W11" s="394" t="s">
        <v>241</v>
      </c>
    </row>
    <row r="12" spans="1:23" ht="15">
      <c r="A12" s="49" t="s">
        <v>161</v>
      </c>
      <c r="B12" s="20">
        <v>1240</v>
      </c>
      <c r="C12" s="183">
        <v>0.07842145206172527</v>
      </c>
      <c r="D12" s="20">
        <v>1285</v>
      </c>
      <c r="E12" s="184">
        <v>0.09712773998488285</v>
      </c>
      <c r="F12" s="50">
        <v>290</v>
      </c>
      <c r="G12" s="183">
        <v>0.11426319936958235</v>
      </c>
      <c r="H12" s="76">
        <v>1</v>
      </c>
      <c r="I12" s="51">
        <v>2816</v>
      </c>
      <c r="J12" s="183">
        <v>0.08916189089066902</v>
      </c>
      <c r="K12" s="20">
        <v>1692</v>
      </c>
      <c r="L12" s="184">
        <v>0.06837744998989695</v>
      </c>
      <c r="M12" s="50">
        <v>2593</v>
      </c>
      <c r="N12" s="183">
        <v>0.08037319447027462</v>
      </c>
      <c r="O12" s="20">
        <v>631</v>
      </c>
      <c r="P12" s="184">
        <v>0.08387611325269174</v>
      </c>
      <c r="Q12" s="50">
        <v>4</v>
      </c>
      <c r="R12" s="209">
        <v>0.07547169811320754</v>
      </c>
      <c r="S12" s="77">
        <v>4920</v>
      </c>
      <c r="T12" s="184">
        <v>0.07618103835374634</v>
      </c>
      <c r="U12" s="77">
        <v>7736</v>
      </c>
      <c r="V12" s="184">
        <v>0.08044423184909427</v>
      </c>
      <c r="W12" s="394" t="s">
        <v>242</v>
      </c>
    </row>
    <row r="13" spans="1:23" ht="15">
      <c r="A13" s="49" t="s">
        <v>162</v>
      </c>
      <c r="B13" s="20">
        <v>1187</v>
      </c>
      <c r="C13" s="183">
        <v>0.07506956741715153</v>
      </c>
      <c r="D13" s="20">
        <v>1206</v>
      </c>
      <c r="E13" s="184">
        <v>0.09115646258503401</v>
      </c>
      <c r="F13" s="50">
        <v>264</v>
      </c>
      <c r="G13" s="183">
        <v>0.10401891252955081</v>
      </c>
      <c r="H13" s="76">
        <v>0</v>
      </c>
      <c r="I13" s="51">
        <v>2657</v>
      </c>
      <c r="J13" s="183">
        <v>0.08412753696608935</v>
      </c>
      <c r="K13" s="20">
        <v>1971</v>
      </c>
      <c r="L13" s="184">
        <v>0.07965245504142252</v>
      </c>
      <c r="M13" s="50">
        <v>2980</v>
      </c>
      <c r="N13" s="183">
        <v>0.09236873101481619</v>
      </c>
      <c r="O13" s="20">
        <v>819</v>
      </c>
      <c r="P13" s="184">
        <v>0.10886614382560149</v>
      </c>
      <c r="Q13" s="50">
        <v>9</v>
      </c>
      <c r="R13" s="209">
        <v>0.169811320754717</v>
      </c>
      <c r="S13" s="77">
        <v>5779</v>
      </c>
      <c r="T13" s="184">
        <v>0.08948175216388216</v>
      </c>
      <c r="U13" s="77">
        <v>8436</v>
      </c>
      <c r="V13" s="184">
        <v>0.08772331177339185</v>
      </c>
      <c r="W13" s="394" t="s">
        <v>243</v>
      </c>
    </row>
    <row r="14" spans="1:23" ht="15">
      <c r="A14" s="49" t="s">
        <v>163</v>
      </c>
      <c r="B14" s="20">
        <v>1462</v>
      </c>
      <c r="C14" s="183">
        <v>0.09246142170503417</v>
      </c>
      <c r="D14" s="20">
        <v>1276</v>
      </c>
      <c r="E14" s="184">
        <v>0.0964474678760393</v>
      </c>
      <c r="F14" s="50">
        <v>352</v>
      </c>
      <c r="G14" s="183">
        <v>0.13869188337273444</v>
      </c>
      <c r="H14" s="76">
        <v>1</v>
      </c>
      <c r="I14" s="51">
        <v>3091</v>
      </c>
      <c r="J14" s="183">
        <v>0.09786910679796094</v>
      </c>
      <c r="K14" s="20">
        <v>2389</v>
      </c>
      <c r="L14" s="184">
        <v>0.09654475651646796</v>
      </c>
      <c r="M14" s="50">
        <v>3220</v>
      </c>
      <c r="N14" s="183">
        <v>0.09980782344553965</v>
      </c>
      <c r="O14" s="20">
        <v>1008</v>
      </c>
      <c r="P14" s="184">
        <v>0.13398910009304799</v>
      </c>
      <c r="Q14" s="50">
        <v>6</v>
      </c>
      <c r="R14" s="209">
        <v>0.11320754716981134</v>
      </c>
      <c r="S14" s="77">
        <v>6623</v>
      </c>
      <c r="T14" s="184">
        <v>0.1025502067107443</v>
      </c>
      <c r="U14" s="77">
        <v>9714</v>
      </c>
      <c r="V14" s="184">
        <v>0.10101283197803798</v>
      </c>
      <c r="W14" s="394" t="s">
        <v>244</v>
      </c>
    </row>
    <row r="15" spans="1:23" ht="15">
      <c r="A15" s="49" t="s">
        <v>164</v>
      </c>
      <c r="B15" s="20">
        <v>1519</v>
      </c>
      <c r="C15" s="183">
        <v>0.09606627877561345</v>
      </c>
      <c r="D15" s="20">
        <v>1022</v>
      </c>
      <c r="E15" s="184">
        <v>0.07724867724867725</v>
      </c>
      <c r="F15" s="50">
        <v>269</v>
      </c>
      <c r="G15" s="183">
        <v>0.10598896769109535</v>
      </c>
      <c r="H15" s="76">
        <v>0</v>
      </c>
      <c r="I15" s="51">
        <v>2810</v>
      </c>
      <c r="J15" s="183">
        <v>0.08897191527087359</v>
      </c>
      <c r="K15" s="20">
        <v>2554</v>
      </c>
      <c r="L15" s="184">
        <v>0.1032127702566175</v>
      </c>
      <c r="M15" s="50">
        <v>2591</v>
      </c>
      <c r="N15" s="183">
        <v>0.08031120203335193</v>
      </c>
      <c r="O15" s="20">
        <v>795</v>
      </c>
      <c r="P15" s="184">
        <v>0.1056759271567194</v>
      </c>
      <c r="Q15" s="50">
        <v>6</v>
      </c>
      <c r="R15" s="209">
        <v>0.11320754716981134</v>
      </c>
      <c r="S15" s="77">
        <v>5946</v>
      </c>
      <c r="T15" s="184">
        <v>0.09206757196166175</v>
      </c>
      <c r="U15" s="77">
        <v>8756</v>
      </c>
      <c r="V15" s="184">
        <v>0.09105089116735644</v>
      </c>
      <c r="W15" s="394" t="s">
        <v>245</v>
      </c>
    </row>
    <row r="16" spans="1:23" ht="15">
      <c r="A16" s="49" t="s">
        <v>165</v>
      </c>
      <c r="B16" s="20">
        <v>1573</v>
      </c>
      <c r="C16" s="183">
        <v>0.0994814065266886</v>
      </c>
      <c r="D16" s="20">
        <v>647</v>
      </c>
      <c r="E16" s="184">
        <v>0.04890400604686319</v>
      </c>
      <c r="F16" s="50">
        <v>146</v>
      </c>
      <c r="G16" s="183">
        <v>0.05752561071710008</v>
      </c>
      <c r="H16" s="76">
        <v>0</v>
      </c>
      <c r="I16" s="51">
        <v>2366</v>
      </c>
      <c r="J16" s="183">
        <v>0.07491371940600958</v>
      </c>
      <c r="K16" s="20">
        <v>2842</v>
      </c>
      <c r="L16" s="184">
        <v>0.11485148514851487</v>
      </c>
      <c r="M16" s="50">
        <v>1718</v>
      </c>
      <c r="N16" s="183">
        <v>0.05325150331659537</v>
      </c>
      <c r="O16" s="20">
        <v>550</v>
      </c>
      <c r="P16" s="184">
        <v>0.07310913199521467</v>
      </c>
      <c r="Q16" s="50">
        <v>3</v>
      </c>
      <c r="R16" s="209">
        <v>0.05660377358490567</v>
      </c>
      <c r="S16" s="77">
        <v>5113</v>
      </c>
      <c r="T16" s="184">
        <v>0.07916944087453355</v>
      </c>
      <c r="U16" s="77">
        <v>7479</v>
      </c>
      <c r="V16" s="184">
        <v>0.07777176964831645</v>
      </c>
      <c r="W16" s="394" t="s">
        <v>246</v>
      </c>
    </row>
    <row r="17" spans="1:23" ht="15.75" thickBot="1">
      <c r="A17" s="52" t="s">
        <v>166</v>
      </c>
      <c r="B17" s="24">
        <v>2230</v>
      </c>
      <c r="C17" s="189">
        <v>0.1410321274981027</v>
      </c>
      <c r="D17" s="24">
        <v>221</v>
      </c>
      <c r="E17" s="190">
        <v>0.016704459561602422</v>
      </c>
      <c r="F17" s="55">
        <v>38</v>
      </c>
      <c r="G17" s="189">
        <v>0.014972419227738377</v>
      </c>
      <c r="H17" s="78">
        <v>0</v>
      </c>
      <c r="I17" s="56">
        <v>2489</v>
      </c>
      <c r="J17" s="189">
        <v>0.07880821961181649</v>
      </c>
      <c r="K17" s="24">
        <v>3840</v>
      </c>
      <c r="L17" s="190">
        <v>0.15518286522529803</v>
      </c>
      <c r="M17" s="55">
        <v>665</v>
      </c>
      <c r="N17" s="189">
        <v>0.02061248527679623</v>
      </c>
      <c r="O17" s="24">
        <v>200</v>
      </c>
      <c r="P17" s="190">
        <v>0.026585138907350793</v>
      </c>
      <c r="Q17" s="55">
        <v>2</v>
      </c>
      <c r="R17" s="210">
        <v>0.03773584905660377</v>
      </c>
      <c r="S17" s="79">
        <v>4707</v>
      </c>
      <c r="T17" s="190">
        <v>0.07288295681526097</v>
      </c>
      <c r="U17" s="79">
        <v>7196</v>
      </c>
      <c r="V17" s="190">
        <v>0.07482894162177903</v>
      </c>
      <c r="W17" s="394" t="s">
        <v>247</v>
      </c>
    </row>
    <row r="18" spans="1:23" ht="15.75" thickBot="1">
      <c r="A18" s="57" t="s">
        <v>80</v>
      </c>
      <c r="B18" s="29">
        <v>15812</v>
      </c>
      <c r="C18" s="80">
        <v>1</v>
      </c>
      <c r="D18" s="29">
        <v>13230</v>
      </c>
      <c r="E18" s="81">
        <v>1</v>
      </c>
      <c r="F18" s="58">
        <v>2538</v>
      </c>
      <c r="G18" s="80">
        <v>1</v>
      </c>
      <c r="H18" s="82">
        <v>3</v>
      </c>
      <c r="I18" s="58">
        <v>31583</v>
      </c>
      <c r="J18" s="80">
        <v>1</v>
      </c>
      <c r="K18" s="29">
        <v>24745</v>
      </c>
      <c r="L18" s="81">
        <v>1</v>
      </c>
      <c r="M18" s="58">
        <v>32262</v>
      </c>
      <c r="N18" s="80">
        <v>1</v>
      </c>
      <c r="O18" s="29">
        <v>7523</v>
      </c>
      <c r="P18" s="81">
        <v>1</v>
      </c>
      <c r="Q18" s="58">
        <v>53</v>
      </c>
      <c r="R18" s="80">
        <v>1</v>
      </c>
      <c r="S18" s="29">
        <v>64583</v>
      </c>
      <c r="T18" s="81">
        <v>1</v>
      </c>
      <c r="U18" s="29">
        <v>96166</v>
      </c>
      <c r="V18" s="81">
        <v>1</v>
      </c>
      <c r="W18" s="395" t="s">
        <v>109</v>
      </c>
    </row>
    <row r="19" spans="1:22" ht="15">
      <c r="A19" s="59"/>
      <c r="B19" s="60"/>
      <c r="C19" s="83"/>
      <c r="D19" s="60"/>
      <c r="E19" s="83"/>
      <c r="F19" s="60"/>
      <c r="G19" s="83"/>
      <c r="H19" s="60"/>
      <c r="I19" s="60"/>
      <c r="J19" s="83"/>
      <c r="K19" s="60"/>
      <c r="L19" s="83"/>
      <c r="M19" s="60"/>
      <c r="N19" s="83"/>
      <c r="O19" s="60"/>
      <c r="P19" s="83"/>
      <c r="Q19" s="60"/>
      <c r="R19" s="83"/>
      <c r="S19" s="60"/>
      <c r="T19" s="83"/>
      <c r="U19" s="60"/>
      <c r="V19" s="83"/>
    </row>
    <row r="20" spans="1:22" ht="15">
      <c r="A20" s="62" t="s">
        <v>86</v>
      </c>
      <c r="B20" s="65"/>
      <c r="C20" s="65"/>
      <c r="D20" s="65"/>
      <c r="E20" s="65"/>
      <c r="F20" s="65"/>
      <c r="G20" s="65"/>
      <c r="H20" s="65"/>
      <c r="I20" s="127"/>
      <c r="J20" s="65"/>
      <c r="K20" s="65"/>
      <c r="L20" s="65"/>
      <c r="M20" s="65"/>
      <c r="N20" s="65"/>
      <c r="O20" s="65"/>
      <c r="P20" s="65"/>
      <c r="Q20" s="65"/>
      <c r="R20" s="65"/>
      <c r="S20" s="127"/>
      <c r="T20" s="65"/>
      <c r="U20" s="63"/>
      <c r="V20" s="63"/>
    </row>
    <row r="21" spans="1:22" ht="15">
      <c r="A21" s="65" t="s">
        <v>87</v>
      </c>
      <c r="B21" s="65"/>
      <c r="C21" s="65"/>
      <c r="D21" s="65"/>
      <c r="E21" s="65"/>
      <c r="F21" s="65"/>
      <c r="G21" s="65"/>
      <c r="H21" s="65"/>
      <c r="I21" s="127"/>
      <c r="J21" s="65"/>
      <c r="K21" s="65"/>
      <c r="L21" s="65"/>
      <c r="M21" s="65"/>
      <c r="N21" s="65"/>
      <c r="O21" s="65"/>
      <c r="P21" s="65"/>
      <c r="Q21" s="65"/>
      <c r="R21" s="65"/>
      <c r="S21" s="127"/>
      <c r="T21" s="65"/>
      <c r="U21" s="63"/>
      <c r="V21" s="63"/>
    </row>
    <row r="22" spans="1:22" ht="33.75" customHeight="1">
      <c r="A22" s="661" t="s">
        <v>167</v>
      </c>
      <c r="B22" s="661"/>
      <c r="C22" s="661"/>
      <c r="D22" s="661"/>
      <c r="E22" s="661"/>
      <c r="F22" s="661"/>
      <c r="G22" s="661"/>
      <c r="H22" s="661"/>
      <c r="I22" s="661"/>
      <c r="J22" s="661"/>
      <c r="K22" s="661"/>
      <c r="L22" s="661"/>
      <c r="M22" s="661"/>
      <c r="N22" s="661"/>
      <c r="O22" s="661"/>
      <c r="P22" s="661"/>
      <c r="Q22" s="661"/>
      <c r="R22" s="661"/>
      <c r="S22" s="661"/>
      <c r="T22" s="661"/>
      <c r="U22" s="235"/>
      <c r="V22" s="235"/>
    </row>
    <row r="23" spans="1:22" ht="15">
      <c r="A23" s="63"/>
      <c r="B23" s="63"/>
      <c r="C23" s="63"/>
      <c r="D23" s="63"/>
      <c r="E23" s="63"/>
      <c r="F23" s="63"/>
      <c r="G23" s="63"/>
      <c r="H23" s="63"/>
      <c r="I23" s="64"/>
      <c r="J23" s="63"/>
      <c r="K23" s="63"/>
      <c r="L23" s="63"/>
      <c r="M23" s="63"/>
      <c r="N23" s="63"/>
      <c r="O23" s="63"/>
      <c r="P23" s="63"/>
      <c r="Q23" s="63"/>
      <c r="R23" s="63"/>
      <c r="S23" s="64"/>
      <c r="T23" s="63"/>
      <c r="U23" s="63"/>
      <c r="V23" s="63"/>
    </row>
  </sheetData>
  <sheetProtection/>
  <mergeCells count="17">
    <mergeCell ref="A1:V1"/>
    <mergeCell ref="A2:A5"/>
    <mergeCell ref="B2:J2"/>
    <mergeCell ref="K2:T2"/>
    <mergeCell ref="U2:V4"/>
    <mergeCell ref="B3:H3"/>
    <mergeCell ref="I3:J4"/>
    <mergeCell ref="K3:R3"/>
    <mergeCell ref="S3:T4"/>
    <mergeCell ref="Q4:R4"/>
    <mergeCell ref="A22:T22"/>
    <mergeCell ref="B4:C4"/>
    <mergeCell ref="D4:E4"/>
    <mergeCell ref="F4:G4"/>
    <mergeCell ref="K4:L4"/>
    <mergeCell ref="M4:N4"/>
    <mergeCell ref="O4:P4"/>
  </mergeCells>
  <printOptions horizontalCentered="1"/>
  <pageMargins left="0.7" right="0.7" top="0.75" bottom="0.75" header="0.3" footer="0.3"/>
  <pageSetup fitToHeight="1" fitToWidth="1" horizontalDpi="600" verticalDpi="600" orientation="landscape" paperSize="9" scale="52"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R23"/>
  <sheetViews>
    <sheetView zoomScalePageLayoutView="0" workbookViewId="0" topLeftCell="A1">
      <selection activeCell="A1" sqref="A1:Q1"/>
    </sheetView>
  </sheetViews>
  <sheetFormatPr defaultColWidth="11.421875" defaultRowHeight="15"/>
  <cols>
    <col min="1" max="1" width="15.7109375" style="378" customWidth="1"/>
    <col min="2" max="17" width="11.8515625" style="378" customWidth="1"/>
    <col min="18" max="16384" width="11.421875" style="378" customWidth="1"/>
  </cols>
  <sheetData>
    <row r="1" spans="1:17" ht="24.75" customHeight="1" thickBot="1" thickTop="1">
      <c r="A1" s="662" t="s">
        <v>332</v>
      </c>
      <c r="B1" s="621"/>
      <c r="C1" s="621"/>
      <c r="D1" s="621"/>
      <c r="E1" s="621"/>
      <c r="F1" s="621"/>
      <c r="G1" s="621"/>
      <c r="H1" s="621"/>
      <c r="I1" s="621"/>
      <c r="J1" s="621"/>
      <c r="K1" s="621"/>
      <c r="L1" s="621"/>
      <c r="M1" s="621"/>
      <c r="N1" s="621"/>
      <c r="O1" s="621"/>
      <c r="P1" s="621"/>
      <c r="Q1" s="663"/>
    </row>
    <row r="2" spans="1:17" ht="24.75" customHeight="1" thickBot="1" thickTop="1">
      <c r="A2" s="530" t="s">
        <v>154</v>
      </c>
      <c r="B2" s="665" t="s">
        <v>92</v>
      </c>
      <c r="C2" s="666"/>
      <c r="D2" s="666"/>
      <c r="E2" s="666"/>
      <c r="F2" s="666"/>
      <c r="G2" s="666"/>
      <c r="H2" s="666"/>
      <c r="I2" s="666"/>
      <c r="J2" s="666"/>
      <c r="K2" s="666"/>
      <c r="L2" s="666"/>
      <c r="M2" s="666"/>
      <c r="N2" s="666"/>
      <c r="O2" s="666"/>
      <c r="P2" s="666"/>
      <c r="Q2" s="667"/>
    </row>
    <row r="3" spans="1:17" ht="24.75" customHeight="1" thickBot="1">
      <c r="A3" s="565"/>
      <c r="B3" s="546" t="s">
        <v>168</v>
      </c>
      <c r="C3" s="547"/>
      <c r="D3" s="547"/>
      <c r="E3" s="547"/>
      <c r="F3" s="668"/>
      <c r="G3" s="660" t="s">
        <v>169</v>
      </c>
      <c r="H3" s="547"/>
      <c r="I3" s="547"/>
      <c r="J3" s="547"/>
      <c r="K3" s="668"/>
      <c r="L3" s="660" t="s">
        <v>95</v>
      </c>
      <c r="M3" s="547"/>
      <c r="N3" s="547"/>
      <c r="O3" s="547"/>
      <c r="P3" s="548"/>
      <c r="Q3" s="644" t="s">
        <v>109</v>
      </c>
    </row>
    <row r="4" spans="1:17" ht="24.75" customHeight="1" thickBot="1">
      <c r="A4" s="565"/>
      <c r="B4" s="614" t="s">
        <v>81</v>
      </c>
      <c r="C4" s="615"/>
      <c r="D4" s="615"/>
      <c r="E4" s="656"/>
      <c r="F4" s="644" t="s">
        <v>80</v>
      </c>
      <c r="G4" s="641" t="s">
        <v>81</v>
      </c>
      <c r="H4" s="615"/>
      <c r="I4" s="615"/>
      <c r="J4" s="656"/>
      <c r="K4" s="644" t="s">
        <v>80</v>
      </c>
      <c r="L4" s="641" t="s">
        <v>81</v>
      </c>
      <c r="M4" s="615"/>
      <c r="N4" s="615"/>
      <c r="O4" s="656"/>
      <c r="P4" s="644" t="s">
        <v>80</v>
      </c>
      <c r="Q4" s="530"/>
    </row>
    <row r="5" spans="1:17" ht="24.75" customHeight="1" thickBot="1">
      <c r="A5" s="566"/>
      <c r="B5" s="33" t="s">
        <v>82</v>
      </c>
      <c r="C5" s="211" t="s">
        <v>83</v>
      </c>
      <c r="D5" s="211" t="s">
        <v>84</v>
      </c>
      <c r="E5" s="34" t="s">
        <v>85</v>
      </c>
      <c r="F5" s="664"/>
      <c r="G5" s="33" t="s">
        <v>82</v>
      </c>
      <c r="H5" s="211" t="s">
        <v>83</v>
      </c>
      <c r="I5" s="211" t="s">
        <v>84</v>
      </c>
      <c r="J5" s="34" t="s">
        <v>85</v>
      </c>
      <c r="K5" s="664"/>
      <c r="L5" s="33" t="s">
        <v>82</v>
      </c>
      <c r="M5" s="211" t="s">
        <v>83</v>
      </c>
      <c r="N5" s="211" t="s">
        <v>84</v>
      </c>
      <c r="O5" s="34" t="s">
        <v>85</v>
      </c>
      <c r="P5" s="664"/>
      <c r="Q5" s="531"/>
    </row>
    <row r="6" spans="1:18" ht="15">
      <c r="A6" s="43" t="s">
        <v>155</v>
      </c>
      <c r="B6" s="16">
        <v>548</v>
      </c>
      <c r="C6" s="212">
        <v>841</v>
      </c>
      <c r="D6" s="212">
        <v>71</v>
      </c>
      <c r="E6" s="213">
        <v>0</v>
      </c>
      <c r="F6" s="73">
        <v>1460</v>
      </c>
      <c r="G6" s="16">
        <v>2028</v>
      </c>
      <c r="H6" s="212">
        <v>3725</v>
      </c>
      <c r="I6" s="212">
        <v>473</v>
      </c>
      <c r="J6" s="213">
        <v>2</v>
      </c>
      <c r="K6" s="73">
        <v>6228</v>
      </c>
      <c r="L6" s="16">
        <v>805</v>
      </c>
      <c r="M6" s="212">
        <v>1339</v>
      </c>
      <c r="N6" s="212">
        <v>306</v>
      </c>
      <c r="O6" s="213">
        <v>3</v>
      </c>
      <c r="P6" s="236">
        <v>2453</v>
      </c>
      <c r="Q6" s="236">
        <v>10141</v>
      </c>
      <c r="R6" s="394" t="s">
        <v>236</v>
      </c>
    </row>
    <row r="7" spans="1:18" ht="15">
      <c r="A7" s="49" t="s">
        <v>156</v>
      </c>
      <c r="B7" s="20">
        <v>640</v>
      </c>
      <c r="C7" s="216">
        <v>819</v>
      </c>
      <c r="D7" s="216">
        <v>57</v>
      </c>
      <c r="E7" s="217">
        <v>0</v>
      </c>
      <c r="F7" s="77">
        <v>1516</v>
      </c>
      <c r="G7" s="20">
        <v>1981</v>
      </c>
      <c r="H7" s="216">
        <v>3636</v>
      </c>
      <c r="I7" s="216">
        <v>533</v>
      </c>
      <c r="J7" s="217">
        <v>4</v>
      </c>
      <c r="K7" s="77">
        <v>6154</v>
      </c>
      <c r="L7" s="20">
        <v>696</v>
      </c>
      <c r="M7" s="216">
        <v>1245</v>
      </c>
      <c r="N7" s="216">
        <v>271</v>
      </c>
      <c r="O7" s="217">
        <v>4</v>
      </c>
      <c r="P7" s="237">
        <v>2216</v>
      </c>
      <c r="Q7" s="237">
        <v>9886</v>
      </c>
      <c r="R7" s="394" t="s">
        <v>237</v>
      </c>
    </row>
    <row r="8" spans="1:18" ht="15">
      <c r="A8" s="49" t="s">
        <v>157</v>
      </c>
      <c r="B8" s="20">
        <v>427</v>
      </c>
      <c r="C8" s="216">
        <v>556</v>
      </c>
      <c r="D8" s="216">
        <v>56</v>
      </c>
      <c r="E8" s="217">
        <v>0</v>
      </c>
      <c r="F8" s="77">
        <v>1039</v>
      </c>
      <c r="G8" s="20">
        <v>1407</v>
      </c>
      <c r="H8" s="216">
        <v>2652</v>
      </c>
      <c r="I8" s="216">
        <v>433</v>
      </c>
      <c r="J8" s="217">
        <v>0</v>
      </c>
      <c r="K8" s="77">
        <v>4492</v>
      </c>
      <c r="L8" s="20">
        <v>580</v>
      </c>
      <c r="M8" s="216">
        <v>938</v>
      </c>
      <c r="N8" s="216">
        <v>275</v>
      </c>
      <c r="O8" s="217">
        <v>0</v>
      </c>
      <c r="P8" s="237">
        <v>1793</v>
      </c>
      <c r="Q8" s="237">
        <v>7324</v>
      </c>
      <c r="R8" s="394" t="s">
        <v>238</v>
      </c>
    </row>
    <row r="9" spans="1:18" ht="15">
      <c r="A9" s="49" t="s">
        <v>158</v>
      </c>
      <c r="B9" s="20">
        <v>259</v>
      </c>
      <c r="C9" s="216">
        <v>368</v>
      </c>
      <c r="D9" s="216">
        <v>33</v>
      </c>
      <c r="E9" s="217">
        <v>0</v>
      </c>
      <c r="F9" s="77">
        <v>660</v>
      </c>
      <c r="G9" s="20">
        <v>980</v>
      </c>
      <c r="H9" s="216">
        <v>1469</v>
      </c>
      <c r="I9" s="216">
        <v>286</v>
      </c>
      <c r="J9" s="217">
        <v>3</v>
      </c>
      <c r="K9" s="77">
        <v>2738</v>
      </c>
      <c r="L9" s="20">
        <v>379</v>
      </c>
      <c r="M9" s="216">
        <v>545</v>
      </c>
      <c r="N9" s="216">
        <v>171</v>
      </c>
      <c r="O9" s="217">
        <v>3</v>
      </c>
      <c r="P9" s="237">
        <v>1098</v>
      </c>
      <c r="Q9" s="237">
        <v>4496</v>
      </c>
      <c r="R9" s="394" t="s">
        <v>239</v>
      </c>
    </row>
    <row r="10" spans="1:18" ht="15">
      <c r="A10" s="49" t="s">
        <v>159</v>
      </c>
      <c r="B10" s="20">
        <v>310</v>
      </c>
      <c r="C10" s="216">
        <v>479</v>
      </c>
      <c r="D10" s="216">
        <v>57</v>
      </c>
      <c r="E10" s="217">
        <v>0</v>
      </c>
      <c r="F10" s="77">
        <v>846</v>
      </c>
      <c r="G10" s="20">
        <v>1363</v>
      </c>
      <c r="H10" s="216">
        <v>2008</v>
      </c>
      <c r="I10" s="216">
        <v>441</v>
      </c>
      <c r="J10" s="217">
        <v>1</v>
      </c>
      <c r="K10" s="77">
        <v>3813</v>
      </c>
      <c r="L10" s="20">
        <v>551</v>
      </c>
      <c r="M10" s="216">
        <v>697</v>
      </c>
      <c r="N10" s="216">
        <v>219</v>
      </c>
      <c r="O10" s="217">
        <v>2</v>
      </c>
      <c r="P10" s="237">
        <v>1469</v>
      </c>
      <c r="Q10" s="237">
        <v>6128</v>
      </c>
      <c r="R10" s="394" t="s">
        <v>240</v>
      </c>
    </row>
    <row r="11" spans="1:18" ht="15">
      <c r="A11" s="49" t="s">
        <v>160</v>
      </c>
      <c r="B11" s="20">
        <v>501</v>
      </c>
      <c r="C11" s="216">
        <v>742</v>
      </c>
      <c r="D11" s="216">
        <v>91</v>
      </c>
      <c r="E11" s="217">
        <v>0</v>
      </c>
      <c r="F11" s="77">
        <v>1334</v>
      </c>
      <c r="G11" s="20">
        <v>1898</v>
      </c>
      <c r="H11" s="216">
        <v>3025</v>
      </c>
      <c r="I11" s="216">
        <v>592</v>
      </c>
      <c r="J11" s="217">
        <v>1</v>
      </c>
      <c r="K11" s="77">
        <v>5516</v>
      </c>
      <c r="L11" s="20">
        <v>705</v>
      </c>
      <c r="M11" s="216">
        <v>984</v>
      </c>
      <c r="N11" s="216">
        <v>334</v>
      </c>
      <c r="O11" s="217">
        <v>1</v>
      </c>
      <c r="P11" s="237">
        <v>2024</v>
      </c>
      <c r="Q11" s="237">
        <v>8874</v>
      </c>
      <c r="R11" s="394" t="s">
        <v>241</v>
      </c>
    </row>
    <row r="12" spans="1:18" ht="15">
      <c r="A12" s="49" t="s">
        <v>161</v>
      </c>
      <c r="B12" s="20">
        <v>622</v>
      </c>
      <c r="C12" s="216">
        <v>812</v>
      </c>
      <c r="D12" s="216">
        <v>106</v>
      </c>
      <c r="E12" s="217">
        <v>0</v>
      </c>
      <c r="F12" s="77">
        <v>1540</v>
      </c>
      <c r="G12" s="20">
        <v>1695</v>
      </c>
      <c r="H12" s="216">
        <v>2323</v>
      </c>
      <c r="I12" s="216">
        <v>536</v>
      </c>
      <c r="J12" s="217">
        <v>1</v>
      </c>
      <c r="K12" s="77">
        <v>4555</v>
      </c>
      <c r="L12" s="20">
        <v>615</v>
      </c>
      <c r="M12" s="216">
        <v>743</v>
      </c>
      <c r="N12" s="216">
        <v>279</v>
      </c>
      <c r="O12" s="217">
        <v>4</v>
      </c>
      <c r="P12" s="237">
        <v>1641</v>
      </c>
      <c r="Q12" s="237">
        <v>7736</v>
      </c>
      <c r="R12" s="394" t="s">
        <v>242</v>
      </c>
    </row>
    <row r="13" spans="1:18" ht="15">
      <c r="A13" s="49" t="s">
        <v>162</v>
      </c>
      <c r="B13" s="20">
        <v>655</v>
      </c>
      <c r="C13" s="216">
        <v>864</v>
      </c>
      <c r="D13" s="216">
        <v>99</v>
      </c>
      <c r="E13" s="217">
        <v>2</v>
      </c>
      <c r="F13" s="77">
        <v>1620</v>
      </c>
      <c r="G13" s="20">
        <v>1804</v>
      </c>
      <c r="H13" s="216">
        <v>2543</v>
      </c>
      <c r="I13" s="216">
        <v>660</v>
      </c>
      <c r="J13" s="217">
        <v>5</v>
      </c>
      <c r="K13" s="77">
        <v>5012</v>
      </c>
      <c r="L13" s="20">
        <v>699</v>
      </c>
      <c r="M13" s="216">
        <v>779</v>
      </c>
      <c r="N13" s="216">
        <v>324</v>
      </c>
      <c r="O13" s="217">
        <v>2</v>
      </c>
      <c r="P13" s="237">
        <v>1804</v>
      </c>
      <c r="Q13" s="237">
        <v>8436</v>
      </c>
      <c r="R13" s="394" t="s">
        <v>243</v>
      </c>
    </row>
    <row r="14" spans="1:18" ht="15">
      <c r="A14" s="49" t="s">
        <v>163</v>
      </c>
      <c r="B14" s="20">
        <v>633</v>
      </c>
      <c r="C14" s="216">
        <v>713</v>
      </c>
      <c r="D14" s="216">
        <v>118</v>
      </c>
      <c r="E14" s="217">
        <v>0</v>
      </c>
      <c r="F14" s="77">
        <v>1464</v>
      </c>
      <c r="G14" s="20">
        <v>2330</v>
      </c>
      <c r="H14" s="216">
        <v>2841</v>
      </c>
      <c r="I14" s="216">
        <v>849</v>
      </c>
      <c r="J14" s="217">
        <v>3</v>
      </c>
      <c r="K14" s="77">
        <v>6023</v>
      </c>
      <c r="L14" s="20">
        <v>888</v>
      </c>
      <c r="M14" s="216">
        <v>942</v>
      </c>
      <c r="N14" s="216">
        <v>393</v>
      </c>
      <c r="O14" s="217">
        <v>4</v>
      </c>
      <c r="P14" s="237">
        <v>2227</v>
      </c>
      <c r="Q14" s="237">
        <v>9714</v>
      </c>
      <c r="R14" s="394" t="s">
        <v>244</v>
      </c>
    </row>
    <row r="15" spans="1:18" ht="15">
      <c r="A15" s="49" t="s">
        <v>164</v>
      </c>
      <c r="B15" s="20">
        <v>720</v>
      </c>
      <c r="C15" s="216">
        <v>555</v>
      </c>
      <c r="D15" s="216">
        <v>91</v>
      </c>
      <c r="E15" s="217">
        <v>0</v>
      </c>
      <c r="F15" s="77">
        <v>1366</v>
      </c>
      <c r="G15" s="20">
        <v>2450</v>
      </c>
      <c r="H15" s="216">
        <v>2273</v>
      </c>
      <c r="I15" s="216">
        <v>656</v>
      </c>
      <c r="J15" s="217">
        <v>5</v>
      </c>
      <c r="K15" s="77">
        <v>5384</v>
      </c>
      <c r="L15" s="20">
        <v>903</v>
      </c>
      <c r="M15" s="216">
        <v>785</v>
      </c>
      <c r="N15" s="216">
        <v>317</v>
      </c>
      <c r="O15" s="217">
        <v>1</v>
      </c>
      <c r="P15" s="237">
        <v>2006</v>
      </c>
      <c r="Q15" s="237">
        <v>8756</v>
      </c>
      <c r="R15" s="394" t="s">
        <v>245</v>
      </c>
    </row>
    <row r="16" spans="1:18" ht="15">
      <c r="A16" s="49" t="s">
        <v>165</v>
      </c>
      <c r="B16" s="20">
        <v>819</v>
      </c>
      <c r="C16" s="216">
        <v>389</v>
      </c>
      <c r="D16" s="216">
        <v>79</v>
      </c>
      <c r="E16" s="217">
        <v>0</v>
      </c>
      <c r="F16" s="77">
        <v>1287</v>
      </c>
      <c r="G16" s="20">
        <v>2667</v>
      </c>
      <c r="H16" s="216">
        <v>1506</v>
      </c>
      <c r="I16" s="216">
        <v>377</v>
      </c>
      <c r="J16" s="217">
        <v>3</v>
      </c>
      <c r="K16" s="77">
        <v>4553</v>
      </c>
      <c r="L16" s="20">
        <v>929</v>
      </c>
      <c r="M16" s="216">
        <v>470</v>
      </c>
      <c r="N16" s="216">
        <v>240</v>
      </c>
      <c r="O16" s="217">
        <v>0</v>
      </c>
      <c r="P16" s="237">
        <v>1639</v>
      </c>
      <c r="Q16" s="237">
        <v>7479</v>
      </c>
      <c r="R16" s="394" t="s">
        <v>246</v>
      </c>
    </row>
    <row r="17" spans="1:18" ht="15.75" thickBot="1">
      <c r="A17" s="49" t="s">
        <v>166</v>
      </c>
      <c r="B17" s="24">
        <v>1031</v>
      </c>
      <c r="C17" s="238">
        <v>151</v>
      </c>
      <c r="D17" s="238">
        <v>33</v>
      </c>
      <c r="E17" s="239">
        <v>0</v>
      </c>
      <c r="F17" s="79">
        <v>1215</v>
      </c>
      <c r="G17" s="24">
        <v>3736</v>
      </c>
      <c r="H17" s="238">
        <v>561</v>
      </c>
      <c r="I17" s="238">
        <v>140</v>
      </c>
      <c r="J17" s="239">
        <v>1</v>
      </c>
      <c r="K17" s="79">
        <v>4438</v>
      </c>
      <c r="L17" s="24">
        <v>1303</v>
      </c>
      <c r="M17" s="238">
        <v>174</v>
      </c>
      <c r="N17" s="238">
        <v>65</v>
      </c>
      <c r="O17" s="239">
        <v>1</v>
      </c>
      <c r="P17" s="240">
        <v>1543</v>
      </c>
      <c r="Q17" s="240">
        <v>7196</v>
      </c>
      <c r="R17" s="394" t="s">
        <v>247</v>
      </c>
    </row>
    <row r="18" spans="1:18" ht="15.75" thickBot="1">
      <c r="A18" s="57" t="s">
        <v>80</v>
      </c>
      <c r="B18" s="112">
        <v>7165</v>
      </c>
      <c r="C18" s="113">
        <v>7289</v>
      </c>
      <c r="D18" s="113">
        <v>891</v>
      </c>
      <c r="E18" s="174">
        <v>2</v>
      </c>
      <c r="F18" s="112">
        <v>15347</v>
      </c>
      <c r="G18" s="112">
        <v>24339</v>
      </c>
      <c r="H18" s="113">
        <v>28562</v>
      </c>
      <c r="I18" s="113">
        <v>5976</v>
      </c>
      <c r="J18" s="174">
        <v>29</v>
      </c>
      <c r="K18" s="112">
        <v>58906</v>
      </c>
      <c r="L18" s="112">
        <v>9053</v>
      </c>
      <c r="M18" s="113">
        <v>9641</v>
      </c>
      <c r="N18" s="113">
        <v>3194</v>
      </c>
      <c r="O18" s="174">
        <v>25</v>
      </c>
      <c r="P18" s="115">
        <v>21913</v>
      </c>
      <c r="Q18" s="115">
        <v>96166</v>
      </c>
      <c r="R18" s="395" t="s">
        <v>109</v>
      </c>
    </row>
    <row r="19" spans="1:17" ht="15">
      <c r="A19" s="59"/>
      <c r="B19" s="116"/>
      <c r="C19" s="116"/>
      <c r="D19" s="116"/>
      <c r="E19" s="116"/>
      <c r="F19" s="116"/>
      <c r="G19" s="116"/>
      <c r="H19" s="116"/>
      <c r="I19" s="116"/>
      <c r="J19" s="116"/>
      <c r="K19" s="116"/>
      <c r="L19" s="116"/>
      <c r="M19" s="116"/>
      <c r="N19" s="116"/>
      <c r="O19" s="116"/>
      <c r="P19" s="116"/>
      <c r="Q19" s="116"/>
    </row>
    <row r="20" spans="1:17" ht="15">
      <c r="A20" s="62" t="s">
        <v>86</v>
      </c>
      <c r="B20" s="65"/>
      <c r="C20" s="65"/>
      <c r="D20" s="65"/>
      <c r="E20" s="65"/>
      <c r="F20" s="65"/>
      <c r="G20" s="65"/>
      <c r="H20" s="65"/>
      <c r="I20" s="65"/>
      <c r="J20" s="65"/>
      <c r="K20" s="65"/>
      <c r="L20" s="65"/>
      <c r="M20" s="65"/>
      <c r="N20" s="65"/>
      <c r="O20" s="65"/>
      <c r="P20" s="65"/>
      <c r="Q20" s="63"/>
    </row>
    <row r="21" spans="1:17" ht="15">
      <c r="A21" s="65" t="s">
        <v>87</v>
      </c>
      <c r="B21" s="65"/>
      <c r="C21" s="65"/>
      <c r="D21" s="65"/>
      <c r="E21" s="65"/>
      <c r="F21" s="65"/>
      <c r="G21" s="65"/>
      <c r="H21" s="65"/>
      <c r="I21" s="65"/>
      <c r="J21" s="65"/>
      <c r="K21" s="65"/>
      <c r="L21" s="65"/>
      <c r="M21" s="65"/>
      <c r="N21" s="65"/>
      <c r="O21" s="65"/>
      <c r="P21" s="65"/>
      <c r="Q21" s="63"/>
    </row>
    <row r="22" spans="1:17" ht="36" customHeight="1">
      <c r="A22" s="661" t="s">
        <v>167</v>
      </c>
      <c r="B22" s="661"/>
      <c r="C22" s="661"/>
      <c r="D22" s="661"/>
      <c r="E22" s="661"/>
      <c r="F22" s="661"/>
      <c r="G22" s="661"/>
      <c r="H22" s="661"/>
      <c r="I22" s="661"/>
      <c r="J22" s="661"/>
      <c r="K22" s="661"/>
      <c r="L22" s="661"/>
      <c r="M22" s="661"/>
      <c r="N22" s="661"/>
      <c r="O22" s="661"/>
      <c r="P22" s="661"/>
      <c r="Q22" s="235"/>
    </row>
    <row r="23" spans="1:17" ht="15">
      <c r="A23" s="63"/>
      <c r="B23" s="63"/>
      <c r="C23" s="63"/>
      <c r="D23" s="63"/>
      <c r="E23" s="63"/>
      <c r="F23" s="63"/>
      <c r="G23" s="63"/>
      <c r="H23" s="63"/>
      <c r="I23" s="63"/>
      <c r="J23" s="63"/>
      <c r="K23" s="63"/>
      <c r="L23" s="63"/>
      <c r="M23" s="63"/>
      <c r="N23" s="63"/>
      <c r="O23" s="63"/>
      <c r="P23" s="63"/>
      <c r="Q23" s="63"/>
    </row>
  </sheetData>
  <sheetProtection/>
  <mergeCells count="14">
    <mergeCell ref="A22:P22"/>
    <mergeCell ref="A1:Q1"/>
    <mergeCell ref="A2:A5"/>
    <mergeCell ref="B2:Q2"/>
    <mergeCell ref="B3:F3"/>
    <mergeCell ref="G3:K3"/>
    <mergeCell ref="L3:P3"/>
    <mergeCell ref="Q3:Q5"/>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33"/>
  <sheetViews>
    <sheetView zoomScalePageLayoutView="0" workbookViewId="0" topLeftCell="A1">
      <selection activeCell="A1" sqref="A1:K1"/>
    </sheetView>
  </sheetViews>
  <sheetFormatPr defaultColWidth="11.421875" defaultRowHeight="15"/>
  <cols>
    <col min="1" max="1" width="10.7109375" style="378" customWidth="1"/>
    <col min="2" max="11" width="12.421875" style="378" customWidth="1"/>
    <col min="12" max="16384" width="11.421875" style="378" customWidth="1"/>
  </cols>
  <sheetData>
    <row r="1" spans="1:11" ht="24.75" customHeight="1" thickBot="1" thickTop="1">
      <c r="A1" s="532" t="s">
        <v>305</v>
      </c>
      <c r="B1" s="533"/>
      <c r="C1" s="533"/>
      <c r="D1" s="533"/>
      <c r="E1" s="533"/>
      <c r="F1" s="533"/>
      <c r="G1" s="533"/>
      <c r="H1" s="533"/>
      <c r="I1" s="544"/>
      <c r="J1" s="544"/>
      <c r="K1" s="545"/>
    </row>
    <row r="2" spans="1:11" ht="24.75" customHeight="1" thickBot="1" thickTop="1">
      <c r="A2" s="536" t="s">
        <v>51</v>
      </c>
      <c r="B2" s="546" t="s">
        <v>81</v>
      </c>
      <c r="C2" s="547"/>
      <c r="D2" s="547"/>
      <c r="E2" s="547"/>
      <c r="F2" s="547"/>
      <c r="G2" s="547"/>
      <c r="H2" s="547"/>
      <c r="I2" s="548"/>
      <c r="J2" s="549" t="s">
        <v>80</v>
      </c>
      <c r="K2" s="550"/>
    </row>
    <row r="3" spans="1:11" ht="24.75" customHeight="1">
      <c r="A3" s="537"/>
      <c r="B3" s="553" t="s">
        <v>82</v>
      </c>
      <c r="C3" s="554"/>
      <c r="D3" s="555" t="s">
        <v>83</v>
      </c>
      <c r="E3" s="556"/>
      <c r="F3" s="553" t="s">
        <v>84</v>
      </c>
      <c r="G3" s="554"/>
      <c r="H3" s="557" t="s">
        <v>85</v>
      </c>
      <c r="I3" s="558"/>
      <c r="J3" s="551"/>
      <c r="K3" s="552"/>
    </row>
    <row r="4" spans="1:11" ht="24.75" customHeight="1" thickBot="1">
      <c r="A4" s="538"/>
      <c r="B4" s="39" t="s">
        <v>53</v>
      </c>
      <c r="C4" s="40" t="s">
        <v>54</v>
      </c>
      <c r="D4" s="39" t="s">
        <v>53</v>
      </c>
      <c r="E4" s="41" t="s">
        <v>54</v>
      </c>
      <c r="F4" s="42" t="s">
        <v>53</v>
      </c>
      <c r="G4" s="40" t="s">
        <v>54</v>
      </c>
      <c r="H4" s="39" t="s">
        <v>53</v>
      </c>
      <c r="I4" s="41" t="s">
        <v>54</v>
      </c>
      <c r="J4" s="39" t="s">
        <v>53</v>
      </c>
      <c r="K4" s="41" t="s">
        <v>54</v>
      </c>
    </row>
    <row r="5" spans="1:12" ht="15">
      <c r="A5" s="43" t="s">
        <v>55</v>
      </c>
      <c r="B5" s="44">
        <v>377</v>
      </c>
      <c r="C5" s="45">
        <v>0.009295559336242818</v>
      </c>
      <c r="D5" s="44">
        <v>443</v>
      </c>
      <c r="E5" s="46">
        <v>0.00973797590785193</v>
      </c>
      <c r="F5" s="47">
        <v>104</v>
      </c>
      <c r="G5" s="45">
        <v>0.010336944637709969</v>
      </c>
      <c r="H5" s="44">
        <v>2</v>
      </c>
      <c r="I5" s="46">
        <v>0.03571428571428571</v>
      </c>
      <c r="J5" s="48">
        <v>926</v>
      </c>
      <c r="K5" s="46">
        <v>0.00962918287128507</v>
      </c>
      <c r="L5" s="394" t="s">
        <v>193</v>
      </c>
    </row>
    <row r="6" spans="1:12" ht="15">
      <c r="A6" s="49" t="s">
        <v>56</v>
      </c>
      <c r="B6" s="20">
        <v>277</v>
      </c>
      <c r="C6" s="45">
        <v>0.006829893729812363</v>
      </c>
      <c r="D6" s="20">
        <v>344</v>
      </c>
      <c r="E6" s="46">
        <v>0.007561769102259739</v>
      </c>
      <c r="F6" s="50">
        <v>78</v>
      </c>
      <c r="G6" s="45">
        <v>0.007752708478282477</v>
      </c>
      <c r="H6" s="20">
        <v>0</v>
      </c>
      <c r="I6" s="46">
        <v>0</v>
      </c>
      <c r="J6" s="51">
        <v>699</v>
      </c>
      <c r="K6" s="46">
        <v>0.007268681238691428</v>
      </c>
      <c r="L6" s="394" t="s">
        <v>194</v>
      </c>
    </row>
    <row r="7" spans="1:12" ht="15">
      <c r="A7" s="49" t="s">
        <v>57</v>
      </c>
      <c r="B7" s="20">
        <v>246</v>
      </c>
      <c r="C7" s="45">
        <v>0.006065537391818921</v>
      </c>
      <c r="D7" s="20">
        <v>291</v>
      </c>
      <c r="E7" s="46">
        <v>0.006396729095225534</v>
      </c>
      <c r="F7" s="50">
        <v>48</v>
      </c>
      <c r="G7" s="45">
        <v>0.00477089752509691</v>
      </c>
      <c r="H7" s="20">
        <v>1</v>
      </c>
      <c r="I7" s="46">
        <v>0.017857142857142856</v>
      </c>
      <c r="J7" s="51">
        <v>586</v>
      </c>
      <c r="K7" s="46">
        <v>0.006093629765197679</v>
      </c>
      <c r="L7" s="394" t="s">
        <v>195</v>
      </c>
    </row>
    <row r="8" spans="1:12" ht="15">
      <c r="A8" s="49" t="s">
        <v>58</v>
      </c>
      <c r="B8" s="20">
        <v>265</v>
      </c>
      <c r="C8" s="45">
        <v>0.006534013857040708</v>
      </c>
      <c r="D8" s="20">
        <v>275</v>
      </c>
      <c r="E8" s="46">
        <v>0.0060450189044227555</v>
      </c>
      <c r="F8" s="50">
        <v>61</v>
      </c>
      <c r="G8" s="45">
        <v>0.006063015604810655</v>
      </c>
      <c r="H8" s="20">
        <v>1</v>
      </c>
      <c r="I8" s="46">
        <v>0.017857142857142856</v>
      </c>
      <c r="J8" s="51">
        <v>602</v>
      </c>
      <c r="K8" s="46">
        <v>0.006260008734895909</v>
      </c>
      <c r="L8" s="394" t="s">
        <v>196</v>
      </c>
    </row>
    <row r="9" spans="1:12" ht="15">
      <c r="A9" s="49" t="s">
        <v>59</v>
      </c>
      <c r="B9" s="20">
        <v>247</v>
      </c>
      <c r="C9" s="45">
        <v>0.006090194047883226</v>
      </c>
      <c r="D9" s="20">
        <v>304</v>
      </c>
      <c r="E9" s="46">
        <v>0.0066824936252527925</v>
      </c>
      <c r="F9" s="50">
        <v>52</v>
      </c>
      <c r="G9" s="45">
        <v>0.005168472318854984</v>
      </c>
      <c r="H9" s="20">
        <v>1</v>
      </c>
      <c r="I9" s="46">
        <v>0.017857142857142856</v>
      </c>
      <c r="J9" s="51">
        <v>604</v>
      </c>
      <c r="K9" s="46">
        <v>0.006280806106108188</v>
      </c>
      <c r="L9" s="394" t="s">
        <v>197</v>
      </c>
    </row>
    <row r="10" spans="1:12" ht="15">
      <c r="A10" s="49" t="s">
        <v>60</v>
      </c>
      <c r="B10" s="20">
        <v>395</v>
      </c>
      <c r="C10" s="45">
        <v>0.0097393791454003</v>
      </c>
      <c r="D10" s="20">
        <v>438</v>
      </c>
      <c r="E10" s="46">
        <v>0.009628066473226062</v>
      </c>
      <c r="F10" s="50">
        <v>92</v>
      </c>
      <c r="G10" s="45">
        <v>0.00914422025643574</v>
      </c>
      <c r="H10" s="20">
        <v>1</v>
      </c>
      <c r="I10" s="46">
        <v>0.017857142857142856</v>
      </c>
      <c r="J10" s="51">
        <v>926</v>
      </c>
      <c r="K10" s="46">
        <v>0.00962918287128507</v>
      </c>
      <c r="L10" s="394" t="s">
        <v>198</v>
      </c>
    </row>
    <row r="11" spans="1:12" ht="15">
      <c r="A11" s="49" t="s">
        <v>61</v>
      </c>
      <c r="B11" s="20">
        <v>793</v>
      </c>
      <c r="C11" s="45">
        <v>0.019552728258993516</v>
      </c>
      <c r="D11" s="20">
        <v>966</v>
      </c>
      <c r="E11" s="46">
        <v>0.021234502769717754</v>
      </c>
      <c r="F11" s="50">
        <v>227</v>
      </c>
      <c r="G11" s="45">
        <v>0.0225623695457708</v>
      </c>
      <c r="H11" s="20">
        <v>0</v>
      </c>
      <c r="I11" s="46">
        <v>0</v>
      </c>
      <c r="J11" s="51">
        <v>1986</v>
      </c>
      <c r="K11" s="46">
        <v>0.020651789613792815</v>
      </c>
      <c r="L11" s="394" t="s">
        <v>199</v>
      </c>
    </row>
    <row r="12" spans="1:12" ht="15">
      <c r="A12" s="49" t="s">
        <v>62</v>
      </c>
      <c r="B12" s="20">
        <v>1615</v>
      </c>
      <c r="C12" s="45">
        <v>0.03982049954385186</v>
      </c>
      <c r="D12" s="20">
        <v>1946</v>
      </c>
      <c r="E12" s="46">
        <v>0.042776751956387936</v>
      </c>
      <c r="F12" s="50">
        <v>444</v>
      </c>
      <c r="G12" s="45">
        <v>0.0441308021071464</v>
      </c>
      <c r="H12" s="20">
        <v>2</v>
      </c>
      <c r="I12" s="46">
        <v>0.03571428571428571</v>
      </c>
      <c r="J12" s="51">
        <v>4007</v>
      </c>
      <c r="K12" s="46">
        <v>0.04166753322380051</v>
      </c>
      <c r="L12" s="394" t="s">
        <v>200</v>
      </c>
    </row>
    <row r="13" spans="1:12" ht="15">
      <c r="A13" s="49" t="s">
        <v>63</v>
      </c>
      <c r="B13" s="20">
        <v>2936</v>
      </c>
      <c r="C13" s="45">
        <v>0.07239194220479818</v>
      </c>
      <c r="D13" s="20">
        <v>3459</v>
      </c>
      <c r="E13" s="46">
        <v>0.07603534687417568</v>
      </c>
      <c r="F13" s="50">
        <v>759</v>
      </c>
      <c r="G13" s="45">
        <v>0.07543981711559487</v>
      </c>
      <c r="H13" s="20">
        <v>4</v>
      </c>
      <c r="I13" s="46">
        <v>0.07142857142857142</v>
      </c>
      <c r="J13" s="51">
        <v>7158</v>
      </c>
      <c r="K13" s="46">
        <v>0.07443379156874572</v>
      </c>
      <c r="L13" s="394" t="s">
        <v>201</v>
      </c>
    </row>
    <row r="14" spans="1:12" ht="15">
      <c r="A14" s="49" t="s">
        <v>64</v>
      </c>
      <c r="B14" s="20">
        <v>3648</v>
      </c>
      <c r="C14" s="45">
        <v>0.08994748132258304</v>
      </c>
      <c r="D14" s="20">
        <v>4208</v>
      </c>
      <c r="E14" s="46">
        <v>0.09249978018113075</v>
      </c>
      <c r="F14" s="50">
        <v>845</v>
      </c>
      <c r="G14" s="45">
        <v>0.0839876751813935</v>
      </c>
      <c r="H14" s="20">
        <v>4</v>
      </c>
      <c r="I14" s="46">
        <v>0.07142857142857142</v>
      </c>
      <c r="J14" s="51">
        <v>8705</v>
      </c>
      <c r="K14" s="46">
        <v>0.09052055820144334</v>
      </c>
      <c r="L14" s="394" t="s">
        <v>202</v>
      </c>
    </row>
    <row r="15" spans="1:12" ht="15">
      <c r="A15" s="49" t="s">
        <v>65</v>
      </c>
      <c r="B15" s="20">
        <v>4468</v>
      </c>
      <c r="C15" s="45">
        <v>0.11016593929531276</v>
      </c>
      <c r="D15" s="20">
        <v>5294</v>
      </c>
      <c r="E15" s="46">
        <v>0.11637210938186934</v>
      </c>
      <c r="F15" s="50">
        <v>1141</v>
      </c>
      <c r="G15" s="45">
        <v>0.1134082099194911</v>
      </c>
      <c r="H15" s="20">
        <v>5</v>
      </c>
      <c r="I15" s="46">
        <v>0.08928571428571429</v>
      </c>
      <c r="J15" s="51">
        <v>10908</v>
      </c>
      <c r="K15" s="46">
        <v>0.1134288625917684</v>
      </c>
      <c r="L15" s="394" t="s">
        <v>203</v>
      </c>
    </row>
    <row r="16" spans="1:12" ht="15">
      <c r="A16" s="49" t="s">
        <v>66</v>
      </c>
      <c r="B16" s="20">
        <v>4474</v>
      </c>
      <c r="C16" s="45">
        <v>0.1103138792316986</v>
      </c>
      <c r="D16" s="20">
        <v>5238</v>
      </c>
      <c r="E16" s="46">
        <v>0.11514112371405961</v>
      </c>
      <c r="F16" s="50">
        <v>1093</v>
      </c>
      <c r="G16" s="45">
        <v>0.10863731239439418</v>
      </c>
      <c r="H16" s="20">
        <v>7</v>
      </c>
      <c r="I16" s="46">
        <v>0.125</v>
      </c>
      <c r="J16" s="51">
        <v>10812</v>
      </c>
      <c r="K16" s="46">
        <v>0.11243058877357902</v>
      </c>
      <c r="L16" s="394" t="s">
        <v>204</v>
      </c>
    </row>
    <row r="17" spans="1:12" ht="15">
      <c r="A17" s="49" t="s">
        <v>67</v>
      </c>
      <c r="B17" s="20">
        <v>2510</v>
      </c>
      <c r="C17" s="45">
        <v>0.061888206721404444</v>
      </c>
      <c r="D17" s="20">
        <v>2665</v>
      </c>
      <c r="E17" s="46">
        <v>0.0585817286555878</v>
      </c>
      <c r="F17" s="50">
        <v>593</v>
      </c>
      <c r="G17" s="45">
        <v>0.05894046317463473</v>
      </c>
      <c r="H17" s="20">
        <v>3</v>
      </c>
      <c r="I17" s="46">
        <v>0.05357142857142857</v>
      </c>
      <c r="J17" s="51">
        <v>5771</v>
      </c>
      <c r="K17" s="46">
        <v>0.06001081463303039</v>
      </c>
      <c r="L17" s="394" t="s">
        <v>205</v>
      </c>
    </row>
    <row r="18" spans="1:12" ht="15">
      <c r="A18" s="49" t="s">
        <v>68</v>
      </c>
      <c r="B18" s="20">
        <v>2956</v>
      </c>
      <c r="C18" s="45">
        <v>0.07288507532608428</v>
      </c>
      <c r="D18" s="20">
        <v>3206</v>
      </c>
      <c r="E18" s="46">
        <v>0.07047392948210675</v>
      </c>
      <c r="F18" s="50">
        <v>743</v>
      </c>
      <c r="G18" s="45">
        <v>0.07384951794056256</v>
      </c>
      <c r="H18" s="20">
        <v>4</v>
      </c>
      <c r="I18" s="46">
        <v>0.07142857142857142</v>
      </c>
      <c r="J18" s="51">
        <v>6909</v>
      </c>
      <c r="K18" s="46">
        <v>0.07184451885281701</v>
      </c>
      <c r="L18" s="394" t="s">
        <v>206</v>
      </c>
    </row>
    <row r="19" spans="1:12" ht="15">
      <c r="A19" s="49" t="s">
        <v>69</v>
      </c>
      <c r="B19" s="20">
        <v>3355</v>
      </c>
      <c r="C19" s="45">
        <v>0.0827230810957418</v>
      </c>
      <c r="D19" s="20">
        <v>3788</v>
      </c>
      <c r="E19" s="46">
        <v>0.08326738767255781</v>
      </c>
      <c r="F19" s="50">
        <v>851</v>
      </c>
      <c r="G19" s="45">
        <v>0.08458403737203062</v>
      </c>
      <c r="H19" s="20">
        <v>1</v>
      </c>
      <c r="I19" s="46">
        <v>0.017857142857142856</v>
      </c>
      <c r="J19" s="51">
        <v>7995</v>
      </c>
      <c r="K19" s="46">
        <v>0.08313749142108437</v>
      </c>
      <c r="L19" s="394" t="s">
        <v>207</v>
      </c>
    </row>
    <row r="20" spans="1:12" ht="15">
      <c r="A20" s="49" t="s">
        <v>70</v>
      </c>
      <c r="B20" s="20">
        <v>3036</v>
      </c>
      <c r="C20" s="45">
        <v>0.07485760781122865</v>
      </c>
      <c r="D20" s="20">
        <v>3539</v>
      </c>
      <c r="E20" s="46">
        <v>0.07779389782818957</v>
      </c>
      <c r="F20" s="50">
        <v>807</v>
      </c>
      <c r="G20" s="45">
        <v>0.0802107146406918</v>
      </c>
      <c r="H20" s="20">
        <v>5</v>
      </c>
      <c r="I20" s="46">
        <v>0.08928571428571429</v>
      </c>
      <c r="J20" s="51">
        <v>7387</v>
      </c>
      <c r="K20" s="46">
        <v>0.07681509057255165</v>
      </c>
      <c r="L20" s="394" t="s">
        <v>208</v>
      </c>
    </row>
    <row r="21" spans="1:12" ht="15">
      <c r="A21" s="49" t="s">
        <v>71</v>
      </c>
      <c r="B21" s="20">
        <v>2110</v>
      </c>
      <c r="C21" s="45">
        <v>0.05202554429568262</v>
      </c>
      <c r="D21" s="20">
        <v>2388</v>
      </c>
      <c r="E21" s="46">
        <v>0.05249274597731469</v>
      </c>
      <c r="F21" s="50">
        <v>521</v>
      </c>
      <c r="G21" s="45">
        <v>0.05178411688698937</v>
      </c>
      <c r="H21" s="20">
        <v>1</v>
      </c>
      <c r="I21" s="46">
        <v>0.017857142857142856</v>
      </c>
      <c r="J21" s="51">
        <v>5020</v>
      </c>
      <c r="K21" s="46">
        <v>0.05220140174281971</v>
      </c>
      <c r="L21" s="394" t="s">
        <v>209</v>
      </c>
    </row>
    <row r="22" spans="1:12" ht="15">
      <c r="A22" s="49" t="s">
        <v>72</v>
      </c>
      <c r="B22" s="20">
        <v>1444</v>
      </c>
      <c r="C22" s="45">
        <v>0.035604211356855785</v>
      </c>
      <c r="D22" s="20">
        <v>1278</v>
      </c>
      <c r="E22" s="46">
        <v>0.02809285149037193</v>
      </c>
      <c r="F22" s="50">
        <v>286</v>
      </c>
      <c r="G22" s="45">
        <v>0.02842659775370242</v>
      </c>
      <c r="H22" s="20">
        <v>1</v>
      </c>
      <c r="I22" s="46">
        <v>0.017857142857142856</v>
      </c>
      <c r="J22" s="51">
        <v>3009</v>
      </c>
      <c r="K22" s="46">
        <v>0.031289644988873405</v>
      </c>
      <c r="L22" s="394" t="s">
        <v>210</v>
      </c>
    </row>
    <row r="23" spans="1:12" ht="15">
      <c r="A23" s="49" t="s">
        <v>73</v>
      </c>
      <c r="B23" s="20">
        <v>1068</v>
      </c>
      <c r="C23" s="45">
        <v>0.02633330867667727</v>
      </c>
      <c r="D23" s="20">
        <v>1019</v>
      </c>
      <c r="E23" s="46">
        <v>0.022399542776751956</v>
      </c>
      <c r="F23" s="50">
        <v>211</v>
      </c>
      <c r="G23" s="45">
        <v>0.020972070370738494</v>
      </c>
      <c r="H23" s="20">
        <v>1</v>
      </c>
      <c r="I23" s="46">
        <v>0.017857142857142856</v>
      </c>
      <c r="J23" s="51">
        <v>2299</v>
      </c>
      <c r="K23" s="46">
        <v>0.023906578208514443</v>
      </c>
      <c r="L23" s="394" t="s">
        <v>211</v>
      </c>
    </row>
    <row r="24" spans="1:12" ht="15">
      <c r="A24" s="49" t="s">
        <v>74</v>
      </c>
      <c r="B24" s="20">
        <v>898</v>
      </c>
      <c r="C24" s="45">
        <v>0.022141677145745494</v>
      </c>
      <c r="D24" s="20">
        <v>911</v>
      </c>
      <c r="E24" s="46">
        <v>0.020025498988833202</v>
      </c>
      <c r="F24" s="50">
        <v>171</v>
      </c>
      <c r="G24" s="45">
        <v>0.016996322433157737</v>
      </c>
      <c r="H24" s="20">
        <v>0</v>
      </c>
      <c r="I24" s="46">
        <v>0</v>
      </c>
      <c r="J24" s="51">
        <v>1980</v>
      </c>
      <c r="K24" s="46">
        <v>0.02058939750015598</v>
      </c>
      <c r="L24" s="394" t="s">
        <v>212</v>
      </c>
    </row>
    <row r="25" spans="1:12" ht="15">
      <c r="A25" s="49" t="s">
        <v>75</v>
      </c>
      <c r="B25" s="20">
        <v>756</v>
      </c>
      <c r="C25" s="45">
        <v>0.018640431984614247</v>
      </c>
      <c r="D25" s="20">
        <v>694</v>
      </c>
      <c r="E25" s="46">
        <v>0.015255429526070516</v>
      </c>
      <c r="F25" s="50">
        <v>174</v>
      </c>
      <c r="G25" s="45">
        <v>0.017294503528476293</v>
      </c>
      <c r="H25" s="20">
        <v>2</v>
      </c>
      <c r="I25" s="46">
        <v>0.03571428571428571</v>
      </c>
      <c r="J25" s="51">
        <v>1626</v>
      </c>
      <c r="K25" s="46">
        <v>0.016908262795582638</v>
      </c>
      <c r="L25" s="394" t="s">
        <v>213</v>
      </c>
    </row>
    <row r="26" spans="1:12" ht="15">
      <c r="A26" s="49" t="s">
        <v>76</v>
      </c>
      <c r="B26" s="20">
        <v>641</v>
      </c>
      <c r="C26" s="45">
        <v>0.015804916537219223</v>
      </c>
      <c r="D26" s="20">
        <v>634</v>
      </c>
      <c r="E26" s="46">
        <v>0.013936516310560101</v>
      </c>
      <c r="F26" s="50">
        <v>101</v>
      </c>
      <c r="G26" s="45">
        <v>0.01003876354239141</v>
      </c>
      <c r="H26" s="20">
        <v>1</v>
      </c>
      <c r="I26" s="46">
        <v>0.017857142857142856</v>
      </c>
      <c r="J26" s="51">
        <v>1377</v>
      </c>
      <c r="K26" s="46">
        <v>0.014318990079653928</v>
      </c>
      <c r="L26" s="394" t="s">
        <v>214</v>
      </c>
    </row>
    <row r="27" spans="1:12" ht="15">
      <c r="A27" s="49" t="s">
        <v>77</v>
      </c>
      <c r="B27" s="20">
        <v>403</v>
      </c>
      <c r="C27" s="45">
        <v>0.009936632393914738</v>
      </c>
      <c r="D27" s="20">
        <v>380</v>
      </c>
      <c r="E27" s="46">
        <v>0.00835311703156599</v>
      </c>
      <c r="F27" s="50">
        <v>78</v>
      </c>
      <c r="G27" s="45">
        <v>0.007752708478282477</v>
      </c>
      <c r="H27" s="20">
        <v>0</v>
      </c>
      <c r="I27" s="46">
        <v>0</v>
      </c>
      <c r="J27" s="51">
        <v>861</v>
      </c>
      <c r="K27" s="46">
        <v>0.00895326830688601</v>
      </c>
      <c r="L27" s="394" t="s">
        <v>215</v>
      </c>
    </row>
    <row r="28" spans="1:12" ht="15">
      <c r="A28" s="49" t="s">
        <v>78</v>
      </c>
      <c r="B28" s="20">
        <v>389</v>
      </c>
      <c r="C28" s="45">
        <v>0.009591439209014473</v>
      </c>
      <c r="D28" s="20">
        <v>431</v>
      </c>
      <c r="E28" s="46">
        <v>0.009474193264749846</v>
      </c>
      <c r="F28" s="50">
        <v>72</v>
      </c>
      <c r="G28" s="45">
        <v>0.007156346287645363</v>
      </c>
      <c r="H28" s="20">
        <v>0</v>
      </c>
      <c r="I28" s="46">
        <v>0</v>
      </c>
      <c r="J28" s="51">
        <v>892</v>
      </c>
      <c r="K28" s="46">
        <v>0.00927562756067633</v>
      </c>
      <c r="L28" s="394" t="s">
        <v>216</v>
      </c>
    </row>
    <row r="29" spans="1:12" ht="15.75" thickBot="1">
      <c r="A29" s="52" t="s">
        <v>79</v>
      </c>
      <c r="B29" s="24">
        <v>1250</v>
      </c>
      <c r="C29" s="53">
        <v>0.030820820080380694</v>
      </c>
      <c r="D29" s="24">
        <v>1353</v>
      </c>
      <c r="E29" s="54">
        <v>0.029741493009759964</v>
      </c>
      <c r="F29" s="55">
        <v>509</v>
      </c>
      <c r="G29" s="53">
        <v>0.050591392505715135</v>
      </c>
      <c r="H29" s="24">
        <v>9</v>
      </c>
      <c r="I29" s="54">
        <v>0.16071428571428573</v>
      </c>
      <c r="J29" s="56">
        <v>3121</v>
      </c>
      <c r="K29" s="54">
        <v>0.03245429777676102</v>
      </c>
      <c r="L29" s="394" t="s">
        <v>79</v>
      </c>
    </row>
    <row r="30" spans="1:12" ht="15.75" thickBot="1">
      <c r="A30" s="57" t="s">
        <v>80</v>
      </c>
      <c r="B30" s="29">
        <v>40557</v>
      </c>
      <c r="C30" s="30">
        <v>1</v>
      </c>
      <c r="D30" s="29">
        <v>45492</v>
      </c>
      <c r="E30" s="31">
        <v>1</v>
      </c>
      <c r="F30" s="58">
        <v>10061</v>
      </c>
      <c r="G30" s="30">
        <v>1</v>
      </c>
      <c r="H30" s="29">
        <v>56</v>
      </c>
      <c r="I30" s="31">
        <v>1</v>
      </c>
      <c r="J30" s="58">
        <v>96166</v>
      </c>
      <c r="K30" s="31">
        <v>1</v>
      </c>
      <c r="L30" s="395" t="s">
        <v>109</v>
      </c>
    </row>
    <row r="31" spans="1:11" ht="15">
      <c r="A31" s="59"/>
      <c r="B31" s="60"/>
      <c r="C31" s="61"/>
      <c r="D31" s="60"/>
      <c r="E31" s="61"/>
      <c r="F31" s="60"/>
      <c r="G31" s="61"/>
      <c r="H31" s="60"/>
      <c r="I31" s="61"/>
      <c r="J31" s="60"/>
      <c r="K31" s="61"/>
    </row>
    <row r="32" spans="1:11" ht="15">
      <c r="A32" s="62" t="s">
        <v>86</v>
      </c>
      <c r="B32" s="63"/>
      <c r="C32" s="63"/>
      <c r="D32" s="63"/>
      <c r="E32" s="63"/>
      <c r="F32" s="63"/>
      <c r="G32" s="63"/>
      <c r="H32" s="63"/>
      <c r="I32" s="63"/>
      <c r="J32" s="64"/>
      <c r="K32" s="63"/>
    </row>
    <row r="33" spans="1:11" ht="15">
      <c r="A33" s="65" t="s">
        <v>87</v>
      </c>
      <c r="B33" s="63"/>
      <c r="C33" s="63"/>
      <c r="D33" s="63"/>
      <c r="E33" s="63"/>
      <c r="F33" s="63"/>
      <c r="G33" s="63"/>
      <c r="H33" s="63"/>
      <c r="I33" s="63"/>
      <c r="J33" s="64"/>
      <c r="K33" s="63"/>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R23"/>
  <sheetViews>
    <sheetView zoomScalePageLayoutView="0" workbookViewId="0" topLeftCell="A1">
      <selection activeCell="A1" sqref="A1:Q1"/>
    </sheetView>
  </sheetViews>
  <sheetFormatPr defaultColWidth="11.421875" defaultRowHeight="15"/>
  <cols>
    <col min="1" max="1" width="15.7109375" style="378" customWidth="1"/>
    <col min="2" max="17" width="11.8515625" style="378" customWidth="1"/>
    <col min="18" max="16384" width="11.421875" style="378" customWidth="1"/>
  </cols>
  <sheetData>
    <row r="1" spans="1:17" ht="24.75" customHeight="1" thickBot="1" thickTop="1">
      <c r="A1" s="562" t="s">
        <v>333</v>
      </c>
      <c r="B1" s="563"/>
      <c r="C1" s="563"/>
      <c r="D1" s="563"/>
      <c r="E1" s="563"/>
      <c r="F1" s="563"/>
      <c r="G1" s="563"/>
      <c r="H1" s="563"/>
      <c r="I1" s="563"/>
      <c r="J1" s="563"/>
      <c r="K1" s="563"/>
      <c r="L1" s="563"/>
      <c r="M1" s="563"/>
      <c r="N1" s="563"/>
      <c r="O1" s="563"/>
      <c r="P1" s="563"/>
      <c r="Q1" s="564"/>
    </row>
    <row r="2" spans="1:17" ht="24.75" customHeight="1" thickBot="1" thickTop="1">
      <c r="A2" s="530" t="s">
        <v>154</v>
      </c>
      <c r="B2" s="665" t="s">
        <v>92</v>
      </c>
      <c r="C2" s="666"/>
      <c r="D2" s="666"/>
      <c r="E2" s="666"/>
      <c r="F2" s="666"/>
      <c r="G2" s="666"/>
      <c r="H2" s="666"/>
      <c r="I2" s="666"/>
      <c r="J2" s="666"/>
      <c r="K2" s="666"/>
      <c r="L2" s="666"/>
      <c r="M2" s="666"/>
      <c r="N2" s="666"/>
      <c r="O2" s="666"/>
      <c r="P2" s="666"/>
      <c r="Q2" s="667"/>
    </row>
    <row r="3" spans="1:17" ht="24.75" customHeight="1" thickBot="1">
      <c r="A3" s="565"/>
      <c r="B3" s="546" t="s">
        <v>168</v>
      </c>
      <c r="C3" s="547"/>
      <c r="D3" s="547"/>
      <c r="E3" s="547"/>
      <c r="F3" s="668"/>
      <c r="G3" s="660" t="s">
        <v>169</v>
      </c>
      <c r="H3" s="547"/>
      <c r="I3" s="547"/>
      <c r="J3" s="547"/>
      <c r="K3" s="668"/>
      <c r="L3" s="660" t="s">
        <v>95</v>
      </c>
      <c r="M3" s="547"/>
      <c r="N3" s="547"/>
      <c r="O3" s="547"/>
      <c r="P3" s="548"/>
      <c r="Q3" s="644" t="s">
        <v>80</v>
      </c>
    </row>
    <row r="4" spans="1:17" ht="24.75" customHeight="1" thickBot="1">
      <c r="A4" s="565"/>
      <c r="B4" s="614" t="s">
        <v>81</v>
      </c>
      <c r="C4" s="615"/>
      <c r="D4" s="615"/>
      <c r="E4" s="656"/>
      <c r="F4" s="644" t="s">
        <v>80</v>
      </c>
      <c r="G4" s="641" t="s">
        <v>81</v>
      </c>
      <c r="H4" s="615"/>
      <c r="I4" s="615"/>
      <c r="J4" s="656"/>
      <c r="K4" s="644" t="s">
        <v>80</v>
      </c>
      <c r="L4" s="641" t="s">
        <v>81</v>
      </c>
      <c r="M4" s="615"/>
      <c r="N4" s="615"/>
      <c r="O4" s="656"/>
      <c r="P4" s="644" t="s">
        <v>80</v>
      </c>
      <c r="Q4" s="530"/>
    </row>
    <row r="5" spans="1:17" ht="24.75" customHeight="1" thickBot="1">
      <c r="A5" s="566"/>
      <c r="B5" s="33" t="s">
        <v>82</v>
      </c>
      <c r="C5" s="211" t="s">
        <v>83</v>
      </c>
      <c r="D5" s="211" t="s">
        <v>84</v>
      </c>
      <c r="E5" s="34" t="s">
        <v>85</v>
      </c>
      <c r="F5" s="664"/>
      <c r="G5" s="33" t="s">
        <v>82</v>
      </c>
      <c r="H5" s="211" t="s">
        <v>83</v>
      </c>
      <c r="I5" s="211" t="s">
        <v>84</v>
      </c>
      <c r="J5" s="34" t="s">
        <v>85</v>
      </c>
      <c r="K5" s="664"/>
      <c r="L5" s="33" t="s">
        <v>82</v>
      </c>
      <c r="M5" s="211" t="s">
        <v>83</v>
      </c>
      <c r="N5" s="211" t="s">
        <v>84</v>
      </c>
      <c r="O5" s="34" t="s">
        <v>85</v>
      </c>
      <c r="P5" s="664"/>
      <c r="Q5" s="531"/>
    </row>
    <row r="6" spans="1:18" ht="15">
      <c r="A6" s="43" t="s">
        <v>155</v>
      </c>
      <c r="B6" s="414">
        <v>7.6482903000697835</v>
      </c>
      <c r="C6" s="415">
        <v>11.537933872959254</v>
      </c>
      <c r="D6" s="415">
        <v>7.968574635241302</v>
      </c>
      <c r="E6" s="416">
        <v>0</v>
      </c>
      <c r="F6" s="417">
        <v>9.513259920505636</v>
      </c>
      <c r="G6" s="414">
        <v>8.332306175274251</v>
      </c>
      <c r="H6" s="415">
        <v>13.041803795252433</v>
      </c>
      <c r="I6" s="415">
        <v>7.9149933065595715</v>
      </c>
      <c r="J6" s="416">
        <v>6.896551724137931</v>
      </c>
      <c r="K6" s="417">
        <v>10.572776966692697</v>
      </c>
      <c r="L6" s="414">
        <v>8.892079973489452</v>
      </c>
      <c r="M6" s="415">
        <v>13.888600767555234</v>
      </c>
      <c r="N6" s="415">
        <v>9.580463368816531</v>
      </c>
      <c r="O6" s="416">
        <v>12</v>
      </c>
      <c r="P6" s="418">
        <v>11.194268242595719</v>
      </c>
      <c r="Q6" s="418">
        <v>10.545307073185949</v>
      </c>
      <c r="R6" s="394" t="s">
        <v>236</v>
      </c>
    </row>
    <row r="7" spans="1:18" ht="15">
      <c r="A7" s="49" t="s">
        <v>156</v>
      </c>
      <c r="B7" s="419">
        <v>8.932309839497558</v>
      </c>
      <c r="C7" s="420">
        <v>11.236109205652353</v>
      </c>
      <c r="D7" s="420">
        <v>6.397306397306397</v>
      </c>
      <c r="E7" s="421">
        <v>0</v>
      </c>
      <c r="F7" s="422">
        <v>9.8781520818401</v>
      </c>
      <c r="G7" s="419">
        <v>8.13920046016681</v>
      </c>
      <c r="H7" s="420">
        <v>12.730200966318886</v>
      </c>
      <c r="I7" s="420">
        <v>8.9190093708166</v>
      </c>
      <c r="J7" s="421">
        <v>13.793103448275861</v>
      </c>
      <c r="K7" s="422">
        <v>10.447153091365905</v>
      </c>
      <c r="L7" s="419">
        <v>7.688059206892743</v>
      </c>
      <c r="M7" s="420">
        <v>12.913598174463232</v>
      </c>
      <c r="N7" s="420">
        <v>8.484658735128365</v>
      </c>
      <c r="O7" s="421">
        <v>16</v>
      </c>
      <c r="P7" s="423">
        <v>10.112718477616028</v>
      </c>
      <c r="Q7" s="423">
        <v>10.280140590229395</v>
      </c>
      <c r="R7" s="394" t="s">
        <v>237</v>
      </c>
    </row>
    <row r="8" spans="1:18" ht="15">
      <c r="A8" s="49" t="s">
        <v>157</v>
      </c>
      <c r="B8" s="419">
        <v>5.959525471039777</v>
      </c>
      <c r="C8" s="420">
        <v>7.627932501028948</v>
      </c>
      <c r="D8" s="420">
        <v>6.285072951739619</v>
      </c>
      <c r="E8" s="421">
        <v>0</v>
      </c>
      <c r="F8" s="422">
        <v>6.770052779044764</v>
      </c>
      <c r="G8" s="419">
        <v>5.780845556514237</v>
      </c>
      <c r="H8" s="420">
        <v>9.285064071143477</v>
      </c>
      <c r="I8" s="420">
        <v>7.245649263721552</v>
      </c>
      <c r="J8" s="421">
        <v>0</v>
      </c>
      <c r="K8" s="422">
        <v>7.625708756323635</v>
      </c>
      <c r="L8" s="419">
        <v>6.406716005743952</v>
      </c>
      <c r="M8" s="420">
        <v>9.729281194896796</v>
      </c>
      <c r="N8" s="420">
        <v>8.609893550407014</v>
      </c>
      <c r="O8" s="421">
        <v>0</v>
      </c>
      <c r="P8" s="423">
        <v>8.182357504677588</v>
      </c>
      <c r="Q8" s="423">
        <v>7.615997337936485</v>
      </c>
      <c r="R8" s="394" t="s">
        <v>238</v>
      </c>
    </row>
    <row r="9" spans="1:18" ht="15">
      <c r="A9" s="49" t="s">
        <v>158</v>
      </c>
      <c r="B9" s="419">
        <v>3.614794138171668</v>
      </c>
      <c r="C9" s="420">
        <v>5.048703525860886</v>
      </c>
      <c r="D9" s="420">
        <v>3.7037037037037033</v>
      </c>
      <c r="E9" s="421">
        <v>0</v>
      </c>
      <c r="F9" s="422">
        <v>4.30051475858474</v>
      </c>
      <c r="G9" s="419">
        <v>4.026459591601956</v>
      </c>
      <c r="H9" s="420">
        <v>5.143197255094182</v>
      </c>
      <c r="I9" s="420">
        <v>4.785809906291834</v>
      </c>
      <c r="J9" s="421">
        <v>10.344827586206897</v>
      </c>
      <c r="K9" s="422">
        <v>4.648083387091298</v>
      </c>
      <c r="L9" s="419">
        <v>4.1864575278913065</v>
      </c>
      <c r="M9" s="420">
        <v>5.652940566331293</v>
      </c>
      <c r="N9" s="420">
        <v>5.353788353162178</v>
      </c>
      <c r="O9" s="421">
        <v>12</v>
      </c>
      <c r="P9" s="423">
        <v>5.010724227627436</v>
      </c>
      <c r="Q9" s="423">
        <v>4.675249048520267</v>
      </c>
      <c r="R9" s="394" t="s">
        <v>239</v>
      </c>
    </row>
    <row r="10" spans="1:18" ht="15">
      <c r="A10" s="49" t="s">
        <v>159</v>
      </c>
      <c r="B10" s="419">
        <v>4.326587578506629</v>
      </c>
      <c r="C10" s="420">
        <v>6.571546165454794</v>
      </c>
      <c r="D10" s="420">
        <v>6.397306397306397</v>
      </c>
      <c r="E10" s="421">
        <v>0</v>
      </c>
      <c r="F10" s="422">
        <v>5.512478008731348</v>
      </c>
      <c r="G10" s="419">
        <v>5.600065738115782</v>
      </c>
      <c r="H10" s="420">
        <v>7.030320005601848</v>
      </c>
      <c r="I10" s="420">
        <v>7.379518072289156</v>
      </c>
      <c r="J10" s="421">
        <v>3.4482758620689653</v>
      </c>
      <c r="K10" s="422">
        <v>6.473024819203477</v>
      </c>
      <c r="L10" s="419">
        <v>6.086380205456754</v>
      </c>
      <c r="M10" s="420">
        <v>7.229540504097085</v>
      </c>
      <c r="N10" s="420">
        <v>6.856606136505948</v>
      </c>
      <c r="O10" s="421">
        <v>8</v>
      </c>
      <c r="P10" s="423">
        <v>6.70378314242687</v>
      </c>
      <c r="Q10" s="423">
        <v>6.372314539442215</v>
      </c>
      <c r="R10" s="394" t="s">
        <v>240</v>
      </c>
    </row>
    <row r="11" spans="1:18" ht="15">
      <c r="A11" s="49" t="s">
        <v>160</v>
      </c>
      <c r="B11" s="419">
        <v>6.992323796231682</v>
      </c>
      <c r="C11" s="420">
        <v>10.179722870078201</v>
      </c>
      <c r="D11" s="420">
        <v>10.21324354657688</v>
      </c>
      <c r="E11" s="421">
        <v>0</v>
      </c>
      <c r="F11" s="422">
        <v>8.692252557503096</v>
      </c>
      <c r="G11" s="419">
        <v>7.798183984551543</v>
      </c>
      <c r="H11" s="420">
        <v>10.590995028359359</v>
      </c>
      <c r="I11" s="420">
        <v>9.906291834002676</v>
      </c>
      <c r="J11" s="421">
        <v>3.4482758620689653</v>
      </c>
      <c r="K11" s="422">
        <v>9.364071571656538</v>
      </c>
      <c r="L11" s="419">
        <v>7.787473765602561</v>
      </c>
      <c r="M11" s="420">
        <v>10.20641012343118</v>
      </c>
      <c r="N11" s="420">
        <v>10.457107075767064</v>
      </c>
      <c r="O11" s="421">
        <v>4</v>
      </c>
      <c r="P11" s="423">
        <v>9.236526262948933</v>
      </c>
      <c r="Q11" s="423">
        <v>9.227793606888088</v>
      </c>
      <c r="R11" s="394" t="s">
        <v>241</v>
      </c>
    </row>
    <row r="12" spans="1:18" ht="15">
      <c r="A12" s="49" t="s">
        <v>161</v>
      </c>
      <c r="B12" s="419">
        <v>8.681088625261689</v>
      </c>
      <c r="C12" s="420">
        <v>11.140074084236522</v>
      </c>
      <c r="D12" s="420">
        <v>11.896745230078563</v>
      </c>
      <c r="E12" s="421">
        <v>0</v>
      </c>
      <c r="F12" s="422">
        <v>10.034534436697726</v>
      </c>
      <c r="G12" s="419">
        <v>6.964131640576852</v>
      </c>
      <c r="H12" s="420">
        <v>8.133183950703732</v>
      </c>
      <c r="I12" s="420">
        <v>8.969210174029453</v>
      </c>
      <c r="J12" s="421">
        <v>3.4482758620689653</v>
      </c>
      <c r="K12" s="422">
        <v>7.7326588123450914</v>
      </c>
      <c r="L12" s="419">
        <v>6.793328178504362</v>
      </c>
      <c r="M12" s="420">
        <v>7.70666943263147</v>
      </c>
      <c r="N12" s="420">
        <v>8.73512836568566</v>
      </c>
      <c r="O12" s="421">
        <v>16</v>
      </c>
      <c r="P12" s="423">
        <v>7.488705334732806</v>
      </c>
      <c r="Q12" s="423">
        <v>8.044423184909427</v>
      </c>
      <c r="R12" s="394" t="s">
        <v>242</v>
      </c>
    </row>
    <row r="13" spans="1:18" ht="15">
      <c r="A13" s="49" t="s">
        <v>162</v>
      </c>
      <c r="B13" s="419">
        <v>9.141660851360783</v>
      </c>
      <c r="C13" s="420">
        <v>11.853477843325559</v>
      </c>
      <c r="D13" s="420">
        <v>11.11111111111111</v>
      </c>
      <c r="E13" s="421">
        <v>100</v>
      </c>
      <c r="F13" s="422">
        <v>10.555808952889816</v>
      </c>
      <c r="G13" s="419">
        <v>7.411972554336661</v>
      </c>
      <c r="H13" s="420">
        <v>8.903438134584412</v>
      </c>
      <c r="I13" s="420">
        <v>11.044176706827308</v>
      </c>
      <c r="J13" s="421">
        <v>17.24137931034483</v>
      </c>
      <c r="K13" s="422">
        <v>8.508471123484874</v>
      </c>
      <c r="L13" s="419">
        <v>7.721197393129348</v>
      </c>
      <c r="M13" s="420">
        <v>8.080074681049684</v>
      </c>
      <c r="N13" s="420">
        <v>10.144020037570446</v>
      </c>
      <c r="O13" s="421">
        <v>8</v>
      </c>
      <c r="P13" s="423">
        <v>8.232556016976224</v>
      </c>
      <c r="Q13" s="423">
        <v>8.772331177339185</v>
      </c>
      <c r="R13" s="394" t="s">
        <v>243</v>
      </c>
    </row>
    <row r="14" spans="1:18" ht="15">
      <c r="A14" s="49" t="s">
        <v>163</v>
      </c>
      <c r="B14" s="419">
        <v>8.834612700628053</v>
      </c>
      <c r="C14" s="420">
        <v>9.781863081355468</v>
      </c>
      <c r="D14" s="420">
        <v>13.243546576879913</v>
      </c>
      <c r="E14" s="421">
        <v>0</v>
      </c>
      <c r="F14" s="422">
        <v>9.53932364631524</v>
      </c>
      <c r="G14" s="419">
        <v>9.573113110645465</v>
      </c>
      <c r="H14" s="420">
        <v>9.946782438204608</v>
      </c>
      <c r="I14" s="420">
        <v>14.206827309236946</v>
      </c>
      <c r="J14" s="421">
        <v>10.344827586206897</v>
      </c>
      <c r="K14" s="422">
        <v>10.224764879638746</v>
      </c>
      <c r="L14" s="419">
        <v>9.808903126035569</v>
      </c>
      <c r="M14" s="420">
        <v>9.770770666943262</v>
      </c>
      <c r="N14" s="420">
        <v>12.304320601127113</v>
      </c>
      <c r="O14" s="421">
        <v>16</v>
      </c>
      <c r="P14" s="423">
        <v>10.162916989914663</v>
      </c>
      <c r="Q14" s="423">
        <v>10.101283197803799</v>
      </c>
      <c r="R14" s="394" t="s">
        <v>244</v>
      </c>
    </row>
    <row r="15" spans="1:18" ht="15">
      <c r="A15" s="49" t="s">
        <v>164</v>
      </c>
      <c r="B15" s="419">
        <v>10.048848569434753</v>
      </c>
      <c r="C15" s="420">
        <v>7.614213197969544</v>
      </c>
      <c r="D15" s="420">
        <v>10.21324354657688</v>
      </c>
      <c r="E15" s="421">
        <v>0</v>
      </c>
      <c r="F15" s="422">
        <v>8.900762363979931</v>
      </c>
      <c r="G15" s="419">
        <v>10.06614897900489</v>
      </c>
      <c r="H15" s="420">
        <v>7.958126181639941</v>
      </c>
      <c r="I15" s="420">
        <v>10.977242302543507</v>
      </c>
      <c r="J15" s="421">
        <v>17.24137931034483</v>
      </c>
      <c r="K15" s="422">
        <v>9.13998573999253</v>
      </c>
      <c r="L15" s="419">
        <v>9.974594057218601</v>
      </c>
      <c r="M15" s="420">
        <v>8.142308889119386</v>
      </c>
      <c r="N15" s="420">
        <v>9.924859110832813</v>
      </c>
      <c r="O15" s="421">
        <v>4</v>
      </c>
      <c r="P15" s="423">
        <v>9.154383242823895</v>
      </c>
      <c r="Q15" s="423">
        <v>9.105089116735645</v>
      </c>
      <c r="R15" s="394" t="s">
        <v>245</v>
      </c>
    </row>
    <row r="16" spans="1:18" ht="15">
      <c r="A16" s="49" t="s">
        <v>165</v>
      </c>
      <c r="B16" s="419">
        <v>11.430565247732028</v>
      </c>
      <c r="C16" s="420">
        <v>5.336808890108383</v>
      </c>
      <c r="D16" s="420">
        <v>8.866442199775532</v>
      </c>
      <c r="E16" s="421">
        <v>0</v>
      </c>
      <c r="F16" s="422">
        <v>8.386003779240243</v>
      </c>
      <c r="G16" s="419">
        <v>10.95772217428818</v>
      </c>
      <c r="H16" s="420">
        <v>5.2727400042013866</v>
      </c>
      <c r="I16" s="420">
        <v>6.308567603748326</v>
      </c>
      <c r="J16" s="421">
        <v>10.344827586206897</v>
      </c>
      <c r="K16" s="422">
        <v>7.729263572471395</v>
      </c>
      <c r="L16" s="419">
        <v>10.26179167126919</v>
      </c>
      <c r="M16" s="420">
        <v>4.875012965460015</v>
      </c>
      <c r="N16" s="420">
        <v>7.514088916718847</v>
      </c>
      <c r="O16" s="421">
        <v>0</v>
      </c>
      <c r="P16" s="423">
        <v>7.479578332496692</v>
      </c>
      <c r="Q16" s="423">
        <v>7.777176964831645</v>
      </c>
      <c r="R16" s="394" t="s">
        <v>246</v>
      </c>
    </row>
    <row r="17" spans="1:18" ht="15.75" thickBot="1">
      <c r="A17" s="49" t="s">
        <v>166</v>
      </c>
      <c r="B17" s="424">
        <v>14.389392882065597</v>
      </c>
      <c r="C17" s="425">
        <v>2.0716147619700918</v>
      </c>
      <c r="D17" s="425">
        <v>3.7037037037037033</v>
      </c>
      <c r="E17" s="426">
        <v>0</v>
      </c>
      <c r="F17" s="427">
        <v>7.91685671466736</v>
      </c>
      <c r="G17" s="424">
        <v>15.349850034923374</v>
      </c>
      <c r="H17" s="425">
        <v>1.9641481688957356</v>
      </c>
      <c r="I17" s="425">
        <v>2.3427041499330654</v>
      </c>
      <c r="J17" s="426">
        <v>3.4482758620689653</v>
      </c>
      <c r="K17" s="427">
        <v>7.534037279733813</v>
      </c>
      <c r="L17" s="424">
        <v>14.393018888766154</v>
      </c>
      <c r="M17" s="425">
        <v>1.8047920340213672</v>
      </c>
      <c r="N17" s="425">
        <v>2.0350657482780212</v>
      </c>
      <c r="O17" s="426">
        <v>4</v>
      </c>
      <c r="P17" s="428">
        <v>7.041482225163145</v>
      </c>
      <c r="Q17" s="428">
        <v>7.482894162177902</v>
      </c>
      <c r="R17" s="394" t="s">
        <v>247</v>
      </c>
    </row>
    <row r="18" spans="1:18" ht="15.75" thickBot="1">
      <c r="A18" s="57" t="s">
        <v>80</v>
      </c>
      <c r="B18" s="488">
        <v>100</v>
      </c>
      <c r="C18" s="489">
        <v>100</v>
      </c>
      <c r="D18" s="489">
        <v>100</v>
      </c>
      <c r="E18" s="490">
        <v>100</v>
      </c>
      <c r="F18" s="488">
        <v>100</v>
      </c>
      <c r="G18" s="488">
        <v>100</v>
      </c>
      <c r="H18" s="489">
        <v>100</v>
      </c>
      <c r="I18" s="489">
        <v>100</v>
      </c>
      <c r="J18" s="490">
        <v>100</v>
      </c>
      <c r="K18" s="488">
        <v>100</v>
      </c>
      <c r="L18" s="488">
        <v>100</v>
      </c>
      <c r="M18" s="489">
        <v>100</v>
      </c>
      <c r="N18" s="489">
        <v>100</v>
      </c>
      <c r="O18" s="490">
        <v>100</v>
      </c>
      <c r="P18" s="491">
        <v>100</v>
      </c>
      <c r="Q18" s="491">
        <v>100</v>
      </c>
      <c r="R18" s="395" t="s">
        <v>109</v>
      </c>
    </row>
    <row r="19" spans="1:17" ht="15">
      <c r="A19" s="59"/>
      <c r="B19" s="241"/>
      <c r="C19" s="241"/>
      <c r="D19" s="241"/>
      <c r="E19" s="241"/>
      <c r="F19" s="241"/>
      <c r="G19" s="241"/>
      <c r="H19" s="241"/>
      <c r="I19" s="241"/>
      <c r="J19" s="241"/>
      <c r="K19" s="241"/>
      <c r="L19" s="241"/>
      <c r="M19" s="241"/>
      <c r="N19" s="241"/>
      <c r="O19" s="241"/>
      <c r="P19" s="241"/>
      <c r="Q19" s="241"/>
    </row>
    <row r="20" spans="1:17" ht="15">
      <c r="A20" s="62" t="s">
        <v>86</v>
      </c>
      <c r="B20" s="65"/>
      <c r="C20" s="242"/>
      <c r="D20" s="65"/>
      <c r="E20" s="65"/>
      <c r="F20" s="242"/>
      <c r="G20" s="65"/>
      <c r="H20" s="65"/>
      <c r="I20" s="65"/>
      <c r="J20" s="65"/>
      <c r="K20" s="127"/>
      <c r="L20" s="65"/>
      <c r="M20" s="65"/>
      <c r="N20" s="65"/>
      <c r="O20" s="65"/>
      <c r="P20" s="127"/>
      <c r="Q20" s="65"/>
    </row>
    <row r="21" spans="1:17" ht="15">
      <c r="A21" s="65" t="s">
        <v>87</v>
      </c>
      <c r="B21" s="65"/>
      <c r="C21" s="242"/>
      <c r="D21" s="65"/>
      <c r="E21" s="65"/>
      <c r="F21" s="127"/>
      <c r="G21" s="65"/>
      <c r="H21" s="65"/>
      <c r="I21" s="65"/>
      <c r="J21" s="65"/>
      <c r="K21" s="127"/>
      <c r="L21" s="65"/>
      <c r="M21" s="65"/>
      <c r="N21" s="65"/>
      <c r="O21" s="65"/>
      <c r="P21" s="127"/>
      <c r="Q21" s="65"/>
    </row>
    <row r="22" spans="1:17" ht="33" customHeight="1">
      <c r="A22" s="661" t="s">
        <v>167</v>
      </c>
      <c r="B22" s="661"/>
      <c r="C22" s="661"/>
      <c r="D22" s="661"/>
      <c r="E22" s="661"/>
      <c r="F22" s="661"/>
      <c r="G22" s="661"/>
      <c r="H22" s="661"/>
      <c r="I22" s="661"/>
      <c r="J22" s="661"/>
      <c r="K22" s="661"/>
      <c r="L22" s="661"/>
      <c r="M22" s="661"/>
      <c r="N22" s="661"/>
      <c r="O22" s="661"/>
      <c r="P22" s="661"/>
      <c r="Q22" s="243"/>
    </row>
    <row r="23" spans="1:17" ht="15">
      <c r="A23" s="63"/>
      <c r="B23" s="226"/>
      <c r="C23" s="226"/>
      <c r="D23" s="226"/>
      <c r="E23" s="226"/>
      <c r="F23" s="227"/>
      <c r="G23" s="226"/>
      <c r="H23" s="226"/>
      <c r="I23" s="226"/>
      <c r="J23" s="226"/>
      <c r="K23" s="64"/>
      <c r="L23" s="63"/>
      <c r="M23" s="63"/>
      <c r="N23" s="63"/>
      <c r="O23" s="63"/>
      <c r="P23" s="64"/>
      <c r="Q23" s="63"/>
    </row>
  </sheetData>
  <sheetProtection/>
  <mergeCells count="14">
    <mergeCell ref="A22:P22"/>
    <mergeCell ref="A1:Q1"/>
    <mergeCell ref="A2:A5"/>
    <mergeCell ref="B2:Q2"/>
    <mergeCell ref="B3:F3"/>
    <mergeCell ref="G3:K3"/>
    <mergeCell ref="L3:P3"/>
    <mergeCell ref="Q3:Q5"/>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64" r:id="rId1"/>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X25"/>
  <sheetViews>
    <sheetView zoomScalePageLayoutView="0" workbookViewId="0" topLeftCell="A1">
      <selection activeCell="A1" sqref="A1:W1"/>
    </sheetView>
  </sheetViews>
  <sheetFormatPr defaultColWidth="11.421875" defaultRowHeight="15"/>
  <cols>
    <col min="1" max="1" width="15.7109375" style="378" customWidth="1"/>
    <col min="2" max="9" width="10.140625" style="378" customWidth="1"/>
    <col min="10" max="10" width="10.57421875" style="378" bestFit="1" customWidth="1"/>
    <col min="11" max="20" width="10.140625" style="378" customWidth="1"/>
    <col min="21" max="21" width="11.00390625" style="378" bestFit="1" customWidth="1"/>
    <col min="22" max="22" width="10.57421875" style="378" bestFit="1" customWidth="1"/>
    <col min="23" max="23" width="10.140625" style="378" customWidth="1"/>
    <col min="24" max="16384" width="11.421875" style="378" customWidth="1"/>
  </cols>
  <sheetData>
    <row r="1" spans="1:23" ht="24.75" customHeight="1" thickBot="1" thickTop="1">
      <c r="A1" s="562" t="s">
        <v>334</v>
      </c>
      <c r="B1" s="672"/>
      <c r="C1" s="672"/>
      <c r="D1" s="672"/>
      <c r="E1" s="672"/>
      <c r="F1" s="672"/>
      <c r="G1" s="672"/>
      <c r="H1" s="672"/>
      <c r="I1" s="672"/>
      <c r="J1" s="672"/>
      <c r="K1" s="672"/>
      <c r="L1" s="672"/>
      <c r="M1" s="672"/>
      <c r="N1" s="672"/>
      <c r="O1" s="672"/>
      <c r="P1" s="672"/>
      <c r="Q1" s="672"/>
      <c r="R1" s="672"/>
      <c r="S1" s="672"/>
      <c r="T1" s="672"/>
      <c r="U1" s="672"/>
      <c r="V1" s="563"/>
      <c r="W1" s="564"/>
    </row>
    <row r="2" spans="1:23" ht="24.75" customHeight="1" thickBot="1" thickTop="1">
      <c r="A2" s="530" t="s">
        <v>154</v>
      </c>
      <c r="B2" s="614" t="s">
        <v>96</v>
      </c>
      <c r="C2" s="641"/>
      <c r="D2" s="641"/>
      <c r="E2" s="641"/>
      <c r="F2" s="641"/>
      <c r="G2" s="641"/>
      <c r="H2" s="641"/>
      <c r="I2" s="641"/>
      <c r="J2" s="641"/>
      <c r="K2" s="641"/>
      <c r="L2" s="641"/>
      <c r="M2" s="641"/>
      <c r="N2" s="641"/>
      <c r="O2" s="641"/>
      <c r="P2" s="641"/>
      <c r="Q2" s="641"/>
      <c r="R2" s="641"/>
      <c r="S2" s="641"/>
      <c r="T2" s="641"/>
      <c r="U2" s="673"/>
      <c r="V2" s="569" t="s">
        <v>80</v>
      </c>
      <c r="W2" s="570"/>
    </row>
    <row r="3" spans="1:23" ht="24.75" customHeight="1" thickBot="1">
      <c r="A3" s="530"/>
      <c r="B3" s="567" t="s">
        <v>97</v>
      </c>
      <c r="C3" s="568"/>
      <c r="D3" s="568"/>
      <c r="E3" s="568"/>
      <c r="F3" s="568"/>
      <c r="G3" s="568"/>
      <c r="H3" s="568"/>
      <c r="I3" s="638"/>
      <c r="J3" s="569" t="s">
        <v>80</v>
      </c>
      <c r="K3" s="570"/>
      <c r="L3" s="567" t="s">
        <v>98</v>
      </c>
      <c r="M3" s="568"/>
      <c r="N3" s="568" t="s">
        <v>98</v>
      </c>
      <c r="O3" s="568"/>
      <c r="P3" s="568"/>
      <c r="Q3" s="568"/>
      <c r="R3" s="638"/>
      <c r="S3" s="569" t="s">
        <v>80</v>
      </c>
      <c r="T3" s="570"/>
      <c r="U3" s="530" t="s">
        <v>91</v>
      </c>
      <c r="V3" s="569"/>
      <c r="W3" s="570"/>
    </row>
    <row r="4" spans="1:23" ht="24.75" customHeight="1">
      <c r="A4" s="565"/>
      <c r="B4" s="542" t="s">
        <v>82</v>
      </c>
      <c r="C4" s="543"/>
      <c r="D4" s="542" t="s">
        <v>83</v>
      </c>
      <c r="E4" s="543"/>
      <c r="F4" s="542" t="s">
        <v>84</v>
      </c>
      <c r="G4" s="543"/>
      <c r="H4" s="542" t="s">
        <v>85</v>
      </c>
      <c r="I4" s="543"/>
      <c r="J4" s="571"/>
      <c r="K4" s="572"/>
      <c r="L4" s="669" t="s">
        <v>82</v>
      </c>
      <c r="M4" s="670"/>
      <c r="N4" s="671" t="s">
        <v>83</v>
      </c>
      <c r="O4" s="670"/>
      <c r="P4" s="671" t="s">
        <v>84</v>
      </c>
      <c r="Q4" s="670"/>
      <c r="R4" s="380" t="s">
        <v>85</v>
      </c>
      <c r="S4" s="571"/>
      <c r="T4" s="572"/>
      <c r="U4" s="674"/>
      <c r="V4" s="569"/>
      <c r="W4" s="570"/>
    </row>
    <row r="5" spans="1:23" ht="24.75" customHeight="1" thickBot="1">
      <c r="A5" s="566"/>
      <c r="B5" s="9" t="s">
        <v>53</v>
      </c>
      <c r="C5" s="120" t="s">
        <v>54</v>
      </c>
      <c r="D5" s="9" t="s">
        <v>53</v>
      </c>
      <c r="E5" s="121" t="s">
        <v>54</v>
      </c>
      <c r="F5" s="9" t="s">
        <v>53</v>
      </c>
      <c r="G5" s="121" t="s">
        <v>54</v>
      </c>
      <c r="H5" s="119" t="s">
        <v>53</v>
      </c>
      <c r="I5" s="120" t="s">
        <v>54</v>
      </c>
      <c r="J5" s="9" t="s">
        <v>53</v>
      </c>
      <c r="K5" s="121" t="s">
        <v>54</v>
      </c>
      <c r="L5" s="67" t="s">
        <v>53</v>
      </c>
      <c r="M5" s="68" t="s">
        <v>54</v>
      </c>
      <c r="N5" s="67" t="s">
        <v>53</v>
      </c>
      <c r="O5" s="68" t="s">
        <v>54</v>
      </c>
      <c r="P5" s="67" t="s">
        <v>53</v>
      </c>
      <c r="Q5" s="68" t="s">
        <v>54</v>
      </c>
      <c r="R5" s="381" t="s">
        <v>53</v>
      </c>
      <c r="S5" s="9" t="s">
        <v>53</v>
      </c>
      <c r="T5" s="121" t="s">
        <v>54</v>
      </c>
      <c r="U5" s="381" t="s">
        <v>53</v>
      </c>
      <c r="V5" s="9" t="s">
        <v>53</v>
      </c>
      <c r="W5" s="121" t="s">
        <v>54</v>
      </c>
    </row>
    <row r="6" spans="1:24" ht="15">
      <c r="A6" s="43" t="s">
        <v>155</v>
      </c>
      <c r="B6" s="44">
        <v>1825</v>
      </c>
      <c r="C6" s="183">
        <v>0.07628004179728318</v>
      </c>
      <c r="D6" s="44">
        <v>4467</v>
      </c>
      <c r="E6" s="184">
        <v>0.1280896943281528</v>
      </c>
      <c r="F6" s="47">
        <v>635</v>
      </c>
      <c r="G6" s="183">
        <v>0.0814102564102564</v>
      </c>
      <c r="H6" s="44">
        <v>5</v>
      </c>
      <c r="I6" s="184">
        <v>0.0925925925925926</v>
      </c>
      <c r="J6" s="48">
        <v>6932</v>
      </c>
      <c r="K6" s="183">
        <v>0.10400132027065548</v>
      </c>
      <c r="L6" s="44">
        <v>1442</v>
      </c>
      <c r="M6" s="184">
        <v>0.09353918007265179</v>
      </c>
      <c r="N6" s="47">
        <v>1388</v>
      </c>
      <c r="O6" s="183">
        <v>0.13362857417926255</v>
      </c>
      <c r="P6" s="44">
        <v>214</v>
      </c>
      <c r="Q6" s="184">
        <v>0.09692028985507246</v>
      </c>
      <c r="R6" s="185">
        <v>0</v>
      </c>
      <c r="S6" s="122">
        <v>3044</v>
      </c>
      <c r="T6" s="184">
        <v>0.10866383464819906</v>
      </c>
      <c r="U6" s="185">
        <v>165</v>
      </c>
      <c r="V6" s="122">
        <v>10141</v>
      </c>
      <c r="W6" s="184">
        <v>0.10545307073185949</v>
      </c>
      <c r="X6" s="394" t="s">
        <v>236</v>
      </c>
    </row>
    <row r="7" spans="1:24" ht="15">
      <c r="A7" s="49" t="s">
        <v>156</v>
      </c>
      <c r="B7" s="20">
        <v>1810</v>
      </c>
      <c r="C7" s="183">
        <v>0.07565308254963428</v>
      </c>
      <c r="D7" s="20">
        <v>4387</v>
      </c>
      <c r="E7" s="184">
        <v>0.1257957217411252</v>
      </c>
      <c r="F7" s="50">
        <v>658</v>
      </c>
      <c r="G7" s="183">
        <v>0.08435897435897437</v>
      </c>
      <c r="H7" s="20">
        <v>7</v>
      </c>
      <c r="I7" s="184">
        <v>0.1296296296296296</v>
      </c>
      <c r="J7" s="51">
        <v>6862</v>
      </c>
      <c r="K7" s="183">
        <v>0.10295110497652017</v>
      </c>
      <c r="L7" s="20">
        <v>1351</v>
      </c>
      <c r="M7" s="184">
        <v>0.08763622210690192</v>
      </c>
      <c r="N7" s="50">
        <v>1279</v>
      </c>
      <c r="O7" s="183">
        <v>0.12313468759025707</v>
      </c>
      <c r="P7" s="20">
        <v>199</v>
      </c>
      <c r="Q7" s="184">
        <v>0.0901268115942029</v>
      </c>
      <c r="R7" s="186">
        <v>1</v>
      </c>
      <c r="S7" s="77">
        <v>2830</v>
      </c>
      <c r="T7" s="184">
        <v>0.10102452432799057</v>
      </c>
      <c r="U7" s="186">
        <v>194</v>
      </c>
      <c r="V7" s="77">
        <v>9886</v>
      </c>
      <c r="W7" s="184">
        <v>0.10280140590229396</v>
      </c>
      <c r="X7" s="394" t="s">
        <v>237</v>
      </c>
    </row>
    <row r="8" spans="1:24" ht="15">
      <c r="A8" s="49" t="s">
        <v>157</v>
      </c>
      <c r="B8" s="20">
        <v>1276</v>
      </c>
      <c r="C8" s="183">
        <v>0.05333333333333334</v>
      </c>
      <c r="D8" s="20">
        <v>3174</v>
      </c>
      <c r="E8" s="184">
        <v>0.09101336239031943</v>
      </c>
      <c r="F8" s="50">
        <v>585</v>
      </c>
      <c r="G8" s="183">
        <v>0.075</v>
      </c>
      <c r="H8" s="20">
        <v>0</v>
      </c>
      <c r="I8" s="184">
        <v>0</v>
      </c>
      <c r="J8" s="51">
        <v>5035</v>
      </c>
      <c r="K8" s="183">
        <v>0.07554048579958891</v>
      </c>
      <c r="L8" s="20">
        <v>1017</v>
      </c>
      <c r="M8" s="184">
        <v>0.06597042034250129</v>
      </c>
      <c r="N8" s="50">
        <v>956</v>
      </c>
      <c r="O8" s="183">
        <v>0.09203812457880042</v>
      </c>
      <c r="P8" s="20">
        <v>177</v>
      </c>
      <c r="Q8" s="184">
        <v>0.08016304347826086</v>
      </c>
      <c r="R8" s="186">
        <v>0</v>
      </c>
      <c r="S8" s="77">
        <v>2150</v>
      </c>
      <c r="T8" s="184">
        <v>0.07675008031985149</v>
      </c>
      <c r="U8" s="186">
        <v>139</v>
      </c>
      <c r="V8" s="77">
        <v>7324</v>
      </c>
      <c r="W8" s="184">
        <v>0.07615997337936485</v>
      </c>
      <c r="X8" s="394" t="s">
        <v>238</v>
      </c>
    </row>
    <row r="9" spans="1:24" ht="15">
      <c r="A9" s="49" t="s">
        <v>158</v>
      </c>
      <c r="B9" s="20">
        <v>804</v>
      </c>
      <c r="C9" s="183">
        <v>0.03360501567398119</v>
      </c>
      <c r="D9" s="20">
        <v>1756</v>
      </c>
      <c r="E9" s="184">
        <v>0.05035269828525549</v>
      </c>
      <c r="F9" s="50">
        <v>368</v>
      </c>
      <c r="G9" s="183">
        <v>0.04717948717948718</v>
      </c>
      <c r="H9" s="20">
        <v>6</v>
      </c>
      <c r="I9" s="184">
        <v>0.1111111111111111</v>
      </c>
      <c r="J9" s="51">
        <v>2934</v>
      </c>
      <c r="K9" s="183">
        <v>0.04401902389989948</v>
      </c>
      <c r="L9" s="20">
        <v>772</v>
      </c>
      <c r="M9" s="184">
        <v>0.05007784120394396</v>
      </c>
      <c r="N9" s="50">
        <v>613</v>
      </c>
      <c r="O9" s="183">
        <v>0.059016077789544624</v>
      </c>
      <c r="P9" s="20">
        <v>120</v>
      </c>
      <c r="Q9" s="184">
        <v>0.05434782608695652</v>
      </c>
      <c r="R9" s="186">
        <v>0</v>
      </c>
      <c r="S9" s="77">
        <v>1505</v>
      </c>
      <c r="T9" s="184">
        <v>0.05372505622389605</v>
      </c>
      <c r="U9" s="186">
        <v>57</v>
      </c>
      <c r="V9" s="77">
        <v>4496</v>
      </c>
      <c r="W9" s="184">
        <v>0.04675249048520267</v>
      </c>
      <c r="X9" s="394" t="s">
        <v>239</v>
      </c>
    </row>
    <row r="10" spans="1:24" ht="15">
      <c r="A10" s="49" t="s">
        <v>159</v>
      </c>
      <c r="B10" s="20">
        <v>1244</v>
      </c>
      <c r="C10" s="183">
        <v>0.05199582027168234</v>
      </c>
      <c r="D10" s="20">
        <v>2347</v>
      </c>
      <c r="E10" s="184">
        <v>0.06729942077192176</v>
      </c>
      <c r="F10" s="50">
        <v>547</v>
      </c>
      <c r="G10" s="183">
        <v>0.07012820512820513</v>
      </c>
      <c r="H10" s="20">
        <v>3</v>
      </c>
      <c r="I10" s="184">
        <v>0.05555555555555555</v>
      </c>
      <c r="J10" s="51">
        <v>4141</v>
      </c>
      <c r="K10" s="183">
        <v>0.06212773618591812</v>
      </c>
      <c r="L10" s="20">
        <v>907</v>
      </c>
      <c r="M10" s="184">
        <v>0.058834976647638815</v>
      </c>
      <c r="N10" s="50">
        <v>823</v>
      </c>
      <c r="O10" s="183">
        <v>0.07923365745643593</v>
      </c>
      <c r="P10" s="20">
        <v>166</v>
      </c>
      <c r="Q10" s="184">
        <v>0.07518115942028986</v>
      </c>
      <c r="R10" s="186">
        <v>0</v>
      </c>
      <c r="S10" s="77">
        <v>1896</v>
      </c>
      <c r="T10" s="184">
        <v>0.06768286152857601</v>
      </c>
      <c r="U10" s="186">
        <v>91</v>
      </c>
      <c r="V10" s="77">
        <v>6128</v>
      </c>
      <c r="W10" s="184">
        <v>0.06372314539442214</v>
      </c>
      <c r="X10" s="394" t="s">
        <v>240</v>
      </c>
    </row>
    <row r="11" spans="1:24" ht="15">
      <c r="A11" s="49" t="s">
        <v>160</v>
      </c>
      <c r="B11" s="20">
        <v>1817</v>
      </c>
      <c r="C11" s="183">
        <v>0.07594566353187043</v>
      </c>
      <c r="D11" s="20">
        <v>3661</v>
      </c>
      <c r="E11" s="184">
        <v>0.10497792051384985</v>
      </c>
      <c r="F11" s="50">
        <v>789</v>
      </c>
      <c r="G11" s="183">
        <v>0.10115384615384615</v>
      </c>
      <c r="H11" s="20">
        <v>2</v>
      </c>
      <c r="I11" s="184">
        <v>0.037037037037037035</v>
      </c>
      <c r="J11" s="51">
        <v>6269</v>
      </c>
      <c r="K11" s="183">
        <v>0.09405428112763117</v>
      </c>
      <c r="L11" s="20">
        <v>1184</v>
      </c>
      <c r="M11" s="184">
        <v>0.07680332122470161</v>
      </c>
      <c r="N11" s="50">
        <v>1063</v>
      </c>
      <c r="O11" s="183">
        <v>0.102339462790026</v>
      </c>
      <c r="P11" s="20">
        <v>225</v>
      </c>
      <c r="Q11" s="184">
        <v>0.10190217391304347</v>
      </c>
      <c r="R11" s="186">
        <v>0</v>
      </c>
      <c r="S11" s="77">
        <v>2472</v>
      </c>
      <c r="T11" s="184">
        <v>0.08824474351194088</v>
      </c>
      <c r="U11" s="186">
        <v>133</v>
      </c>
      <c r="V11" s="77">
        <v>8874</v>
      </c>
      <c r="W11" s="184">
        <v>0.09227793606888088</v>
      </c>
      <c r="X11" s="394" t="s">
        <v>241</v>
      </c>
    </row>
    <row r="12" spans="1:24" ht="15">
      <c r="A12" s="49" t="s">
        <v>161</v>
      </c>
      <c r="B12" s="20">
        <v>1608</v>
      </c>
      <c r="C12" s="183">
        <v>0.06721003134796238</v>
      </c>
      <c r="D12" s="20">
        <v>2939</v>
      </c>
      <c r="E12" s="184">
        <v>0.0842748179159259</v>
      </c>
      <c r="F12" s="50">
        <v>705</v>
      </c>
      <c r="G12" s="183">
        <v>0.09038461538461538</v>
      </c>
      <c r="H12" s="20">
        <v>5</v>
      </c>
      <c r="I12" s="184">
        <v>0.0925925925925926</v>
      </c>
      <c r="J12" s="51">
        <v>5257</v>
      </c>
      <c r="K12" s="183">
        <v>0.07887116858956086</v>
      </c>
      <c r="L12" s="20">
        <v>1263</v>
      </c>
      <c r="M12" s="184">
        <v>0.08192786715101194</v>
      </c>
      <c r="N12" s="50">
        <v>923</v>
      </c>
      <c r="O12" s="183">
        <v>0.08886107634543179</v>
      </c>
      <c r="P12" s="20">
        <v>213</v>
      </c>
      <c r="Q12" s="184">
        <v>0.09646739130434784</v>
      </c>
      <c r="R12" s="186">
        <v>0</v>
      </c>
      <c r="S12" s="77">
        <v>2399</v>
      </c>
      <c r="T12" s="184">
        <v>0.08563881055224361</v>
      </c>
      <c r="U12" s="186">
        <v>80</v>
      </c>
      <c r="V12" s="77">
        <v>7736</v>
      </c>
      <c r="W12" s="184">
        <v>0.08044423184909427</v>
      </c>
      <c r="X12" s="394" t="s">
        <v>242</v>
      </c>
    </row>
    <row r="13" spans="1:24" ht="15">
      <c r="A13" s="49" t="s">
        <v>162</v>
      </c>
      <c r="B13" s="20">
        <v>1833</v>
      </c>
      <c r="C13" s="183">
        <v>0.07661442006269592</v>
      </c>
      <c r="D13" s="20">
        <v>3252</v>
      </c>
      <c r="E13" s="184">
        <v>0.09324998566267134</v>
      </c>
      <c r="F13" s="50">
        <v>860</v>
      </c>
      <c r="G13" s="183">
        <v>0.11025641025641025</v>
      </c>
      <c r="H13" s="20">
        <v>8</v>
      </c>
      <c r="I13" s="184">
        <v>0.14814814814814814</v>
      </c>
      <c r="J13" s="51">
        <v>5953</v>
      </c>
      <c r="K13" s="183">
        <v>0.08931330922839181</v>
      </c>
      <c r="L13" s="20">
        <v>1290</v>
      </c>
      <c r="M13" s="184">
        <v>0.08367929423975091</v>
      </c>
      <c r="N13" s="50">
        <v>922</v>
      </c>
      <c r="O13" s="183">
        <v>0.08876480215654184</v>
      </c>
      <c r="P13" s="20">
        <v>218</v>
      </c>
      <c r="Q13" s="184">
        <v>0.09873188405797101</v>
      </c>
      <c r="R13" s="186">
        <v>1</v>
      </c>
      <c r="S13" s="77">
        <v>2431</v>
      </c>
      <c r="T13" s="184">
        <v>0.0867811373290972</v>
      </c>
      <c r="U13" s="186">
        <v>52</v>
      </c>
      <c r="V13" s="77">
        <v>8436</v>
      </c>
      <c r="W13" s="184">
        <v>0.08772331177339185</v>
      </c>
      <c r="X13" s="394" t="s">
        <v>243</v>
      </c>
    </row>
    <row r="14" spans="1:24" ht="15">
      <c r="A14" s="49" t="s">
        <v>163</v>
      </c>
      <c r="B14" s="20">
        <v>2398</v>
      </c>
      <c r="C14" s="183">
        <v>0.10022988505747127</v>
      </c>
      <c r="D14" s="20">
        <v>3520</v>
      </c>
      <c r="E14" s="184">
        <v>0.10093479382921373</v>
      </c>
      <c r="F14" s="50">
        <v>1052</v>
      </c>
      <c r="G14" s="183">
        <v>0.13487179487179488</v>
      </c>
      <c r="H14" s="20">
        <v>7</v>
      </c>
      <c r="I14" s="184">
        <v>0.1296296296296296</v>
      </c>
      <c r="J14" s="51">
        <v>6977</v>
      </c>
      <c r="K14" s="183">
        <v>0.10467645867402815</v>
      </c>
      <c r="L14" s="20">
        <v>1375</v>
      </c>
      <c r="M14" s="184">
        <v>0.08919304618578101</v>
      </c>
      <c r="N14" s="50">
        <v>962</v>
      </c>
      <c r="O14" s="183">
        <v>0.09261576971214018</v>
      </c>
      <c r="P14" s="20">
        <v>293</v>
      </c>
      <c r="Q14" s="184">
        <v>0.13269927536231885</v>
      </c>
      <c r="R14" s="186">
        <v>0</v>
      </c>
      <c r="S14" s="77">
        <v>2630</v>
      </c>
      <c r="T14" s="184">
        <v>0.09388498197265555</v>
      </c>
      <c r="U14" s="186">
        <v>107</v>
      </c>
      <c r="V14" s="77">
        <v>9714</v>
      </c>
      <c r="W14" s="184">
        <v>0.10101283197803798</v>
      </c>
      <c r="X14" s="394" t="s">
        <v>244</v>
      </c>
    </row>
    <row r="15" spans="1:24" ht="15">
      <c r="A15" s="49" t="s">
        <v>164</v>
      </c>
      <c r="B15" s="20">
        <v>2573</v>
      </c>
      <c r="C15" s="183">
        <v>0.10754440961337514</v>
      </c>
      <c r="D15" s="20">
        <v>2787</v>
      </c>
      <c r="E15" s="184">
        <v>0.0799162700005735</v>
      </c>
      <c r="F15" s="50">
        <v>843</v>
      </c>
      <c r="G15" s="183">
        <v>0.10807692307692307</v>
      </c>
      <c r="H15" s="20">
        <v>6</v>
      </c>
      <c r="I15" s="184">
        <v>0.1111111111111111</v>
      </c>
      <c r="J15" s="51">
        <v>6209</v>
      </c>
      <c r="K15" s="183">
        <v>0.09315409658980091</v>
      </c>
      <c r="L15" s="20">
        <v>1349</v>
      </c>
      <c r="M15" s="184">
        <v>0.08750648676699532</v>
      </c>
      <c r="N15" s="50">
        <v>806</v>
      </c>
      <c r="O15" s="183">
        <v>0.07759699624530664</v>
      </c>
      <c r="P15" s="20">
        <v>209</v>
      </c>
      <c r="Q15" s="184">
        <v>0.09465579710144928</v>
      </c>
      <c r="R15" s="186">
        <v>0</v>
      </c>
      <c r="S15" s="77">
        <v>2364</v>
      </c>
      <c r="T15" s="184">
        <v>0.08438939064005996</v>
      </c>
      <c r="U15" s="186">
        <v>183</v>
      </c>
      <c r="V15" s="77">
        <v>8756</v>
      </c>
      <c r="W15" s="184">
        <v>0.09105089116735644</v>
      </c>
      <c r="X15" s="394" t="s">
        <v>245</v>
      </c>
    </row>
    <row r="16" spans="1:24" ht="15">
      <c r="A16" s="49" t="s">
        <v>165</v>
      </c>
      <c r="B16" s="20">
        <v>2830</v>
      </c>
      <c r="C16" s="183">
        <v>0.11828631138975966</v>
      </c>
      <c r="D16" s="20">
        <v>1881</v>
      </c>
      <c r="E16" s="184">
        <v>0.05393703045248611</v>
      </c>
      <c r="F16" s="50">
        <v>567</v>
      </c>
      <c r="G16" s="183">
        <v>0.0726923076923077</v>
      </c>
      <c r="H16" s="20">
        <v>3</v>
      </c>
      <c r="I16" s="184">
        <v>0.05555555555555555</v>
      </c>
      <c r="J16" s="51">
        <v>5281</v>
      </c>
      <c r="K16" s="183">
        <v>0.07923124240469297</v>
      </c>
      <c r="L16" s="20">
        <v>1439</v>
      </c>
      <c r="M16" s="184">
        <v>0.09334457706279191</v>
      </c>
      <c r="N16" s="50">
        <v>472</v>
      </c>
      <c r="O16" s="183">
        <v>0.04544141715606046</v>
      </c>
      <c r="P16" s="20">
        <v>128</v>
      </c>
      <c r="Q16" s="184">
        <v>0.057971014492753624</v>
      </c>
      <c r="R16" s="186">
        <v>0</v>
      </c>
      <c r="S16" s="77">
        <v>2039</v>
      </c>
      <c r="T16" s="184">
        <v>0.07278763431264056</v>
      </c>
      <c r="U16" s="186">
        <v>159</v>
      </c>
      <c r="V16" s="77">
        <v>7479</v>
      </c>
      <c r="W16" s="184">
        <v>0.07777176964831645</v>
      </c>
      <c r="X16" s="394" t="s">
        <v>246</v>
      </c>
    </row>
    <row r="17" spans="1:24" ht="15.75" thickBot="1">
      <c r="A17" s="52" t="s">
        <v>166</v>
      </c>
      <c r="B17" s="24">
        <v>3907</v>
      </c>
      <c r="C17" s="189">
        <v>0.1633019853709509</v>
      </c>
      <c r="D17" s="24">
        <v>703</v>
      </c>
      <c r="E17" s="190">
        <v>0.020158284108504905</v>
      </c>
      <c r="F17" s="55">
        <v>191</v>
      </c>
      <c r="G17" s="189">
        <v>0.024487179487179486</v>
      </c>
      <c r="H17" s="24">
        <v>2</v>
      </c>
      <c r="I17" s="190">
        <v>0.037037037037037035</v>
      </c>
      <c r="J17" s="56">
        <v>4803</v>
      </c>
      <c r="K17" s="189">
        <v>0.07205977225331194</v>
      </c>
      <c r="L17" s="24">
        <v>2027</v>
      </c>
      <c r="M17" s="190">
        <v>0.13148676699532952</v>
      </c>
      <c r="N17" s="55">
        <v>180</v>
      </c>
      <c r="O17" s="189">
        <v>0.01732935400019255</v>
      </c>
      <c r="P17" s="24">
        <v>46</v>
      </c>
      <c r="Q17" s="190">
        <v>0.02083333333333333</v>
      </c>
      <c r="R17" s="225">
        <v>0</v>
      </c>
      <c r="S17" s="79">
        <v>2253</v>
      </c>
      <c r="T17" s="190">
        <v>0.08042694463284902</v>
      </c>
      <c r="U17" s="225">
        <v>140</v>
      </c>
      <c r="V17" s="79">
        <v>7196</v>
      </c>
      <c r="W17" s="190">
        <v>0.07482894162177903</v>
      </c>
      <c r="X17" s="394" t="s">
        <v>247</v>
      </c>
    </row>
    <row r="18" spans="1:24" ht="15.75" thickBot="1">
      <c r="A18" s="57" t="s">
        <v>80</v>
      </c>
      <c r="B18" s="29">
        <v>23925</v>
      </c>
      <c r="C18" s="80">
        <v>1</v>
      </c>
      <c r="D18" s="29">
        <v>34874</v>
      </c>
      <c r="E18" s="81">
        <v>1</v>
      </c>
      <c r="F18" s="58">
        <v>7800</v>
      </c>
      <c r="G18" s="80">
        <v>1</v>
      </c>
      <c r="H18" s="29">
        <v>54</v>
      </c>
      <c r="I18" s="81">
        <v>1</v>
      </c>
      <c r="J18" s="58">
        <v>66653</v>
      </c>
      <c r="K18" s="80">
        <v>1</v>
      </c>
      <c r="L18" s="29">
        <v>15416</v>
      </c>
      <c r="M18" s="81">
        <v>1</v>
      </c>
      <c r="N18" s="58">
        <v>10387</v>
      </c>
      <c r="O18" s="80">
        <v>1</v>
      </c>
      <c r="P18" s="29">
        <v>2208</v>
      </c>
      <c r="Q18" s="81">
        <v>1</v>
      </c>
      <c r="R18" s="195">
        <v>2</v>
      </c>
      <c r="S18" s="29">
        <v>28013</v>
      </c>
      <c r="T18" s="81">
        <v>1</v>
      </c>
      <c r="U18" s="195">
        <v>1500</v>
      </c>
      <c r="V18" s="29">
        <v>96166</v>
      </c>
      <c r="W18" s="81">
        <v>1</v>
      </c>
      <c r="X18" s="395" t="s">
        <v>109</v>
      </c>
    </row>
    <row r="19" spans="1:23" ht="15">
      <c r="A19" s="59"/>
      <c r="B19" s="60"/>
      <c r="C19" s="83"/>
      <c r="D19" s="60"/>
      <c r="E19" s="83"/>
      <c r="F19" s="60"/>
      <c r="G19" s="83"/>
      <c r="H19" s="60"/>
      <c r="I19" s="83"/>
      <c r="J19" s="60"/>
      <c r="K19" s="83"/>
      <c r="L19" s="60"/>
      <c r="M19" s="83"/>
      <c r="N19" s="60"/>
      <c r="O19" s="83"/>
      <c r="P19" s="60"/>
      <c r="Q19" s="83"/>
      <c r="R19" s="60"/>
      <c r="S19" s="60"/>
      <c r="T19" s="83"/>
      <c r="U19" s="83"/>
      <c r="V19" s="60"/>
      <c r="W19" s="83"/>
    </row>
    <row r="20" spans="1:23" ht="15">
      <c r="A20" s="62" t="s">
        <v>86</v>
      </c>
      <c r="B20" s="65"/>
      <c r="C20" s="65"/>
      <c r="D20" s="65"/>
      <c r="E20" s="65"/>
      <c r="F20" s="65"/>
      <c r="G20" s="65"/>
      <c r="H20" s="65"/>
      <c r="I20" s="65"/>
      <c r="J20" s="127"/>
      <c r="K20" s="65"/>
      <c r="L20" s="65"/>
      <c r="M20" s="65"/>
      <c r="N20" s="65"/>
      <c r="O20" s="65"/>
      <c r="P20" s="65"/>
      <c r="Q20" s="65"/>
      <c r="R20" s="65"/>
      <c r="S20" s="127"/>
      <c r="T20" s="65"/>
      <c r="U20" s="65"/>
      <c r="V20" s="63"/>
      <c r="W20" s="63"/>
    </row>
    <row r="21" spans="1:23" ht="15">
      <c r="A21" s="65" t="s">
        <v>87</v>
      </c>
      <c r="B21" s="65"/>
      <c r="C21" s="65"/>
      <c r="D21" s="65"/>
      <c r="E21" s="65"/>
      <c r="F21" s="65"/>
      <c r="G21" s="65"/>
      <c r="H21" s="65"/>
      <c r="I21" s="65"/>
      <c r="J21" s="127"/>
      <c r="K21" s="65"/>
      <c r="L21" s="65"/>
      <c r="M21" s="65"/>
      <c r="N21" s="65"/>
      <c r="O21" s="65"/>
      <c r="P21" s="65"/>
      <c r="Q21" s="65"/>
      <c r="R21" s="65"/>
      <c r="S21" s="127"/>
      <c r="T21" s="65"/>
      <c r="U21" s="65"/>
      <c r="V21" s="63"/>
      <c r="W21" s="63"/>
    </row>
    <row r="22" spans="1:23" ht="33" customHeight="1">
      <c r="A22" s="661" t="s">
        <v>167</v>
      </c>
      <c r="B22" s="661"/>
      <c r="C22" s="661"/>
      <c r="D22" s="661"/>
      <c r="E22" s="661"/>
      <c r="F22" s="661"/>
      <c r="G22" s="661"/>
      <c r="H22" s="661"/>
      <c r="I22" s="661"/>
      <c r="J22" s="661"/>
      <c r="K22" s="661"/>
      <c r="L22" s="661"/>
      <c r="M22" s="661"/>
      <c r="N22" s="661"/>
      <c r="O22" s="661"/>
      <c r="P22" s="661"/>
      <c r="Q22" s="661"/>
      <c r="R22" s="661"/>
      <c r="S22" s="661"/>
      <c r="T22" s="661"/>
      <c r="U22" s="234"/>
      <c r="V22" s="235"/>
      <c r="W22" s="235"/>
    </row>
    <row r="23" spans="1:23" ht="15">
      <c r="A23" s="598" t="s">
        <v>99</v>
      </c>
      <c r="B23" s="598"/>
      <c r="C23" s="598"/>
      <c r="D23" s="598"/>
      <c r="E23" s="598"/>
      <c r="F23" s="598"/>
      <c r="G23" s="598"/>
      <c r="H23" s="598"/>
      <c r="I23" s="598"/>
      <c r="J23" s="598"/>
      <c r="K23" s="598"/>
      <c r="L23" s="598"/>
      <c r="M23" s="598"/>
      <c r="N23" s="598"/>
      <c r="O23" s="598"/>
      <c r="P23" s="598"/>
      <c r="Q23" s="598"/>
      <c r="R23" s="598"/>
      <c r="S23" s="598"/>
      <c r="T23" s="598"/>
      <c r="U23" s="126"/>
      <c r="V23" s="63"/>
      <c r="W23" s="63"/>
    </row>
    <row r="24" spans="1:23" ht="15.75" customHeight="1">
      <c r="A24" s="598"/>
      <c r="B24" s="598"/>
      <c r="C24" s="598"/>
      <c r="D24" s="598"/>
      <c r="E24" s="598"/>
      <c r="F24" s="598"/>
      <c r="G24" s="598"/>
      <c r="H24" s="598"/>
      <c r="I24" s="598"/>
      <c r="J24" s="598"/>
      <c r="K24" s="598"/>
      <c r="L24" s="598"/>
      <c r="M24" s="598"/>
      <c r="N24" s="598"/>
      <c r="O24" s="598"/>
      <c r="P24" s="598"/>
      <c r="Q24" s="598"/>
      <c r="R24" s="598"/>
      <c r="S24" s="598"/>
      <c r="T24" s="598"/>
      <c r="U24" s="126"/>
      <c r="V24" s="63"/>
      <c r="W24" s="63"/>
    </row>
    <row r="25" spans="1:23" ht="15">
      <c r="A25" s="63"/>
      <c r="B25" s="226"/>
      <c r="C25" s="226"/>
      <c r="D25" s="226"/>
      <c r="E25" s="226"/>
      <c r="F25" s="226"/>
      <c r="G25" s="226"/>
      <c r="H25" s="226"/>
      <c r="I25" s="226"/>
      <c r="J25" s="227"/>
      <c r="K25" s="226"/>
      <c r="L25" s="226"/>
      <c r="M25" s="63"/>
      <c r="N25" s="63"/>
      <c r="O25" s="63"/>
      <c r="P25" s="63"/>
      <c r="Q25" s="63"/>
      <c r="R25" s="63"/>
      <c r="S25" s="64"/>
      <c r="T25" s="63"/>
      <c r="U25" s="63"/>
      <c r="V25" s="63"/>
      <c r="W25" s="63"/>
    </row>
  </sheetData>
  <sheetProtection/>
  <mergeCells count="18">
    <mergeCell ref="A1:W1"/>
    <mergeCell ref="A2:A5"/>
    <mergeCell ref="B2:U2"/>
    <mergeCell ref="V2:W4"/>
    <mergeCell ref="B3:I3"/>
    <mergeCell ref="J3:K4"/>
    <mergeCell ref="L3:R3"/>
    <mergeCell ref="S3:T4"/>
    <mergeCell ref="U3:U4"/>
    <mergeCell ref="B4:C4"/>
    <mergeCell ref="A22:T22"/>
    <mergeCell ref="A23:T24"/>
    <mergeCell ref="D4:E4"/>
    <mergeCell ref="F4:G4"/>
    <mergeCell ref="H4:I4"/>
    <mergeCell ref="L4:M4"/>
    <mergeCell ref="N4:O4"/>
    <mergeCell ref="P4:Q4"/>
  </mergeCells>
  <printOptions horizontalCentered="1"/>
  <pageMargins left="0.7" right="0.7" top="0.75" bottom="0.75" header="0.3" footer="0.3"/>
  <pageSetup fitToHeight="1" fitToWidth="1" horizontalDpi="600" verticalDpi="600" orientation="landscape" paperSize="9" scale="54"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T17"/>
  <sheetViews>
    <sheetView zoomScalePageLayoutView="0" workbookViewId="0" topLeftCell="A1">
      <selection activeCell="A1" sqref="A1:S1"/>
    </sheetView>
  </sheetViews>
  <sheetFormatPr defaultColWidth="11.421875" defaultRowHeight="15"/>
  <cols>
    <col min="1" max="1" width="15.7109375" style="378" customWidth="1"/>
    <col min="2" max="19" width="10.00390625" style="378" customWidth="1"/>
    <col min="20" max="16384" width="11.421875" style="378" customWidth="1"/>
  </cols>
  <sheetData>
    <row r="1" spans="1:19" ht="24.75" customHeight="1" thickBot="1" thickTop="1">
      <c r="A1" s="562" t="s">
        <v>335</v>
      </c>
      <c r="B1" s="563"/>
      <c r="C1" s="563"/>
      <c r="D1" s="563"/>
      <c r="E1" s="563"/>
      <c r="F1" s="563"/>
      <c r="G1" s="563"/>
      <c r="H1" s="563"/>
      <c r="I1" s="563"/>
      <c r="J1" s="563"/>
      <c r="K1" s="563"/>
      <c r="L1" s="563"/>
      <c r="M1" s="563"/>
      <c r="N1" s="563"/>
      <c r="O1" s="563"/>
      <c r="P1" s="563"/>
      <c r="Q1" s="563"/>
      <c r="R1" s="563"/>
      <c r="S1" s="564"/>
    </row>
    <row r="2" spans="1:19" ht="24.75" customHeight="1" thickBot="1" thickTop="1">
      <c r="A2" s="530" t="s">
        <v>154</v>
      </c>
      <c r="B2" s="539" t="s">
        <v>150</v>
      </c>
      <c r="C2" s="540"/>
      <c r="D2" s="540"/>
      <c r="E2" s="540"/>
      <c r="F2" s="540"/>
      <c r="G2" s="540"/>
      <c r="H2" s="540"/>
      <c r="I2" s="540"/>
      <c r="J2" s="540"/>
      <c r="K2" s="540"/>
      <c r="L2" s="540"/>
      <c r="M2" s="540"/>
      <c r="N2" s="540"/>
      <c r="O2" s="540"/>
      <c r="P2" s="540"/>
      <c r="Q2" s="540"/>
      <c r="R2" s="540"/>
      <c r="S2" s="616"/>
    </row>
    <row r="3" spans="1:19" ht="24.75" customHeight="1">
      <c r="A3" s="565"/>
      <c r="B3" s="555" t="s">
        <v>101</v>
      </c>
      <c r="C3" s="617"/>
      <c r="D3" s="555" t="s">
        <v>102</v>
      </c>
      <c r="E3" s="556"/>
      <c r="F3" s="620" t="s">
        <v>103</v>
      </c>
      <c r="G3" s="617"/>
      <c r="H3" s="555" t="s">
        <v>104</v>
      </c>
      <c r="I3" s="556"/>
      <c r="J3" s="620" t="s">
        <v>105</v>
      </c>
      <c r="K3" s="617"/>
      <c r="L3" s="555" t="s">
        <v>106</v>
      </c>
      <c r="M3" s="556"/>
      <c r="N3" s="620" t="s">
        <v>107</v>
      </c>
      <c r="O3" s="617"/>
      <c r="P3" s="555" t="s">
        <v>108</v>
      </c>
      <c r="Q3" s="556"/>
      <c r="R3" s="555" t="s">
        <v>109</v>
      </c>
      <c r="S3" s="649"/>
    </row>
    <row r="4" spans="1:19" ht="24.75" customHeight="1" thickBot="1">
      <c r="A4" s="565"/>
      <c r="B4" s="39" t="s">
        <v>53</v>
      </c>
      <c r="C4" s="40" t="s">
        <v>54</v>
      </c>
      <c r="D4" s="39" t="s">
        <v>53</v>
      </c>
      <c r="E4" s="41" t="s">
        <v>54</v>
      </c>
      <c r="F4" s="42" t="s">
        <v>53</v>
      </c>
      <c r="G4" s="40" t="s">
        <v>54</v>
      </c>
      <c r="H4" s="39" t="s">
        <v>53</v>
      </c>
      <c r="I4" s="41" t="s">
        <v>54</v>
      </c>
      <c r="J4" s="42" t="s">
        <v>53</v>
      </c>
      <c r="K4" s="40" t="s">
        <v>54</v>
      </c>
      <c r="L4" s="39" t="s">
        <v>53</v>
      </c>
      <c r="M4" s="41" t="s">
        <v>54</v>
      </c>
      <c r="N4" s="42" t="s">
        <v>53</v>
      </c>
      <c r="O4" s="40" t="s">
        <v>54</v>
      </c>
      <c r="P4" s="39" t="s">
        <v>53</v>
      </c>
      <c r="Q4" s="41" t="s">
        <v>54</v>
      </c>
      <c r="R4" s="39" t="s">
        <v>53</v>
      </c>
      <c r="S4" s="494" t="s">
        <v>54</v>
      </c>
    </row>
    <row r="5" spans="1:20" ht="15">
      <c r="A5" s="93" t="s">
        <v>155</v>
      </c>
      <c r="B5" s="130">
        <v>3444</v>
      </c>
      <c r="C5" s="46">
        <v>0.08192977447901799</v>
      </c>
      <c r="D5" s="128">
        <v>1292</v>
      </c>
      <c r="E5" s="46">
        <v>0.12813646732123377</v>
      </c>
      <c r="F5" s="130">
        <v>1245</v>
      </c>
      <c r="G5" s="45">
        <v>0.11479944674965421</v>
      </c>
      <c r="H5" s="128">
        <v>1410</v>
      </c>
      <c r="I5" s="46">
        <v>0.12304738633388602</v>
      </c>
      <c r="J5" s="130">
        <v>902</v>
      </c>
      <c r="K5" s="45">
        <v>0.11958106854036854</v>
      </c>
      <c r="L5" s="128">
        <v>1108</v>
      </c>
      <c r="M5" s="46">
        <v>0.1133619807652957</v>
      </c>
      <c r="N5" s="130">
        <v>434</v>
      </c>
      <c r="O5" s="45">
        <v>0.1368653421633554</v>
      </c>
      <c r="P5" s="128">
        <v>306</v>
      </c>
      <c r="Q5" s="46">
        <v>0.24382470119521912</v>
      </c>
      <c r="R5" s="128">
        <v>10141</v>
      </c>
      <c r="S5" s="495">
        <v>0.10545307073185949</v>
      </c>
      <c r="T5" s="394" t="s">
        <v>236</v>
      </c>
    </row>
    <row r="6" spans="1:20" ht="15">
      <c r="A6" s="19" t="s">
        <v>156</v>
      </c>
      <c r="B6" s="131">
        <v>3356</v>
      </c>
      <c r="C6" s="46">
        <v>0.07983633076410696</v>
      </c>
      <c r="D6" s="100">
        <v>1214</v>
      </c>
      <c r="E6" s="46">
        <v>0.12040067440245958</v>
      </c>
      <c r="F6" s="131">
        <v>1269</v>
      </c>
      <c r="G6" s="45">
        <v>0.11701244813278007</v>
      </c>
      <c r="H6" s="100">
        <v>1376</v>
      </c>
      <c r="I6" s="46">
        <v>0.12008028623789162</v>
      </c>
      <c r="J6" s="131">
        <v>900</v>
      </c>
      <c r="K6" s="45">
        <v>0.11931592204693092</v>
      </c>
      <c r="L6" s="100">
        <v>1065</v>
      </c>
      <c r="M6" s="46">
        <v>0.10896255371393496</v>
      </c>
      <c r="N6" s="131">
        <v>427</v>
      </c>
      <c r="O6" s="45">
        <v>0.1346578366445916</v>
      </c>
      <c r="P6" s="100">
        <v>279</v>
      </c>
      <c r="Q6" s="46">
        <v>0.22231075697211156</v>
      </c>
      <c r="R6" s="100">
        <v>9886</v>
      </c>
      <c r="S6" s="495">
        <v>0.10280140590229396</v>
      </c>
      <c r="T6" s="394" t="s">
        <v>237</v>
      </c>
    </row>
    <row r="7" spans="1:20" ht="15">
      <c r="A7" s="19" t="s">
        <v>157</v>
      </c>
      <c r="B7" s="131">
        <v>2448</v>
      </c>
      <c r="C7" s="46">
        <v>0.058235797887524976</v>
      </c>
      <c r="D7" s="100">
        <v>778</v>
      </c>
      <c r="E7" s="46">
        <v>0.0771595755231578</v>
      </c>
      <c r="F7" s="131">
        <v>904</v>
      </c>
      <c r="G7" s="45">
        <v>0.08335638543107421</v>
      </c>
      <c r="H7" s="100">
        <v>1039</v>
      </c>
      <c r="I7" s="46">
        <v>0.09067108822759402</v>
      </c>
      <c r="J7" s="131">
        <v>660</v>
      </c>
      <c r="K7" s="45">
        <v>0.087498342834416</v>
      </c>
      <c r="L7" s="100">
        <v>935</v>
      </c>
      <c r="M7" s="46">
        <v>0.0956619603028443</v>
      </c>
      <c r="N7" s="131">
        <v>351</v>
      </c>
      <c r="O7" s="45">
        <v>0.11069063386944182</v>
      </c>
      <c r="P7" s="100">
        <v>209</v>
      </c>
      <c r="Q7" s="46">
        <v>0.16653386454183267</v>
      </c>
      <c r="R7" s="100">
        <v>7324</v>
      </c>
      <c r="S7" s="495">
        <v>0.07615997337936485</v>
      </c>
      <c r="T7" s="394" t="s">
        <v>238</v>
      </c>
    </row>
    <row r="8" spans="1:20" ht="15">
      <c r="A8" s="19" t="s">
        <v>158</v>
      </c>
      <c r="B8" s="131">
        <v>1655</v>
      </c>
      <c r="C8" s="46">
        <v>0.03937101532020173</v>
      </c>
      <c r="D8" s="100">
        <v>440</v>
      </c>
      <c r="E8" s="46">
        <v>0.04363780620846971</v>
      </c>
      <c r="F8" s="131">
        <v>532</v>
      </c>
      <c r="G8" s="45">
        <v>0.049054863992623335</v>
      </c>
      <c r="H8" s="100">
        <v>641</v>
      </c>
      <c r="I8" s="46">
        <v>0.05593856357448294</v>
      </c>
      <c r="J8" s="131">
        <v>436</v>
      </c>
      <c r="K8" s="45">
        <v>0.05780193556940208</v>
      </c>
      <c r="L8" s="100">
        <v>488</v>
      </c>
      <c r="M8" s="46">
        <v>0.04992838142009413</v>
      </c>
      <c r="N8" s="131">
        <v>188</v>
      </c>
      <c r="O8" s="45">
        <v>0.05928729107537054</v>
      </c>
      <c r="P8" s="100">
        <v>116</v>
      </c>
      <c r="Q8" s="46">
        <v>0.09243027888446215</v>
      </c>
      <c r="R8" s="100">
        <v>4496</v>
      </c>
      <c r="S8" s="495">
        <v>0.04675249048520267</v>
      </c>
      <c r="T8" s="394" t="s">
        <v>239</v>
      </c>
    </row>
    <row r="9" spans="1:20" ht="15">
      <c r="A9" s="19" t="s">
        <v>159</v>
      </c>
      <c r="B9" s="131">
        <v>2264</v>
      </c>
      <c r="C9" s="46">
        <v>0.05385859739271101</v>
      </c>
      <c r="D9" s="100">
        <v>633</v>
      </c>
      <c r="E9" s="46">
        <v>0.06277893484082119</v>
      </c>
      <c r="F9" s="131">
        <v>733</v>
      </c>
      <c r="G9" s="45">
        <v>0.06758875057630245</v>
      </c>
      <c r="H9" s="100">
        <v>789</v>
      </c>
      <c r="I9" s="46">
        <v>0.06885417575704686</v>
      </c>
      <c r="J9" s="131">
        <v>561</v>
      </c>
      <c r="K9" s="45">
        <v>0.0743735914092536</v>
      </c>
      <c r="L9" s="100">
        <v>730</v>
      </c>
      <c r="M9" s="46">
        <v>0.0746879476161244</v>
      </c>
      <c r="N9" s="131">
        <v>258</v>
      </c>
      <c r="O9" s="45">
        <v>0.0813623462630085</v>
      </c>
      <c r="P9" s="100">
        <v>160</v>
      </c>
      <c r="Q9" s="46">
        <v>0.12749003984063745</v>
      </c>
      <c r="R9" s="100">
        <v>6128</v>
      </c>
      <c r="S9" s="495">
        <v>0.06372314539442214</v>
      </c>
      <c r="T9" s="394" t="s">
        <v>240</v>
      </c>
    </row>
    <row r="10" spans="1:20" ht="15">
      <c r="A10" s="19" t="s">
        <v>160</v>
      </c>
      <c r="B10" s="131">
        <v>3183</v>
      </c>
      <c r="C10" s="46">
        <v>0.07572081073365687</v>
      </c>
      <c r="D10" s="100">
        <v>1045</v>
      </c>
      <c r="E10" s="46">
        <v>0.10363978974511553</v>
      </c>
      <c r="F10" s="131">
        <v>1138</v>
      </c>
      <c r="G10" s="45">
        <v>0.10493314891655141</v>
      </c>
      <c r="H10" s="100">
        <v>1215</v>
      </c>
      <c r="I10" s="46">
        <v>0.10603019460685922</v>
      </c>
      <c r="J10" s="131">
        <v>779</v>
      </c>
      <c r="K10" s="45">
        <v>0.10327455919395465</v>
      </c>
      <c r="L10" s="100">
        <v>1014</v>
      </c>
      <c r="M10" s="46">
        <v>0.10374462860650706</v>
      </c>
      <c r="N10" s="131">
        <v>321</v>
      </c>
      <c r="O10" s="45">
        <v>0.10122989593188268</v>
      </c>
      <c r="P10" s="100">
        <v>179</v>
      </c>
      <c r="Q10" s="46">
        <v>0.14262948207171314</v>
      </c>
      <c r="R10" s="100">
        <v>8874</v>
      </c>
      <c r="S10" s="495">
        <v>0.09227793606888088</v>
      </c>
      <c r="T10" s="394" t="s">
        <v>241</v>
      </c>
    </row>
    <row r="11" spans="1:20" ht="15">
      <c r="A11" s="19" t="s">
        <v>161</v>
      </c>
      <c r="B11" s="131">
        <v>3039</v>
      </c>
      <c r="C11" s="46">
        <v>0.07229517556380245</v>
      </c>
      <c r="D11" s="100">
        <v>970</v>
      </c>
      <c r="E11" s="46">
        <v>0.0962015273232173</v>
      </c>
      <c r="F11" s="131">
        <v>982</v>
      </c>
      <c r="G11" s="45">
        <v>0.09054863992623328</v>
      </c>
      <c r="H11" s="100">
        <v>953</v>
      </c>
      <c r="I11" s="46">
        <v>0.0831660703377258</v>
      </c>
      <c r="J11" s="131">
        <v>571</v>
      </c>
      <c r="K11" s="45">
        <v>0.07569932387644175</v>
      </c>
      <c r="L11" s="100">
        <v>811</v>
      </c>
      <c r="M11" s="46">
        <v>0.08297524043380397</v>
      </c>
      <c r="N11" s="131">
        <v>404</v>
      </c>
      <c r="O11" s="45">
        <v>0.12740460422579628</v>
      </c>
      <c r="P11" s="100">
        <v>6</v>
      </c>
      <c r="Q11" s="46">
        <v>0.004780876494023903</v>
      </c>
      <c r="R11" s="100">
        <v>7736</v>
      </c>
      <c r="S11" s="495">
        <v>0.08044423184909427</v>
      </c>
      <c r="T11" s="394" t="s">
        <v>242</v>
      </c>
    </row>
    <row r="12" spans="1:20" ht="15">
      <c r="A12" s="19" t="s">
        <v>162</v>
      </c>
      <c r="B12" s="131">
        <v>3316</v>
      </c>
      <c r="C12" s="46">
        <v>0.0788847654391474</v>
      </c>
      <c r="D12" s="100">
        <v>988</v>
      </c>
      <c r="E12" s="46">
        <v>0.09798671030447287</v>
      </c>
      <c r="F12" s="131">
        <v>1100</v>
      </c>
      <c r="G12" s="45">
        <v>0.10142923005993545</v>
      </c>
      <c r="H12" s="100">
        <v>1055</v>
      </c>
      <c r="I12" s="46">
        <v>0.09206737062570905</v>
      </c>
      <c r="J12" s="131">
        <v>724</v>
      </c>
      <c r="K12" s="45">
        <v>0.09598303062442</v>
      </c>
      <c r="L12" s="100">
        <v>875</v>
      </c>
      <c r="M12" s="46">
        <v>0.08952322488234091</v>
      </c>
      <c r="N12" s="131">
        <v>378</v>
      </c>
      <c r="O12" s="45">
        <v>0.11920529801324503</v>
      </c>
      <c r="P12" s="100">
        <v>0</v>
      </c>
      <c r="Q12" s="46">
        <v>0</v>
      </c>
      <c r="R12" s="100">
        <v>8436</v>
      </c>
      <c r="S12" s="495">
        <v>0.08772331177339185</v>
      </c>
      <c r="T12" s="394" t="s">
        <v>243</v>
      </c>
    </row>
    <row r="13" spans="1:20" ht="15">
      <c r="A13" s="19" t="s">
        <v>163</v>
      </c>
      <c r="B13" s="131">
        <v>4079</v>
      </c>
      <c r="C13" s="46">
        <v>0.09703587401275098</v>
      </c>
      <c r="D13" s="100">
        <v>1065</v>
      </c>
      <c r="E13" s="46">
        <v>0.10562332639095509</v>
      </c>
      <c r="F13" s="131">
        <v>1140</v>
      </c>
      <c r="G13" s="45">
        <v>0.10511756569847855</v>
      </c>
      <c r="H13" s="100">
        <v>1154</v>
      </c>
      <c r="I13" s="46">
        <v>0.10070686796404572</v>
      </c>
      <c r="J13" s="131">
        <v>798</v>
      </c>
      <c r="K13" s="45">
        <v>0.10579345088161209</v>
      </c>
      <c r="L13" s="100">
        <v>1069</v>
      </c>
      <c r="M13" s="46">
        <v>0.10937180274196852</v>
      </c>
      <c r="N13" s="131">
        <v>409</v>
      </c>
      <c r="O13" s="45">
        <v>0.12898139388205612</v>
      </c>
      <c r="P13" s="100">
        <v>0</v>
      </c>
      <c r="Q13" s="46">
        <v>0</v>
      </c>
      <c r="R13" s="100">
        <v>9714</v>
      </c>
      <c r="S13" s="495">
        <v>0.10101283197803798</v>
      </c>
      <c r="T13" s="394" t="s">
        <v>244</v>
      </c>
    </row>
    <row r="14" spans="1:20" ht="15">
      <c r="A14" s="19" t="s">
        <v>164</v>
      </c>
      <c r="B14" s="131">
        <v>4279</v>
      </c>
      <c r="C14" s="46">
        <v>0.10179370063754875</v>
      </c>
      <c r="D14" s="100">
        <v>829</v>
      </c>
      <c r="E14" s="46">
        <v>0.0822175939700486</v>
      </c>
      <c r="F14" s="131">
        <v>912</v>
      </c>
      <c r="G14" s="45">
        <v>0.08409405255878286</v>
      </c>
      <c r="H14" s="100">
        <v>969</v>
      </c>
      <c r="I14" s="46">
        <v>0.08456235273584083</v>
      </c>
      <c r="J14" s="131">
        <v>633</v>
      </c>
      <c r="K14" s="45">
        <v>0.0839188651730081</v>
      </c>
      <c r="L14" s="100">
        <v>1133</v>
      </c>
      <c r="M14" s="46">
        <v>0.11591978719050541</v>
      </c>
      <c r="N14" s="131">
        <v>1</v>
      </c>
      <c r="O14" s="45">
        <v>0.00031535793125197093</v>
      </c>
      <c r="P14" s="100">
        <v>0</v>
      </c>
      <c r="Q14" s="46">
        <v>0</v>
      </c>
      <c r="R14" s="100">
        <v>8756</v>
      </c>
      <c r="S14" s="495">
        <v>0.09105089116735644</v>
      </c>
      <c r="T14" s="394" t="s">
        <v>245</v>
      </c>
    </row>
    <row r="15" spans="1:20" ht="15">
      <c r="A15" s="19" t="s">
        <v>165</v>
      </c>
      <c r="B15" s="131">
        <v>4703</v>
      </c>
      <c r="C15" s="46">
        <v>0.11188029308212007</v>
      </c>
      <c r="D15" s="100">
        <v>557</v>
      </c>
      <c r="E15" s="46">
        <v>0.05524149558663096</v>
      </c>
      <c r="F15" s="131">
        <v>628</v>
      </c>
      <c r="G15" s="45">
        <v>0.05790686952512678</v>
      </c>
      <c r="H15" s="100">
        <v>631</v>
      </c>
      <c r="I15" s="46">
        <v>0.05506588707566106</v>
      </c>
      <c r="J15" s="131">
        <v>414</v>
      </c>
      <c r="K15" s="45">
        <v>0.054885324141588226</v>
      </c>
      <c r="L15" s="100">
        <v>546</v>
      </c>
      <c r="M15" s="46">
        <v>0.05586249232658073</v>
      </c>
      <c r="N15" s="131">
        <v>0</v>
      </c>
      <c r="O15" s="45">
        <v>0</v>
      </c>
      <c r="P15" s="100">
        <v>0</v>
      </c>
      <c r="Q15" s="46">
        <v>0</v>
      </c>
      <c r="R15" s="100">
        <v>7479</v>
      </c>
      <c r="S15" s="495">
        <v>0.07777176964831645</v>
      </c>
      <c r="T15" s="394" t="s">
        <v>246</v>
      </c>
    </row>
    <row r="16" spans="1:20" ht="15.75" thickBot="1">
      <c r="A16" s="23" t="s">
        <v>166</v>
      </c>
      <c r="B16" s="132">
        <v>6270</v>
      </c>
      <c r="C16" s="54">
        <v>0.1491578646874108</v>
      </c>
      <c r="D16" s="129">
        <v>272</v>
      </c>
      <c r="E16" s="54">
        <v>0.026976098383417635</v>
      </c>
      <c r="F16" s="132">
        <v>262</v>
      </c>
      <c r="G16" s="53">
        <v>0.024158598432457358</v>
      </c>
      <c r="H16" s="129">
        <v>227</v>
      </c>
      <c r="I16" s="54">
        <v>0.019809756523256828</v>
      </c>
      <c r="J16" s="132">
        <v>165</v>
      </c>
      <c r="K16" s="53">
        <v>0.021874585708604</v>
      </c>
      <c r="L16" s="129">
        <v>0</v>
      </c>
      <c r="M16" s="54">
        <v>0</v>
      </c>
      <c r="N16" s="132">
        <v>0</v>
      </c>
      <c r="O16" s="53">
        <v>0</v>
      </c>
      <c r="P16" s="129">
        <v>0</v>
      </c>
      <c r="Q16" s="54">
        <v>0</v>
      </c>
      <c r="R16" s="129">
        <v>7196</v>
      </c>
      <c r="S16" s="496">
        <v>0.07482894162177903</v>
      </c>
      <c r="T16" s="394" t="s">
        <v>247</v>
      </c>
    </row>
    <row r="17" spans="1:20" ht="15.75" thickBot="1">
      <c r="A17" s="244" t="s">
        <v>109</v>
      </c>
      <c r="B17" s="112">
        <v>42036</v>
      </c>
      <c r="C17" s="31">
        <v>1</v>
      </c>
      <c r="D17" s="112">
        <v>10083</v>
      </c>
      <c r="E17" s="31">
        <v>1</v>
      </c>
      <c r="F17" s="133">
        <v>10845</v>
      </c>
      <c r="G17" s="30">
        <v>1</v>
      </c>
      <c r="H17" s="112">
        <v>11459</v>
      </c>
      <c r="I17" s="31">
        <v>1</v>
      </c>
      <c r="J17" s="133">
        <v>7543</v>
      </c>
      <c r="K17" s="30">
        <v>1</v>
      </c>
      <c r="L17" s="112">
        <v>9774</v>
      </c>
      <c r="M17" s="31">
        <v>1</v>
      </c>
      <c r="N17" s="133">
        <v>3171</v>
      </c>
      <c r="O17" s="30">
        <v>1</v>
      </c>
      <c r="P17" s="112">
        <v>1255</v>
      </c>
      <c r="Q17" s="31">
        <v>1</v>
      </c>
      <c r="R17" s="112">
        <v>96166</v>
      </c>
      <c r="S17" s="497">
        <v>1</v>
      </c>
      <c r="T17" s="395" t="s">
        <v>109</v>
      </c>
    </row>
  </sheetData>
  <sheetProtection/>
  <mergeCells count="12">
    <mergeCell ref="H3:I3"/>
    <mergeCell ref="J3:K3"/>
    <mergeCell ref="A1:S1"/>
    <mergeCell ref="B2:S2"/>
    <mergeCell ref="L3:M3"/>
    <mergeCell ref="N3:O3"/>
    <mergeCell ref="P3:Q3"/>
    <mergeCell ref="R3:S3"/>
    <mergeCell ref="A2:A4"/>
    <mergeCell ref="B3:C3"/>
    <mergeCell ref="D3:E3"/>
    <mergeCell ref="F3:G3"/>
  </mergeCells>
  <printOptions horizontalCentered="1"/>
  <pageMargins left="0.7" right="0.7" top="0.75" bottom="0.75" header="0.3" footer="0.3"/>
  <pageSetup fitToHeight="1" fitToWidth="1" horizontalDpi="600" verticalDpi="600" orientation="landscape" paperSize="9" scale="67" r:id="rId1"/>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V17"/>
  <sheetViews>
    <sheetView zoomScalePageLayoutView="0" workbookViewId="0" topLeftCell="A1">
      <selection activeCell="A1" sqref="A1:U1"/>
    </sheetView>
  </sheetViews>
  <sheetFormatPr defaultColWidth="11.421875" defaultRowHeight="15"/>
  <cols>
    <col min="1" max="1" width="15.7109375" style="378" customWidth="1"/>
    <col min="2" max="21" width="9.421875" style="378" customWidth="1"/>
    <col min="22" max="16384" width="11.421875" style="378" customWidth="1"/>
  </cols>
  <sheetData>
    <row r="1" spans="1:21" ht="24.75" customHeight="1" thickBot="1" thickTop="1">
      <c r="A1" s="562" t="s">
        <v>336</v>
      </c>
      <c r="B1" s="563"/>
      <c r="C1" s="563"/>
      <c r="D1" s="563"/>
      <c r="E1" s="563"/>
      <c r="F1" s="563"/>
      <c r="G1" s="563"/>
      <c r="H1" s="563"/>
      <c r="I1" s="563"/>
      <c r="J1" s="563"/>
      <c r="K1" s="621"/>
      <c r="L1" s="622"/>
      <c r="M1" s="622"/>
      <c r="N1" s="622"/>
      <c r="O1" s="622"/>
      <c r="P1" s="622"/>
      <c r="Q1" s="622"/>
      <c r="R1" s="622"/>
      <c r="S1" s="622"/>
      <c r="T1" s="622"/>
      <c r="U1" s="623"/>
    </row>
    <row r="2" spans="1:21" ht="24.75" customHeight="1" thickBot="1" thickTop="1">
      <c r="A2" s="530" t="s">
        <v>170</v>
      </c>
      <c r="B2" s="539" t="s">
        <v>111</v>
      </c>
      <c r="C2" s="624"/>
      <c r="D2" s="624"/>
      <c r="E2" s="624"/>
      <c r="F2" s="624"/>
      <c r="G2" s="624"/>
      <c r="H2" s="624"/>
      <c r="I2" s="624"/>
      <c r="J2" s="624"/>
      <c r="K2" s="624"/>
      <c r="L2" s="624"/>
      <c r="M2" s="624"/>
      <c r="N2" s="624"/>
      <c r="O2" s="624"/>
      <c r="P2" s="624"/>
      <c r="Q2" s="624"/>
      <c r="R2" s="624"/>
      <c r="S2" s="624"/>
      <c r="T2" s="624"/>
      <c r="U2" s="625"/>
    </row>
    <row r="3" spans="1:21" ht="24.75" customHeight="1">
      <c r="A3" s="565"/>
      <c r="B3" s="626">
        <v>0</v>
      </c>
      <c r="C3" s="556"/>
      <c r="D3" s="620" t="s">
        <v>112</v>
      </c>
      <c r="E3" s="617"/>
      <c r="F3" s="555" t="s">
        <v>113</v>
      </c>
      <c r="G3" s="556"/>
      <c r="H3" s="620" t="s">
        <v>114</v>
      </c>
      <c r="I3" s="617"/>
      <c r="J3" s="555" t="s">
        <v>115</v>
      </c>
      <c r="K3" s="556"/>
      <c r="L3" s="620" t="s">
        <v>116</v>
      </c>
      <c r="M3" s="617"/>
      <c r="N3" s="555" t="s">
        <v>117</v>
      </c>
      <c r="O3" s="556"/>
      <c r="P3" s="620" t="s">
        <v>118</v>
      </c>
      <c r="Q3" s="617"/>
      <c r="R3" s="555" t="s">
        <v>85</v>
      </c>
      <c r="S3" s="556"/>
      <c r="T3" s="555" t="s">
        <v>109</v>
      </c>
      <c r="U3" s="556"/>
    </row>
    <row r="4" spans="1:21" ht="24.75" customHeight="1" thickBot="1">
      <c r="A4" s="566"/>
      <c r="B4" s="39" t="s">
        <v>53</v>
      </c>
      <c r="C4" s="41" t="s">
        <v>54</v>
      </c>
      <c r="D4" s="42" t="s">
        <v>53</v>
      </c>
      <c r="E4" s="40" t="s">
        <v>54</v>
      </c>
      <c r="F4" s="39" t="s">
        <v>53</v>
      </c>
      <c r="G4" s="41" t="s">
        <v>54</v>
      </c>
      <c r="H4" s="42" t="s">
        <v>53</v>
      </c>
      <c r="I4" s="27" t="s">
        <v>54</v>
      </c>
      <c r="J4" s="39" t="s">
        <v>53</v>
      </c>
      <c r="K4" s="41" t="s">
        <v>54</v>
      </c>
      <c r="L4" s="42" t="s">
        <v>53</v>
      </c>
      <c r="M4" s="40" t="s">
        <v>54</v>
      </c>
      <c r="N4" s="39" t="s">
        <v>53</v>
      </c>
      <c r="O4" s="41" t="s">
        <v>54</v>
      </c>
      <c r="P4" s="42" t="s">
        <v>53</v>
      </c>
      <c r="Q4" s="40" t="s">
        <v>54</v>
      </c>
      <c r="R4" s="39" t="s">
        <v>53</v>
      </c>
      <c r="S4" s="41" t="s">
        <v>54</v>
      </c>
      <c r="T4" s="39" t="s">
        <v>53</v>
      </c>
      <c r="U4" s="41" t="s">
        <v>54</v>
      </c>
    </row>
    <row r="5" spans="1:22" ht="15">
      <c r="A5" s="15" t="s">
        <v>155</v>
      </c>
      <c r="B5" s="128">
        <v>9286</v>
      </c>
      <c r="C5" s="46">
        <v>0.10791525758579415</v>
      </c>
      <c r="D5" s="130">
        <v>414</v>
      </c>
      <c r="E5" s="45">
        <v>0.07744107744107744</v>
      </c>
      <c r="F5" s="128">
        <v>321</v>
      </c>
      <c r="G5" s="46">
        <v>0.08896895787139689</v>
      </c>
      <c r="H5" s="130">
        <v>89</v>
      </c>
      <c r="I5" s="45">
        <v>0.10348837209302325</v>
      </c>
      <c r="J5" s="128">
        <v>11</v>
      </c>
      <c r="K5" s="46">
        <v>0.14473684210526316</v>
      </c>
      <c r="L5" s="130">
        <v>10</v>
      </c>
      <c r="M5" s="45">
        <v>0.08</v>
      </c>
      <c r="N5" s="128">
        <v>3</v>
      </c>
      <c r="O5" s="46">
        <v>0.0967741935483871</v>
      </c>
      <c r="P5" s="130">
        <v>2</v>
      </c>
      <c r="Q5" s="45">
        <v>0.13333333333333336</v>
      </c>
      <c r="R5" s="128">
        <v>5</v>
      </c>
      <c r="S5" s="46">
        <v>0.08928571428571429</v>
      </c>
      <c r="T5" s="128">
        <v>10141</v>
      </c>
      <c r="U5" s="46">
        <v>0.10545307073185949</v>
      </c>
      <c r="V5" s="401" t="s">
        <v>236</v>
      </c>
    </row>
    <row r="6" spans="1:22" ht="15">
      <c r="A6" s="19" t="s">
        <v>156</v>
      </c>
      <c r="B6" s="100">
        <v>9017</v>
      </c>
      <c r="C6" s="46">
        <v>0.1047891317737568</v>
      </c>
      <c r="D6" s="131">
        <v>419</v>
      </c>
      <c r="E6" s="45">
        <v>0.07837635615413394</v>
      </c>
      <c r="F6" s="100">
        <v>331</v>
      </c>
      <c r="G6" s="46">
        <v>0.09174057649667405</v>
      </c>
      <c r="H6" s="131">
        <v>81</v>
      </c>
      <c r="I6" s="45">
        <v>0.0941860465116279</v>
      </c>
      <c r="J6" s="100">
        <v>7</v>
      </c>
      <c r="K6" s="46">
        <v>0.09210526315789473</v>
      </c>
      <c r="L6" s="131">
        <v>18</v>
      </c>
      <c r="M6" s="45">
        <v>0.144</v>
      </c>
      <c r="N6" s="100">
        <v>3</v>
      </c>
      <c r="O6" s="46">
        <v>0.0967741935483871</v>
      </c>
      <c r="P6" s="131">
        <v>2</v>
      </c>
      <c r="Q6" s="45">
        <v>0.13333333333333336</v>
      </c>
      <c r="R6" s="100">
        <v>8</v>
      </c>
      <c r="S6" s="46">
        <v>0.14285714285714285</v>
      </c>
      <c r="T6" s="100">
        <v>9886</v>
      </c>
      <c r="U6" s="46">
        <v>0.10280140590229396</v>
      </c>
      <c r="V6" s="401" t="s">
        <v>237</v>
      </c>
    </row>
    <row r="7" spans="1:22" ht="15">
      <c r="A7" s="19" t="s">
        <v>157</v>
      </c>
      <c r="B7" s="100">
        <v>6560</v>
      </c>
      <c r="C7" s="46">
        <v>0.07623563318574302</v>
      </c>
      <c r="D7" s="131">
        <v>362</v>
      </c>
      <c r="E7" s="45">
        <v>0.06771417882528993</v>
      </c>
      <c r="F7" s="100">
        <v>311</v>
      </c>
      <c r="G7" s="46">
        <v>0.08619733924611973</v>
      </c>
      <c r="H7" s="131">
        <v>74</v>
      </c>
      <c r="I7" s="45">
        <v>0.08604651162790698</v>
      </c>
      <c r="J7" s="100">
        <v>4</v>
      </c>
      <c r="K7" s="46">
        <v>0.05263157894736842</v>
      </c>
      <c r="L7" s="131">
        <v>9</v>
      </c>
      <c r="M7" s="45">
        <v>0.072</v>
      </c>
      <c r="N7" s="100">
        <v>3</v>
      </c>
      <c r="O7" s="46">
        <v>0.0967741935483871</v>
      </c>
      <c r="P7" s="131">
        <v>1</v>
      </c>
      <c r="Q7" s="45">
        <v>0.06666666666666668</v>
      </c>
      <c r="R7" s="100">
        <v>0</v>
      </c>
      <c r="S7" s="46">
        <v>0</v>
      </c>
      <c r="T7" s="100">
        <v>7324</v>
      </c>
      <c r="U7" s="46">
        <v>0.07615997337936485</v>
      </c>
      <c r="V7" s="401" t="s">
        <v>238</v>
      </c>
    </row>
    <row r="8" spans="1:22" ht="15">
      <c r="A8" s="19" t="s">
        <v>158</v>
      </c>
      <c r="B8" s="100">
        <v>4000</v>
      </c>
      <c r="C8" s="46">
        <v>0.04648514218642866</v>
      </c>
      <c r="D8" s="131">
        <v>238</v>
      </c>
      <c r="E8" s="45">
        <v>0.04451926674148896</v>
      </c>
      <c r="F8" s="100">
        <v>170</v>
      </c>
      <c r="G8" s="46">
        <v>0.04711751662971175</v>
      </c>
      <c r="H8" s="131">
        <v>65</v>
      </c>
      <c r="I8" s="45">
        <v>0.0755813953488372</v>
      </c>
      <c r="J8" s="100">
        <v>5</v>
      </c>
      <c r="K8" s="46">
        <v>0.06578947368421052</v>
      </c>
      <c r="L8" s="131">
        <v>9</v>
      </c>
      <c r="M8" s="45">
        <v>0.072</v>
      </c>
      <c r="N8" s="100">
        <v>2</v>
      </c>
      <c r="O8" s="46">
        <v>0.06451612903225806</v>
      </c>
      <c r="P8" s="131">
        <v>1</v>
      </c>
      <c r="Q8" s="45">
        <v>0.06666666666666668</v>
      </c>
      <c r="R8" s="100">
        <v>6</v>
      </c>
      <c r="S8" s="46">
        <v>0.10714285714285714</v>
      </c>
      <c r="T8" s="100">
        <v>4496</v>
      </c>
      <c r="U8" s="46">
        <v>0.04675249048520267</v>
      </c>
      <c r="V8" s="401" t="s">
        <v>239</v>
      </c>
    </row>
    <row r="9" spans="1:22" ht="15">
      <c r="A9" s="19" t="s">
        <v>159</v>
      </c>
      <c r="B9" s="100">
        <v>5408</v>
      </c>
      <c r="C9" s="46">
        <v>0.06284791223605155</v>
      </c>
      <c r="D9" s="131">
        <v>362</v>
      </c>
      <c r="E9" s="45">
        <v>0.06771417882528993</v>
      </c>
      <c r="F9" s="100">
        <v>262</v>
      </c>
      <c r="G9" s="46">
        <v>0.07261640798226164</v>
      </c>
      <c r="H9" s="131">
        <v>68</v>
      </c>
      <c r="I9" s="45">
        <v>0.07906976744186046</v>
      </c>
      <c r="J9" s="100">
        <v>6</v>
      </c>
      <c r="K9" s="46">
        <v>0.07894736842105263</v>
      </c>
      <c r="L9" s="131">
        <v>10</v>
      </c>
      <c r="M9" s="45">
        <v>0.08</v>
      </c>
      <c r="N9" s="100">
        <v>6</v>
      </c>
      <c r="O9" s="46">
        <v>0.1935483870967742</v>
      </c>
      <c r="P9" s="131">
        <v>3</v>
      </c>
      <c r="Q9" s="45">
        <v>0.2</v>
      </c>
      <c r="R9" s="100">
        <v>3</v>
      </c>
      <c r="S9" s="46">
        <v>0.05357142857142857</v>
      </c>
      <c r="T9" s="100">
        <v>6128</v>
      </c>
      <c r="U9" s="46">
        <v>0.06372314539442214</v>
      </c>
      <c r="V9" s="401" t="s">
        <v>240</v>
      </c>
    </row>
    <row r="10" spans="1:22" ht="15">
      <c r="A10" s="19" t="s">
        <v>160</v>
      </c>
      <c r="B10" s="100">
        <v>7855</v>
      </c>
      <c r="C10" s="46">
        <v>0.09128519796859928</v>
      </c>
      <c r="D10" s="131">
        <v>546</v>
      </c>
      <c r="E10" s="45">
        <v>0.1021324354657688</v>
      </c>
      <c r="F10" s="100">
        <v>359</v>
      </c>
      <c r="G10" s="46">
        <v>0.09950110864745013</v>
      </c>
      <c r="H10" s="131">
        <v>92</v>
      </c>
      <c r="I10" s="45">
        <v>0.10697674418604652</v>
      </c>
      <c r="J10" s="100">
        <v>3</v>
      </c>
      <c r="K10" s="46">
        <v>0.039473684210526314</v>
      </c>
      <c r="L10" s="131">
        <v>15</v>
      </c>
      <c r="M10" s="45">
        <v>0.12</v>
      </c>
      <c r="N10" s="100">
        <v>2</v>
      </c>
      <c r="O10" s="46">
        <v>0.06451612903225806</v>
      </c>
      <c r="P10" s="131">
        <v>0</v>
      </c>
      <c r="Q10" s="45">
        <v>0</v>
      </c>
      <c r="R10" s="100">
        <v>2</v>
      </c>
      <c r="S10" s="46">
        <v>0.03571428571428571</v>
      </c>
      <c r="T10" s="100">
        <v>8874</v>
      </c>
      <c r="U10" s="46">
        <v>0.09227793606888088</v>
      </c>
      <c r="V10" s="401" t="s">
        <v>241</v>
      </c>
    </row>
    <row r="11" spans="1:22" ht="15">
      <c r="A11" s="19" t="s">
        <v>161</v>
      </c>
      <c r="B11" s="100">
        <v>6810</v>
      </c>
      <c r="C11" s="46">
        <v>0.0791409545723948</v>
      </c>
      <c r="D11" s="131">
        <v>480</v>
      </c>
      <c r="E11" s="45">
        <v>0.08978675645342311</v>
      </c>
      <c r="F11" s="100">
        <v>331</v>
      </c>
      <c r="G11" s="46">
        <v>0.09174057649667405</v>
      </c>
      <c r="H11" s="131">
        <v>84</v>
      </c>
      <c r="I11" s="45">
        <v>0.09767441860465116</v>
      </c>
      <c r="J11" s="100">
        <v>7</v>
      </c>
      <c r="K11" s="46">
        <v>0.09210526315789473</v>
      </c>
      <c r="L11" s="131">
        <v>14</v>
      </c>
      <c r="M11" s="45">
        <v>0.11199999999999999</v>
      </c>
      <c r="N11" s="100">
        <v>4</v>
      </c>
      <c r="O11" s="46">
        <v>0.12903225806451613</v>
      </c>
      <c r="P11" s="131">
        <v>1</v>
      </c>
      <c r="Q11" s="45">
        <v>0.06666666666666668</v>
      </c>
      <c r="R11" s="100">
        <v>5</v>
      </c>
      <c r="S11" s="46">
        <v>0.08928571428571429</v>
      </c>
      <c r="T11" s="100">
        <v>7736</v>
      </c>
      <c r="U11" s="46">
        <v>0.08044423184909427</v>
      </c>
      <c r="V11" s="401" t="s">
        <v>242</v>
      </c>
    </row>
    <row r="12" spans="1:22" ht="15">
      <c r="A12" s="19" t="s">
        <v>162</v>
      </c>
      <c r="B12" s="100">
        <v>7344</v>
      </c>
      <c r="C12" s="46">
        <v>0.08534672105428304</v>
      </c>
      <c r="D12" s="131">
        <v>629</v>
      </c>
      <c r="E12" s="45">
        <v>0.11765806210250655</v>
      </c>
      <c r="F12" s="100">
        <v>349</v>
      </c>
      <c r="G12" s="46">
        <v>0.09672949002217295</v>
      </c>
      <c r="H12" s="131">
        <v>73</v>
      </c>
      <c r="I12" s="45">
        <v>0.08488372093023255</v>
      </c>
      <c r="J12" s="100">
        <v>15</v>
      </c>
      <c r="K12" s="46">
        <v>0.19736842105263158</v>
      </c>
      <c r="L12" s="131">
        <v>12</v>
      </c>
      <c r="M12" s="45">
        <v>0.096</v>
      </c>
      <c r="N12" s="100">
        <v>0</v>
      </c>
      <c r="O12" s="46">
        <v>0</v>
      </c>
      <c r="P12" s="131">
        <v>5</v>
      </c>
      <c r="Q12" s="45">
        <v>0.33333333333333326</v>
      </c>
      <c r="R12" s="100">
        <v>9</v>
      </c>
      <c r="S12" s="46">
        <v>0.16071428571428573</v>
      </c>
      <c r="T12" s="100">
        <v>8436</v>
      </c>
      <c r="U12" s="46">
        <v>0.08772331177339185</v>
      </c>
      <c r="V12" s="401" t="s">
        <v>243</v>
      </c>
    </row>
    <row r="13" spans="1:22" ht="15">
      <c r="A13" s="19" t="s">
        <v>163</v>
      </c>
      <c r="B13" s="100">
        <v>8347</v>
      </c>
      <c r="C13" s="46">
        <v>0.09700287045753003</v>
      </c>
      <c r="D13" s="131">
        <v>796</v>
      </c>
      <c r="E13" s="45">
        <v>0.14889637111859333</v>
      </c>
      <c r="F13" s="100">
        <v>454</v>
      </c>
      <c r="G13" s="46">
        <v>0.12583148558758314</v>
      </c>
      <c r="H13" s="131">
        <v>90</v>
      </c>
      <c r="I13" s="45">
        <v>0.10465116279069768</v>
      </c>
      <c r="J13" s="100">
        <v>7</v>
      </c>
      <c r="K13" s="46">
        <v>0.09210526315789473</v>
      </c>
      <c r="L13" s="131">
        <v>10</v>
      </c>
      <c r="M13" s="45">
        <v>0.08</v>
      </c>
      <c r="N13" s="100">
        <v>3</v>
      </c>
      <c r="O13" s="46">
        <v>0.0967741935483871</v>
      </c>
      <c r="P13" s="131">
        <v>0</v>
      </c>
      <c r="Q13" s="45">
        <v>0</v>
      </c>
      <c r="R13" s="100">
        <v>7</v>
      </c>
      <c r="S13" s="46">
        <v>0.125</v>
      </c>
      <c r="T13" s="100">
        <v>9714</v>
      </c>
      <c r="U13" s="46">
        <v>0.10101283197803798</v>
      </c>
      <c r="V13" s="401" t="s">
        <v>244</v>
      </c>
    </row>
    <row r="14" spans="1:22" ht="15">
      <c r="A14" s="19" t="s">
        <v>164</v>
      </c>
      <c r="B14" s="100">
        <v>7686</v>
      </c>
      <c r="C14" s="46">
        <v>0.08932120071122268</v>
      </c>
      <c r="D14" s="131">
        <v>606</v>
      </c>
      <c r="E14" s="45">
        <v>0.11335578002244667</v>
      </c>
      <c r="F14" s="100">
        <v>363</v>
      </c>
      <c r="G14" s="46">
        <v>0.100609756097561</v>
      </c>
      <c r="H14" s="131">
        <v>77</v>
      </c>
      <c r="I14" s="45">
        <v>0.08953488372093023</v>
      </c>
      <c r="J14" s="100">
        <v>7</v>
      </c>
      <c r="K14" s="46">
        <v>0.09210526315789473</v>
      </c>
      <c r="L14" s="131">
        <v>10</v>
      </c>
      <c r="M14" s="45">
        <v>0.08</v>
      </c>
      <c r="N14" s="100">
        <v>1</v>
      </c>
      <c r="O14" s="46">
        <v>0.03225806451612903</v>
      </c>
      <c r="P14" s="131">
        <v>0</v>
      </c>
      <c r="Q14" s="45">
        <v>0</v>
      </c>
      <c r="R14" s="100">
        <v>6</v>
      </c>
      <c r="S14" s="46">
        <v>0.10714285714285714</v>
      </c>
      <c r="T14" s="100">
        <v>8756</v>
      </c>
      <c r="U14" s="46">
        <v>0.09105089116735644</v>
      </c>
      <c r="V14" s="401" t="s">
        <v>245</v>
      </c>
    </row>
    <row r="15" spans="1:22" ht="15">
      <c r="A15" s="19" t="s">
        <v>165</v>
      </c>
      <c r="B15" s="100">
        <v>6780</v>
      </c>
      <c r="C15" s="46">
        <v>0.07879231600599658</v>
      </c>
      <c r="D15" s="131">
        <v>377</v>
      </c>
      <c r="E15" s="45">
        <v>0.07052001496445942</v>
      </c>
      <c r="F15" s="100">
        <v>265</v>
      </c>
      <c r="G15" s="46">
        <v>0.07344789356984478</v>
      </c>
      <c r="H15" s="131">
        <v>45</v>
      </c>
      <c r="I15" s="45">
        <v>0.05232558139534884</v>
      </c>
      <c r="J15" s="100">
        <v>2</v>
      </c>
      <c r="K15" s="46">
        <v>0.02631578947368421</v>
      </c>
      <c r="L15" s="131">
        <v>6</v>
      </c>
      <c r="M15" s="45">
        <v>0.048</v>
      </c>
      <c r="N15" s="100">
        <v>1</v>
      </c>
      <c r="O15" s="46">
        <v>0.03225806451612903</v>
      </c>
      <c r="P15" s="131">
        <v>0</v>
      </c>
      <c r="Q15" s="45">
        <v>0</v>
      </c>
      <c r="R15" s="100">
        <v>3</v>
      </c>
      <c r="S15" s="46">
        <v>0.05357142857142857</v>
      </c>
      <c r="T15" s="100">
        <v>7479</v>
      </c>
      <c r="U15" s="46">
        <v>0.07777176964831645</v>
      </c>
      <c r="V15" s="401" t="s">
        <v>246</v>
      </c>
    </row>
    <row r="16" spans="1:22" ht="15.75" thickBot="1">
      <c r="A16" s="23" t="s">
        <v>166</v>
      </c>
      <c r="B16" s="129">
        <v>6956</v>
      </c>
      <c r="C16" s="54">
        <v>0.08083766226219945</v>
      </c>
      <c r="D16" s="132">
        <v>117</v>
      </c>
      <c r="E16" s="53">
        <v>0.021885521885521887</v>
      </c>
      <c r="F16" s="129">
        <v>92</v>
      </c>
      <c r="G16" s="54">
        <v>0.025498891352549888</v>
      </c>
      <c r="H16" s="132">
        <v>22</v>
      </c>
      <c r="I16" s="53">
        <v>0.02558139534883721</v>
      </c>
      <c r="J16" s="129">
        <v>2</v>
      </c>
      <c r="K16" s="54">
        <v>0.02631578947368421</v>
      </c>
      <c r="L16" s="132">
        <v>2</v>
      </c>
      <c r="M16" s="53">
        <v>0.016</v>
      </c>
      <c r="N16" s="129">
        <v>3</v>
      </c>
      <c r="O16" s="54">
        <v>0.0967741935483871</v>
      </c>
      <c r="P16" s="132">
        <v>0</v>
      </c>
      <c r="Q16" s="53">
        <v>0</v>
      </c>
      <c r="R16" s="129">
        <v>2</v>
      </c>
      <c r="S16" s="54">
        <v>0.03571428571428571</v>
      </c>
      <c r="T16" s="129">
        <v>7196</v>
      </c>
      <c r="U16" s="54">
        <v>0.07482894162177903</v>
      </c>
      <c r="V16" s="401" t="s">
        <v>247</v>
      </c>
    </row>
    <row r="17" spans="1:22" ht="15.75" thickBot="1">
      <c r="A17" s="244" t="s">
        <v>171</v>
      </c>
      <c r="B17" s="112">
        <v>86049</v>
      </c>
      <c r="C17" s="31">
        <v>1</v>
      </c>
      <c r="D17" s="133">
        <v>5346</v>
      </c>
      <c r="E17" s="30">
        <v>1</v>
      </c>
      <c r="F17" s="112">
        <v>3608</v>
      </c>
      <c r="G17" s="31">
        <v>1</v>
      </c>
      <c r="H17" s="133">
        <v>860</v>
      </c>
      <c r="I17" s="30">
        <v>1</v>
      </c>
      <c r="J17" s="112">
        <v>76</v>
      </c>
      <c r="K17" s="31">
        <v>1</v>
      </c>
      <c r="L17" s="133">
        <v>125</v>
      </c>
      <c r="M17" s="30">
        <v>1</v>
      </c>
      <c r="N17" s="112">
        <v>31</v>
      </c>
      <c r="O17" s="31">
        <v>1</v>
      </c>
      <c r="P17" s="133">
        <v>15</v>
      </c>
      <c r="Q17" s="30">
        <v>1</v>
      </c>
      <c r="R17" s="112">
        <v>56</v>
      </c>
      <c r="S17" s="31">
        <v>1</v>
      </c>
      <c r="T17" s="112">
        <v>96166</v>
      </c>
      <c r="U17" s="31">
        <v>1</v>
      </c>
      <c r="V17" s="401" t="s">
        <v>109</v>
      </c>
    </row>
  </sheetData>
  <sheetProtection/>
  <mergeCells count="13">
    <mergeCell ref="A1:U1"/>
    <mergeCell ref="A2:A4"/>
    <mergeCell ref="B2:U2"/>
    <mergeCell ref="B3:C3"/>
    <mergeCell ref="D3:E3"/>
    <mergeCell ref="F3:G3"/>
    <mergeCell ref="H3:I3"/>
    <mergeCell ref="J3:K3"/>
    <mergeCell ref="L3:M3"/>
    <mergeCell ref="N3:O3"/>
    <mergeCell ref="P3:Q3"/>
    <mergeCell ref="R3:S3"/>
    <mergeCell ref="T3:U3"/>
  </mergeCells>
  <printOptions horizontalCentered="1"/>
  <pageMargins left="0.7" right="0.7" top="0.75" bottom="0.75" header="0.3" footer="0.3"/>
  <pageSetup fitToHeight="1" fitToWidth="1" horizontalDpi="600" verticalDpi="600" orientation="landscape" paperSize="9" scale="64" r:id="rId1"/>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U26"/>
  <sheetViews>
    <sheetView zoomScalePageLayoutView="0" workbookViewId="0" topLeftCell="A1">
      <selection activeCell="A1" sqref="A1:T1"/>
    </sheetView>
  </sheetViews>
  <sheetFormatPr defaultColWidth="11.421875" defaultRowHeight="15"/>
  <cols>
    <col min="1" max="1" width="30.7109375" style="378" customWidth="1"/>
    <col min="2" max="19" width="11.8515625" style="378" customWidth="1"/>
    <col min="20" max="20" width="12.28125" style="378" customWidth="1"/>
    <col min="21" max="16384" width="11.421875" style="378" customWidth="1"/>
  </cols>
  <sheetData>
    <row r="1" spans="1:20" ht="24.75" customHeight="1" thickBot="1" thickTop="1">
      <c r="A1" s="532" t="s">
        <v>192</v>
      </c>
      <c r="B1" s="533"/>
      <c r="C1" s="533"/>
      <c r="D1" s="534"/>
      <c r="E1" s="534"/>
      <c r="F1" s="534"/>
      <c r="G1" s="534"/>
      <c r="H1" s="534"/>
      <c r="I1" s="534"/>
      <c r="J1" s="534"/>
      <c r="K1" s="534"/>
      <c r="L1" s="534"/>
      <c r="M1" s="534"/>
      <c r="N1" s="534"/>
      <c r="O1" s="534"/>
      <c r="P1" s="534"/>
      <c r="Q1" s="534"/>
      <c r="R1" s="534"/>
      <c r="S1" s="534"/>
      <c r="T1" s="535"/>
    </row>
    <row r="2" spans="1:20" ht="24.75" customHeight="1" thickBot="1" thickTop="1">
      <c r="A2" s="532" t="s">
        <v>337</v>
      </c>
      <c r="B2" s="533"/>
      <c r="C2" s="533"/>
      <c r="D2" s="534"/>
      <c r="E2" s="534"/>
      <c r="F2" s="534"/>
      <c r="G2" s="534"/>
      <c r="H2" s="534"/>
      <c r="I2" s="534"/>
      <c r="J2" s="534"/>
      <c r="K2" s="534"/>
      <c r="L2" s="534"/>
      <c r="M2" s="534"/>
      <c r="N2" s="534"/>
      <c r="O2" s="534"/>
      <c r="P2" s="534"/>
      <c r="Q2" s="534"/>
      <c r="R2" s="534"/>
      <c r="S2" s="534"/>
      <c r="T2" s="535"/>
    </row>
    <row r="3" spans="1:20" ht="24.75" customHeight="1" thickBot="1" thickTop="1">
      <c r="A3" s="536" t="s">
        <v>172</v>
      </c>
      <c r="B3" s="539" t="s">
        <v>52</v>
      </c>
      <c r="C3" s="540"/>
      <c r="D3" s="540"/>
      <c r="E3" s="540"/>
      <c r="F3" s="540"/>
      <c r="G3" s="540"/>
      <c r="H3" s="540"/>
      <c r="I3" s="540"/>
      <c r="J3" s="540"/>
      <c r="K3" s="540"/>
      <c r="L3" s="540"/>
      <c r="M3" s="540"/>
      <c r="N3" s="540"/>
      <c r="O3" s="540"/>
      <c r="P3" s="540"/>
      <c r="Q3" s="540"/>
      <c r="R3" s="540"/>
      <c r="S3" s="541"/>
      <c r="T3" s="530" t="s">
        <v>304</v>
      </c>
    </row>
    <row r="4" spans="1:20" ht="24.75" customHeight="1">
      <c r="A4" s="650"/>
      <c r="B4" s="542">
        <v>2012</v>
      </c>
      <c r="C4" s="676"/>
      <c r="D4" s="542">
        <v>2013</v>
      </c>
      <c r="E4" s="676"/>
      <c r="F4" s="542">
        <v>2014</v>
      </c>
      <c r="G4" s="676"/>
      <c r="H4" s="542">
        <v>2015</v>
      </c>
      <c r="I4" s="676"/>
      <c r="J4" s="542">
        <v>2016</v>
      </c>
      <c r="K4" s="676"/>
      <c r="L4" s="542">
        <v>2017</v>
      </c>
      <c r="M4" s="676"/>
      <c r="N4" s="542">
        <v>2018</v>
      </c>
      <c r="O4" s="676"/>
      <c r="P4" s="542">
        <v>2019</v>
      </c>
      <c r="Q4" s="676"/>
      <c r="R4" s="542">
        <v>2020</v>
      </c>
      <c r="S4" s="676"/>
      <c r="T4" s="530"/>
    </row>
    <row r="5" spans="1:20" ht="24.75" customHeight="1" thickBot="1">
      <c r="A5" s="675"/>
      <c r="B5" s="200" t="s">
        <v>53</v>
      </c>
      <c r="C5" s="245" t="s">
        <v>54</v>
      </c>
      <c r="D5" s="200" t="s">
        <v>53</v>
      </c>
      <c r="E5" s="245" t="s">
        <v>54</v>
      </c>
      <c r="F5" s="200" t="s">
        <v>53</v>
      </c>
      <c r="G5" s="245" t="s">
        <v>54</v>
      </c>
      <c r="H5" s="200" t="s">
        <v>53</v>
      </c>
      <c r="I5" s="38" t="s">
        <v>54</v>
      </c>
      <c r="J5" s="200" t="s">
        <v>53</v>
      </c>
      <c r="K5" s="38" t="s">
        <v>54</v>
      </c>
      <c r="L5" s="200" t="s">
        <v>53</v>
      </c>
      <c r="M5" s="38" t="s">
        <v>54</v>
      </c>
      <c r="N5" s="200" t="s">
        <v>53</v>
      </c>
      <c r="O5" s="38" t="s">
        <v>54</v>
      </c>
      <c r="P5" s="200" t="s">
        <v>53</v>
      </c>
      <c r="Q5" s="38" t="s">
        <v>54</v>
      </c>
      <c r="R5" s="200" t="s">
        <v>53</v>
      </c>
      <c r="S5" s="38" t="s">
        <v>54</v>
      </c>
      <c r="T5" s="565"/>
    </row>
    <row r="6" spans="1:21" ht="24.75" customHeight="1" thickBot="1">
      <c r="A6" s="246" t="s">
        <v>173</v>
      </c>
      <c r="B6" s="247">
        <v>12085</v>
      </c>
      <c r="C6" s="249">
        <v>0.08944034103524327</v>
      </c>
      <c r="D6" s="247">
        <v>11218</v>
      </c>
      <c r="E6" s="249">
        <v>0.08852169247036915</v>
      </c>
      <c r="F6" s="247">
        <v>10987</v>
      </c>
      <c r="G6" s="249">
        <v>0.09065555509715748</v>
      </c>
      <c r="H6" s="247">
        <v>10299</v>
      </c>
      <c r="I6" s="248">
        <v>0.08844366965228817</v>
      </c>
      <c r="J6" s="247">
        <v>10727</v>
      </c>
      <c r="K6" s="248">
        <v>0.0894796549940775</v>
      </c>
      <c r="L6" s="247">
        <v>11010</v>
      </c>
      <c r="M6" s="248">
        <v>0.09105871260679342</v>
      </c>
      <c r="N6" s="247">
        <v>10930</v>
      </c>
      <c r="O6" s="248">
        <v>0.089</v>
      </c>
      <c r="P6" s="247">
        <v>10671</v>
      </c>
      <c r="Q6" s="248">
        <v>0.08886723629640732</v>
      </c>
      <c r="R6" s="247">
        <v>7845</v>
      </c>
      <c r="S6" s="248">
        <v>0.08157768858016347</v>
      </c>
      <c r="T6" s="250">
        <v>-0.2648299128479055</v>
      </c>
      <c r="U6" s="394" t="s">
        <v>248</v>
      </c>
    </row>
    <row r="7" spans="1:21" ht="15">
      <c r="A7" s="382" t="s">
        <v>174</v>
      </c>
      <c r="B7" s="44">
        <v>23983</v>
      </c>
      <c r="C7" s="251">
        <v>0.17749670658239464</v>
      </c>
      <c r="D7" s="44">
        <v>22293</v>
      </c>
      <c r="E7" s="251">
        <v>0.1759149661474362</v>
      </c>
      <c r="F7" s="44">
        <v>21435</v>
      </c>
      <c r="G7" s="251">
        <v>0.1768637320021453</v>
      </c>
      <c r="H7" s="44">
        <v>20668</v>
      </c>
      <c r="I7" s="46">
        <v>0.17748847114996522</v>
      </c>
      <c r="J7" s="44">
        <v>20921</v>
      </c>
      <c r="K7" s="46">
        <v>0.17451327138352712</v>
      </c>
      <c r="L7" s="44">
        <v>21124</v>
      </c>
      <c r="M7" s="46">
        <v>0.1747070159042602</v>
      </c>
      <c r="N7" s="44">
        <v>21543</v>
      </c>
      <c r="O7" s="46">
        <v>0.1755245040127103</v>
      </c>
      <c r="P7" s="44">
        <v>21174</v>
      </c>
      <c r="Q7" s="46">
        <v>0.1763353820016989</v>
      </c>
      <c r="R7" s="44">
        <v>16990</v>
      </c>
      <c r="S7" s="46">
        <v>0.17667366844830817</v>
      </c>
      <c r="T7" s="375">
        <v>-0.1976008312080854</v>
      </c>
      <c r="U7" s="394" t="s">
        <v>249</v>
      </c>
    </row>
    <row r="8" spans="1:21" ht="15">
      <c r="A8" s="383" t="s">
        <v>175</v>
      </c>
      <c r="B8" s="20">
        <v>10617</v>
      </c>
      <c r="C8" s="252">
        <v>0.07857576340679998</v>
      </c>
      <c r="D8" s="20">
        <v>9857</v>
      </c>
      <c r="E8" s="252">
        <v>0.07778198633271784</v>
      </c>
      <c r="F8" s="20">
        <v>9145</v>
      </c>
      <c r="G8" s="252">
        <v>0.07545690828829572</v>
      </c>
      <c r="H8" s="20">
        <v>8502</v>
      </c>
      <c r="I8" s="135">
        <v>0.07301175642137625</v>
      </c>
      <c r="J8" s="20">
        <v>8753</v>
      </c>
      <c r="K8" s="135">
        <v>0.07301346323885154</v>
      </c>
      <c r="L8" s="20">
        <v>8791</v>
      </c>
      <c r="M8" s="135">
        <v>0.07270637080166403</v>
      </c>
      <c r="N8" s="20">
        <v>8957</v>
      </c>
      <c r="O8" s="135">
        <v>0.07297836802867966</v>
      </c>
      <c r="P8" s="20">
        <v>8991</v>
      </c>
      <c r="Q8" s="135">
        <v>0.07487633038524959</v>
      </c>
      <c r="R8" s="20">
        <v>7347</v>
      </c>
      <c r="S8" s="135">
        <v>0.07639914314830605</v>
      </c>
      <c r="T8" s="376">
        <v>-0.1828495161828495</v>
      </c>
      <c r="U8" s="394" t="s">
        <v>250</v>
      </c>
    </row>
    <row r="9" spans="1:21" ht="15">
      <c r="A9" s="384" t="s">
        <v>176</v>
      </c>
      <c r="B9" s="20">
        <v>18493</v>
      </c>
      <c r="C9" s="252">
        <v>0.13686555455231722</v>
      </c>
      <c r="D9" s="20">
        <v>17697</v>
      </c>
      <c r="E9" s="252">
        <v>0.13964774395151744</v>
      </c>
      <c r="F9" s="20">
        <v>16801</v>
      </c>
      <c r="G9" s="252">
        <v>0.13862783118115435</v>
      </c>
      <c r="H9" s="20">
        <v>15863</v>
      </c>
      <c r="I9" s="135">
        <v>0.1362250637629136</v>
      </c>
      <c r="J9" s="20">
        <v>16123</v>
      </c>
      <c r="K9" s="135">
        <v>0.13449058240603257</v>
      </c>
      <c r="L9" s="20">
        <v>16719</v>
      </c>
      <c r="M9" s="135">
        <v>0.13827526031543863</v>
      </c>
      <c r="N9" s="20">
        <v>17066</v>
      </c>
      <c r="O9" s="135">
        <v>0.13904754145109383</v>
      </c>
      <c r="P9" s="20">
        <v>16630</v>
      </c>
      <c r="Q9" s="135">
        <v>0.13849331268009127</v>
      </c>
      <c r="R9" s="20">
        <v>13620</v>
      </c>
      <c r="S9" s="135">
        <v>0.1416300979556184</v>
      </c>
      <c r="T9" s="376">
        <v>-0.1809981960312688</v>
      </c>
      <c r="U9" s="394" t="s">
        <v>251</v>
      </c>
    </row>
    <row r="10" spans="1:21" ht="15">
      <c r="A10" s="384" t="s">
        <v>177</v>
      </c>
      <c r="B10" s="24">
        <v>11898</v>
      </c>
      <c r="C10" s="252">
        <v>0.08805636554715138</v>
      </c>
      <c r="D10" s="24">
        <v>11541</v>
      </c>
      <c r="E10" s="252">
        <v>0.09107049855593959</v>
      </c>
      <c r="F10" s="24">
        <v>11058</v>
      </c>
      <c r="G10" s="252">
        <v>0.09124138784603325</v>
      </c>
      <c r="H10" s="24">
        <v>10964</v>
      </c>
      <c r="I10" s="136">
        <v>0.09415442218348262</v>
      </c>
      <c r="J10" s="24">
        <v>11439</v>
      </c>
      <c r="K10" s="136">
        <v>0.09541882851470612</v>
      </c>
      <c r="L10" s="24">
        <v>10735</v>
      </c>
      <c r="M10" s="136">
        <v>0.08878431242814963</v>
      </c>
      <c r="N10" s="24">
        <v>10512</v>
      </c>
      <c r="O10" s="136">
        <v>0.08564794068521611</v>
      </c>
      <c r="P10" s="24">
        <v>10610</v>
      </c>
      <c r="Q10" s="136">
        <v>0.08835923316510935</v>
      </c>
      <c r="R10" s="24">
        <v>8104</v>
      </c>
      <c r="S10" s="136">
        <v>0.08427094815215357</v>
      </c>
      <c r="T10" s="376">
        <v>-0.2361922714420358</v>
      </c>
      <c r="U10" s="394" t="s">
        <v>252</v>
      </c>
    </row>
    <row r="11" spans="1:21" ht="15.75" thickBot="1">
      <c r="A11" s="383" t="s">
        <v>178</v>
      </c>
      <c r="B11" s="24">
        <v>18592</v>
      </c>
      <c r="C11" s="253">
        <v>0.13759824745777766</v>
      </c>
      <c r="D11" s="24">
        <v>17675</v>
      </c>
      <c r="E11" s="253">
        <v>0.1394741410602402</v>
      </c>
      <c r="F11" s="24">
        <v>16885</v>
      </c>
      <c r="G11" s="253">
        <v>0.13932092908123273</v>
      </c>
      <c r="H11" s="20">
        <v>16502</v>
      </c>
      <c r="I11" s="135">
        <v>0.14171253875153503</v>
      </c>
      <c r="J11" s="20">
        <v>17101</v>
      </c>
      <c r="K11" s="135">
        <v>0.14264860446105337</v>
      </c>
      <c r="L11" s="20">
        <v>17976</v>
      </c>
      <c r="M11" s="135">
        <v>0.1486713367683668</v>
      </c>
      <c r="N11" s="20">
        <v>17909</v>
      </c>
      <c r="O11" s="135">
        <v>0.14591599788161483</v>
      </c>
      <c r="P11" s="20">
        <v>17075</v>
      </c>
      <c r="Q11" s="135">
        <v>0.14219923716251107</v>
      </c>
      <c r="R11" s="20">
        <v>14683</v>
      </c>
      <c r="S11" s="135">
        <v>0.1526839007549446</v>
      </c>
      <c r="T11" s="377">
        <v>-0.1400878477306003</v>
      </c>
      <c r="U11" s="394" t="s">
        <v>253</v>
      </c>
    </row>
    <row r="12" spans="1:21" ht="24.75" customHeight="1" thickBot="1">
      <c r="A12" s="246" t="s">
        <v>179</v>
      </c>
      <c r="B12" s="254">
        <v>83583</v>
      </c>
      <c r="C12" s="249">
        <v>0.6185926375464409</v>
      </c>
      <c r="D12" s="254">
        <v>79063</v>
      </c>
      <c r="E12" s="249">
        <v>0.6238893360478512</v>
      </c>
      <c r="F12" s="254">
        <v>75324</v>
      </c>
      <c r="G12" s="249">
        <v>0.6215107883988613</v>
      </c>
      <c r="H12" s="254">
        <v>72499</v>
      </c>
      <c r="I12" s="248">
        <v>0.6225922522692727</v>
      </c>
      <c r="J12" s="254">
        <v>74337</v>
      </c>
      <c r="K12" s="248">
        <v>0.7095644049982481</v>
      </c>
      <c r="L12" s="254">
        <v>75345</v>
      </c>
      <c r="M12" s="248">
        <v>0.7142030088246727</v>
      </c>
      <c r="N12" s="254">
        <v>75987</v>
      </c>
      <c r="O12" s="248">
        <v>0.7081680042367702</v>
      </c>
      <c r="P12" s="254">
        <v>74480</v>
      </c>
      <c r="Q12" s="248">
        <v>0.7091307316910674</v>
      </c>
      <c r="R12" s="254">
        <v>60744</v>
      </c>
      <c r="S12" s="248">
        <v>0.7132354470394942</v>
      </c>
      <c r="T12" s="250">
        <v>-0.18442534908700323</v>
      </c>
      <c r="U12" s="401"/>
    </row>
    <row r="13" spans="1:21" ht="15">
      <c r="A13" s="385" t="s">
        <v>180</v>
      </c>
      <c r="B13" s="44">
        <v>3792</v>
      </c>
      <c r="C13" s="251">
        <v>0.02806435856066549</v>
      </c>
      <c r="D13" s="44">
        <v>3616</v>
      </c>
      <c r="E13" s="251">
        <v>0.028534002493568803</v>
      </c>
      <c r="F13" s="44">
        <v>3383</v>
      </c>
      <c r="G13" s="251">
        <v>0.027913692809109287</v>
      </c>
      <c r="H13" s="16">
        <v>3400</v>
      </c>
      <c r="I13" s="197">
        <v>0.029197832490317484</v>
      </c>
      <c r="J13" s="16">
        <v>3467</v>
      </c>
      <c r="K13" s="197">
        <v>0.028920104769690192</v>
      </c>
      <c r="L13" s="16">
        <v>3459</v>
      </c>
      <c r="M13" s="197">
        <v>0.028607818974286877</v>
      </c>
      <c r="N13" s="16">
        <v>3337</v>
      </c>
      <c r="O13" s="197">
        <v>0.027188658491872734</v>
      </c>
      <c r="P13" s="16">
        <v>3417</v>
      </c>
      <c r="Q13" s="197">
        <v>0.028456503272872632</v>
      </c>
      <c r="R13" s="16">
        <v>2635</v>
      </c>
      <c r="S13" s="197">
        <v>0.027400536572177274</v>
      </c>
      <c r="T13" s="375">
        <v>-0.22885572139303484</v>
      </c>
      <c r="U13" s="394" t="s">
        <v>254</v>
      </c>
    </row>
    <row r="14" spans="1:21" ht="15">
      <c r="A14" s="382" t="s">
        <v>181</v>
      </c>
      <c r="B14" s="44">
        <v>14130</v>
      </c>
      <c r="C14" s="252">
        <v>0.10457526014298613</v>
      </c>
      <c r="D14" s="44">
        <v>12999</v>
      </c>
      <c r="E14" s="252">
        <v>0.10257563562331329</v>
      </c>
      <c r="F14" s="44">
        <v>12767</v>
      </c>
      <c r="G14" s="252">
        <v>0.10534262964643756</v>
      </c>
      <c r="H14" s="44">
        <v>11774</v>
      </c>
      <c r="I14" s="46">
        <v>0.10111037639441119</v>
      </c>
      <c r="J14" s="44">
        <v>12145</v>
      </c>
      <c r="K14" s="46">
        <v>0.10130795282027327</v>
      </c>
      <c r="L14" s="44">
        <v>12275</v>
      </c>
      <c r="M14" s="46">
        <v>0.10152095342855488</v>
      </c>
      <c r="N14" s="44">
        <v>12385</v>
      </c>
      <c r="O14" s="46">
        <v>0.10090846131910211</v>
      </c>
      <c r="P14" s="44">
        <v>12158</v>
      </c>
      <c r="Q14" s="46">
        <v>0.10125085361181899</v>
      </c>
      <c r="R14" s="44">
        <v>9583</v>
      </c>
      <c r="S14" s="46">
        <v>0.09965060416363372</v>
      </c>
      <c r="T14" s="376">
        <v>-0.21179470307616385</v>
      </c>
      <c r="U14" s="394" t="s">
        <v>255</v>
      </c>
    </row>
    <row r="15" spans="1:21" ht="15">
      <c r="A15" s="383" t="s">
        <v>182</v>
      </c>
      <c r="B15" s="20">
        <v>12656</v>
      </c>
      <c r="C15" s="252">
        <v>0.09366627688390888</v>
      </c>
      <c r="D15" s="20">
        <v>11437</v>
      </c>
      <c r="E15" s="252">
        <v>0.09024983034262898</v>
      </c>
      <c r="F15" s="20">
        <v>10637</v>
      </c>
      <c r="G15" s="252">
        <v>0.0877676471801642</v>
      </c>
      <c r="H15" s="20">
        <v>10407</v>
      </c>
      <c r="I15" s="135">
        <v>0.0893711302137453</v>
      </c>
      <c r="J15" s="20">
        <v>10609</v>
      </c>
      <c r="K15" s="135">
        <v>0.08849535376453513</v>
      </c>
      <c r="L15" s="20">
        <v>10545</v>
      </c>
      <c r="M15" s="135">
        <v>0.08721290866835937</v>
      </c>
      <c r="N15" s="20">
        <v>10812</v>
      </c>
      <c r="O15" s="135">
        <v>0.08809223122988552</v>
      </c>
      <c r="P15" s="20">
        <v>10711</v>
      </c>
      <c r="Q15" s="135">
        <v>0.08920035310381585</v>
      </c>
      <c r="R15" s="20">
        <v>8514</v>
      </c>
      <c r="S15" s="135">
        <v>0.08853440925067071</v>
      </c>
      <c r="T15" s="376">
        <v>-0.20511623564559797</v>
      </c>
      <c r="U15" s="394" t="s">
        <v>256</v>
      </c>
    </row>
    <row r="16" spans="1:21" ht="15">
      <c r="A16" s="384" t="s">
        <v>183</v>
      </c>
      <c r="B16" s="20">
        <v>2250</v>
      </c>
      <c r="C16" s="252">
        <v>0.016652111487736643</v>
      </c>
      <c r="D16" s="20">
        <v>2164</v>
      </c>
      <c r="E16" s="252">
        <v>0.01707621166927071</v>
      </c>
      <c r="F16" s="20">
        <v>2063</v>
      </c>
      <c r="G16" s="252">
        <v>0.017022154379306077</v>
      </c>
      <c r="H16" s="20">
        <v>2040</v>
      </c>
      <c r="I16" s="135">
        <v>0.01751869949419049</v>
      </c>
      <c r="J16" s="20">
        <v>2127</v>
      </c>
      <c r="K16" s="135">
        <v>0.01774244673929364</v>
      </c>
      <c r="L16" s="20">
        <v>2194</v>
      </c>
      <c r="M16" s="135">
        <v>0.01814557815252541</v>
      </c>
      <c r="N16" s="20">
        <v>2264</v>
      </c>
      <c r="O16" s="135">
        <v>0.018446245977105147</v>
      </c>
      <c r="P16" s="20">
        <v>2325</v>
      </c>
      <c r="Q16" s="135">
        <v>0.0193624144306201</v>
      </c>
      <c r="R16" s="20">
        <v>1956</v>
      </c>
      <c r="S16" s="135">
        <v>0.020339829045608635</v>
      </c>
      <c r="T16" s="376">
        <v>-0.15870967741935485</v>
      </c>
      <c r="U16" s="394" t="s">
        <v>257</v>
      </c>
    </row>
    <row r="17" spans="1:21" ht="15.75" thickBot="1">
      <c r="A17" s="383" t="s">
        <v>184</v>
      </c>
      <c r="B17" s="24">
        <v>4840</v>
      </c>
      <c r="C17" s="253">
        <v>0.03582054204473127</v>
      </c>
      <c r="D17" s="24">
        <v>4614</v>
      </c>
      <c r="E17" s="253">
        <v>0.03640926092514559</v>
      </c>
      <c r="F17" s="24">
        <v>4491</v>
      </c>
      <c r="G17" s="253">
        <v>0.03705598415776228</v>
      </c>
      <c r="H17" s="20">
        <v>4316</v>
      </c>
      <c r="I17" s="135">
        <v>0.03706407206712067</v>
      </c>
      <c r="J17" s="20">
        <v>4520</v>
      </c>
      <c r="K17" s="135">
        <v>0.03770374201297943</v>
      </c>
      <c r="L17" s="20">
        <v>4451</v>
      </c>
      <c r="M17" s="135">
        <v>0.03681220070961286</v>
      </c>
      <c r="N17" s="20">
        <v>4606</v>
      </c>
      <c r="O17" s="135">
        <v>0.037528007495824335</v>
      </c>
      <c r="P17" s="20">
        <v>4684</v>
      </c>
      <c r="Q17" s="135">
        <v>0.03900797814753743</v>
      </c>
      <c r="R17" s="20">
        <v>3715</v>
      </c>
      <c r="S17" s="135">
        <v>0.03863111702680781</v>
      </c>
      <c r="T17" s="377">
        <v>-0.20687446626814687</v>
      </c>
      <c r="U17" s="394" t="s">
        <v>258</v>
      </c>
    </row>
    <row r="18" spans="1:21" ht="24.75" customHeight="1" thickBot="1">
      <c r="A18" s="246" t="s">
        <v>185</v>
      </c>
      <c r="B18" s="254">
        <v>37668</v>
      </c>
      <c r="C18" s="249">
        <v>0.2787785491200284</v>
      </c>
      <c r="D18" s="254">
        <v>34830</v>
      </c>
      <c r="E18" s="249">
        <v>0.27484494105392737</v>
      </c>
      <c r="F18" s="254">
        <v>33341</v>
      </c>
      <c r="G18" s="249">
        <v>0.2751021081727794</v>
      </c>
      <c r="H18" s="254">
        <v>31937</v>
      </c>
      <c r="I18" s="248">
        <v>0.2742621106597851</v>
      </c>
      <c r="J18" s="254">
        <v>32868</v>
      </c>
      <c r="K18" s="248">
        <v>0.27416960010677166</v>
      </c>
      <c r="L18" s="254">
        <v>32924</v>
      </c>
      <c r="M18" s="248">
        <v>0.27229945993333937</v>
      </c>
      <c r="N18" s="254">
        <v>33404</v>
      </c>
      <c r="O18" s="248">
        <v>0.27216360451378985</v>
      </c>
      <c r="P18" s="254">
        <v>33295</v>
      </c>
      <c r="Q18" s="248">
        <v>0.277278102566665</v>
      </c>
      <c r="R18" s="254">
        <v>26403</v>
      </c>
      <c r="S18" s="248">
        <v>0.27455649605889815</v>
      </c>
      <c r="T18" s="250">
        <v>-0.20699804775491815</v>
      </c>
      <c r="U18" s="401"/>
    </row>
    <row r="19" spans="1:21" ht="15">
      <c r="A19" s="386" t="s">
        <v>186</v>
      </c>
      <c r="B19" s="188">
        <v>1496</v>
      </c>
      <c r="C19" s="251">
        <v>0.01107180390473512</v>
      </c>
      <c r="D19" s="188">
        <v>1357</v>
      </c>
      <c r="E19" s="251">
        <v>0.010708141975600903</v>
      </c>
      <c r="F19" s="188">
        <v>1286</v>
      </c>
      <c r="G19" s="251">
        <v>0.010610998803581006</v>
      </c>
      <c r="H19" s="24">
        <v>1290</v>
      </c>
      <c r="I19" s="136">
        <v>0.011078001150738105</v>
      </c>
      <c r="J19" s="24">
        <v>1496</v>
      </c>
      <c r="K19" s="136">
        <v>0.012478937621994961</v>
      </c>
      <c r="L19" s="24">
        <v>1301</v>
      </c>
      <c r="M19" s="136">
        <v>0.010759980481511193</v>
      </c>
      <c r="N19" s="24">
        <v>1363</v>
      </c>
      <c r="O19" s="136">
        <v>0.011105226707948019</v>
      </c>
      <c r="P19" s="24">
        <v>1291</v>
      </c>
      <c r="Q19" s="136">
        <v>0.010751344959109913</v>
      </c>
      <c r="R19" s="24">
        <v>855</v>
      </c>
      <c r="S19" s="136">
        <v>0.008890876193249173</v>
      </c>
      <c r="T19" s="375">
        <v>-0.337722695584818</v>
      </c>
      <c r="U19" s="394" t="s">
        <v>259</v>
      </c>
    </row>
    <row r="20" spans="1:21" ht="15">
      <c r="A20" s="383" t="s">
        <v>187</v>
      </c>
      <c r="B20" s="20">
        <v>47</v>
      </c>
      <c r="C20" s="252">
        <v>0.00034784410663272103</v>
      </c>
      <c r="D20" s="20">
        <v>36</v>
      </c>
      <c r="E20" s="252">
        <v>0.0002840774584536717</v>
      </c>
      <c r="F20" s="20">
        <v>40</v>
      </c>
      <c r="G20" s="252">
        <v>0.00033004661908494576</v>
      </c>
      <c r="H20" s="20">
        <v>51</v>
      </c>
      <c r="I20" s="135">
        <v>0.0004379674873547623</v>
      </c>
      <c r="J20" s="20">
        <v>54</v>
      </c>
      <c r="K20" s="135">
        <v>0.0004504429355532941</v>
      </c>
      <c r="L20" s="20">
        <v>42</v>
      </c>
      <c r="M20" s="135">
        <v>0.00034736293637468887</v>
      </c>
      <c r="N20" s="20">
        <v>44</v>
      </c>
      <c r="O20" s="135">
        <v>0.0003584959465515134</v>
      </c>
      <c r="P20" s="20">
        <v>34</v>
      </c>
      <c r="Q20" s="135">
        <v>0.0002831492862972401</v>
      </c>
      <c r="R20" s="20">
        <v>38</v>
      </c>
      <c r="S20" s="135">
        <v>0.0003951500530332966</v>
      </c>
      <c r="T20" s="376">
        <v>0.11764705882352941</v>
      </c>
      <c r="U20" s="394" t="s">
        <v>260</v>
      </c>
    </row>
    <row r="21" spans="1:21" ht="15.75" thickBot="1">
      <c r="A21" s="386" t="s">
        <v>91</v>
      </c>
      <c r="B21" s="188">
        <v>239</v>
      </c>
      <c r="C21" s="253">
        <v>0.0017688242869195814</v>
      </c>
      <c r="D21" s="188">
        <v>222</v>
      </c>
      <c r="E21" s="253">
        <v>0.0017518109937976422</v>
      </c>
      <c r="F21" s="188">
        <v>217</v>
      </c>
      <c r="G21" s="253">
        <v>0.0017905029085358308</v>
      </c>
      <c r="H21" s="44">
        <v>371</v>
      </c>
      <c r="I21" s="46">
        <v>0.003185998780561114</v>
      </c>
      <c r="J21" s="44">
        <v>400</v>
      </c>
      <c r="K21" s="46">
        <v>0.003336614337431808</v>
      </c>
      <c r="L21" s="44">
        <v>289</v>
      </c>
      <c r="M21" s="46">
        <v>0.0023901878241020256</v>
      </c>
      <c r="N21" s="44">
        <v>1007</v>
      </c>
      <c r="O21" s="46">
        <v>0.00820466859494032</v>
      </c>
      <c r="P21" s="44">
        <v>307</v>
      </c>
      <c r="Q21" s="46">
        <v>0.002556671496860374</v>
      </c>
      <c r="R21" s="44">
        <v>281</v>
      </c>
      <c r="S21" s="46">
        <v>0.002922030655325167</v>
      </c>
      <c r="T21" s="377">
        <v>-0.08469055374592833</v>
      </c>
      <c r="U21" s="394" t="s">
        <v>261</v>
      </c>
    </row>
    <row r="22" spans="1:21" ht="24.75" customHeight="1" thickBot="1">
      <c r="A22" s="255" t="s">
        <v>188</v>
      </c>
      <c r="B22" s="254">
        <v>135118</v>
      </c>
      <c r="C22" s="257">
        <v>1</v>
      </c>
      <c r="D22" s="254">
        <v>126726</v>
      </c>
      <c r="E22" s="257">
        <v>1</v>
      </c>
      <c r="F22" s="254">
        <v>121195</v>
      </c>
      <c r="G22" s="257">
        <v>1</v>
      </c>
      <c r="H22" s="254">
        <v>116447</v>
      </c>
      <c r="I22" s="256">
        <v>1</v>
      </c>
      <c r="J22" s="254">
        <v>119882</v>
      </c>
      <c r="K22" s="256">
        <v>1</v>
      </c>
      <c r="L22" s="254">
        <v>120911</v>
      </c>
      <c r="M22" s="256">
        <v>1</v>
      </c>
      <c r="N22" s="254">
        <v>122735</v>
      </c>
      <c r="O22" s="256">
        <v>1</v>
      </c>
      <c r="P22" s="254">
        <v>120078</v>
      </c>
      <c r="Q22" s="256">
        <v>1</v>
      </c>
      <c r="R22" s="254">
        <v>96166</v>
      </c>
      <c r="S22" s="256">
        <v>1</v>
      </c>
      <c r="T22" s="250">
        <v>-0.19913722746881193</v>
      </c>
      <c r="U22" s="395" t="s">
        <v>109</v>
      </c>
    </row>
    <row r="25" spans="12:18" ht="15">
      <c r="L25" s="477"/>
      <c r="N25" s="477"/>
      <c r="P25" s="477"/>
      <c r="R25" s="477"/>
    </row>
    <row r="26" ht="15">
      <c r="R26" s="477"/>
    </row>
  </sheetData>
  <sheetProtection/>
  <mergeCells count="14">
    <mergeCell ref="P4:Q4"/>
    <mergeCell ref="F4:G4"/>
    <mergeCell ref="J4:K4"/>
    <mergeCell ref="N4:O4"/>
    <mergeCell ref="A1:T1"/>
    <mergeCell ref="A2:T2"/>
    <mergeCell ref="A3:A5"/>
    <mergeCell ref="B3:S3"/>
    <mergeCell ref="T3:T5"/>
    <mergeCell ref="H4:I4"/>
    <mergeCell ref="R4:S4"/>
    <mergeCell ref="B4:C4"/>
    <mergeCell ref="D4:E4"/>
    <mergeCell ref="L4:M4"/>
  </mergeCells>
  <printOptions horizontalCentered="1"/>
  <pageMargins left="0.7" right="0.7" top="0.75" bottom="0.75" header="0.3" footer="0.3"/>
  <pageSetup fitToHeight="1" fitToWidth="1" horizontalDpi="600" verticalDpi="600" orientation="landscape" paperSize="9" scale="77"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L26"/>
  <sheetViews>
    <sheetView zoomScalePageLayoutView="0" workbookViewId="0" topLeftCell="A1">
      <selection activeCell="A1" sqref="A1:K1"/>
    </sheetView>
  </sheetViews>
  <sheetFormatPr defaultColWidth="11.421875" defaultRowHeight="15"/>
  <cols>
    <col min="1" max="1" width="30.7109375" style="378" customWidth="1"/>
    <col min="2" max="11" width="10.140625" style="378" customWidth="1"/>
    <col min="12" max="16384" width="11.421875" style="378" customWidth="1"/>
  </cols>
  <sheetData>
    <row r="1" spans="1:11" ht="49.5" customHeight="1" thickBot="1" thickTop="1">
      <c r="A1" s="562" t="s">
        <v>338</v>
      </c>
      <c r="B1" s="563"/>
      <c r="C1" s="563"/>
      <c r="D1" s="563"/>
      <c r="E1" s="563"/>
      <c r="F1" s="563"/>
      <c r="G1" s="563"/>
      <c r="H1" s="563"/>
      <c r="I1" s="563"/>
      <c r="J1" s="563"/>
      <c r="K1" s="564"/>
    </row>
    <row r="2" spans="1:11" ht="24.75" customHeight="1" thickBot="1" thickTop="1">
      <c r="A2" s="536" t="s">
        <v>172</v>
      </c>
      <c r="B2" s="568" t="s">
        <v>81</v>
      </c>
      <c r="C2" s="568"/>
      <c r="D2" s="568"/>
      <c r="E2" s="568"/>
      <c r="F2" s="568"/>
      <c r="G2" s="568"/>
      <c r="H2" s="568"/>
      <c r="I2" s="568"/>
      <c r="J2" s="569" t="s">
        <v>80</v>
      </c>
      <c r="K2" s="570"/>
    </row>
    <row r="3" spans="1:11" ht="24.75" customHeight="1">
      <c r="A3" s="537"/>
      <c r="B3" s="555" t="s">
        <v>82</v>
      </c>
      <c r="C3" s="617"/>
      <c r="D3" s="555" t="s">
        <v>83</v>
      </c>
      <c r="E3" s="556"/>
      <c r="F3" s="620" t="s">
        <v>84</v>
      </c>
      <c r="G3" s="617"/>
      <c r="H3" s="542" t="s">
        <v>85</v>
      </c>
      <c r="I3" s="543"/>
      <c r="J3" s="569"/>
      <c r="K3" s="570"/>
    </row>
    <row r="4" spans="1:11" ht="24.75" customHeight="1" thickBot="1">
      <c r="A4" s="659"/>
      <c r="B4" s="200" t="s">
        <v>53</v>
      </c>
      <c r="C4" s="245" t="s">
        <v>54</v>
      </c>
      <c r="D4" s="200" t="s">
        <v>53</v>
      </c>
      <c r="E4" s="38" t="s">
        <v>54</v>
      </c>
      <c r="F4" s="37" t="s">
        <v>53</v>
      </c>
      <c r="G4" s="245" t="s">
        <v>54</v>
      </c>
      <c r="H4" s="200" t="s">
        <v>53</v>
      </c>
      <c r="I4" s="258" t="s">
        <v>54</v>
      </c>
      <c r="J4" s="259" t="s">
        <v>53</v>
      </c>
      <c r="K4" s="258" t="s">
        <v>54</v>
      </c>
    </row>
    <row r="5" spans="1:12" ht="24.75" customHeight="1" thickBot="1">
      <c r="A5" s="260" t="s">
        <v>173</v>
      </c>
      <c r="B5" s="247">
        <v>3644</v>
      </c>
      <c r="C5" s="249">
        <v>0.08984885469832582</v>
      </c>
      <c r="D5" s="247">
        <v>3295</v>
      </c>
      <c r="E5" s="248">
        <v>0.0724303174184472</v>
      </c>
      <c r="F5" s="261">
        <v>906</v>
      </c>
      <c r="G5" s="249">
        <v>0.09005069078620416</v>
      </c>
      <c r="H5" s="262">
        <v>0</v>
      </c>
      <c r="I5" s="248">
        <v>0</v>
      </c>
      <c r="J5" s="254">
        <v>7845</v>
      </c>
      <c r="K5" s="248">
        <v>0.08157768858016347</v>
      </c>
      <c r="L5" s="394" t="s">
        <v>248</v>
      </c>
    </row>
    <row r="6" spans="1:12" ht="15">
      <c r="A6" s="387" t="s">
        <v>174</v>
      </c>
      <c r="B6" s="44">
        <v>7523</v>
      </c>
      <c r="C6" s="251">
        <v>0.1854920235717632</v>
      </c>
      <c r="D6" s="263">
        <v>7797</v>
      </c>
      <c r="E6" s="264">
        <v>0.171392772355579</v>
      </c>
      <c r="F6" s="265">
        <v>1664</v>
      </c>
      <c r="G6" s="251">
        <v>0.1653911142033595</v>
      </c>
      <c r="H6" s="266">
        <v>6</v>
      </c>
      <c r="I6" s="264">
        <v>0.10714285714285714</v>
      </c>
      <c r="J6" s="267">
        <v>16990</v>
      </c>
      <c r="K6" s="264">
        <v>0.17667366844830817</v>
      </c>
      <c r="L6" s="394" t="s">
        <v>249</v>
      </c>
    </row>
    <row r="7" spans="1:12" ht="15">
      <c r="A7" s="388" t="s">
        <v>175</v>
      </c>
      <c r="B7" s="20">
        <v>2901</v>
      </c>
      <c r="C7" s="252">
        <v>0.07152895924254753</v>
      </c>
      <c r="D7" s="268">
        <v>3697</v>
      </c>
      <c r="E7" s="269">
        <v>0.081267035962367</v>
      </c>
      <c r="F7" s="270">
        <v>745</v>
      </c>
      <c r="G7" s="252">
        <v>0.07404830533744161</v>
      </c>
      <c r="H7" s="271">
        <v>4</v>
      </c>
      <c r="I7" s="269">
        <v>0.07142857142857142</v>
      </c>
      <c r="J7" s="272">
        <v>7347</v>
      </c>
      <c r="K7" s="269">
        <v>0.07639914314830605</v>
      </c>
      <c r="L7" s="394" t="s">
        <v>250</v>
      </c>
    </row>
    <row r="8" spans="1:12" ht="15">
      <c r="A8" s="388" t="s">
        <v>178</v>
      </c>
      <c r="B8" s="20">
        <v>6113</v>
      </c>
      <c r="C8" s="252">
        <v>0.15072613852109376</v>
      </c>
      <c r="D8" s="268">
        <v>6259</v>
      </c>
      <c r="E8" s="269">
        <v>0.13758463026466194</v>
      </c>
      <c r="F8" s="270">
        <v>1239</v>
      </c>
      <c r="G8" s="252">
        <v>0.12314879236656397</v>
      </c>
      <c r="H8" s="271">
        <v>9</v>
      </c>
      <c r="I8" s="269">
        <v>0.16071428571428573</v>
      </c>
      <c r="J8" s="272">
        <v>13620</v>
      </c>
      <c r="K8" s="269">
        <v>0.1416300979556184</v>
      </c>
      <c r="L8" s="394" t="s">
        <v>251</v>
      </c>
    </row>
    <row r="9" spans="1:12" ht="15">
      <c r="A9" s="389" t="s">
        <v>176</v>
      </c>
      <c r="B9" s="20">
        <v>3386</v>
      </c>
      <c r="C9" s="252">
        <v>0.08348743743373524</v>
      </c>
      <c r="D9" s="268">
        <v>3841</v>
      </c>
      <c r="E9" s="269">
        <v>0.08443242767959201</v>
      </c>
      <c r="F9" s="270">
        <v>873</v>
      </c>
      <c r="G9" s="252">
        <v>0.08677069873770003</v>
      </c>
      <c r="H9" s="271">
        <v>4</v>
      </c>
      <c r="I9" s="269">
        <v>0.07142857142857142</v>
      </c>
      <c r="J9" s="272">
        <v>8104</v>
      </c>
      <c r="K9" s="269">
        <v>0.08427094815215357</v>
      </c>
      <c r="L9" s="394" t="s">
        <v>252</v>
      </c>
    </row>
    <row r="10" spans="1:12" ht="15.75" thickBot="1">
      <c r="A10" s="389" t="s">
        <v>177</v>
      </c>
      <c r="B10" s="24">
        <v>6486</v>
      </c>
      <c r="C10" s="253">
        <v>0.15992307123307936</v>
      </c>
      <c r="D10" s="273">
        <v>6977</v>
      </c>
      <c r="E10" s="274">
        <v>0.15336762507693658</v>
      </c>
      <c r="F10" s="275">
        <v>1210</v>
      </c>
      <c r="G10" s="253">
        <v>0.12026637511181791</v>
      </c>
      <c r="H10" s="276">
        <v>10</v>
      </c>
      <c r="I10" s="274">
        <v>0.17857142857142858</v>
      </c>
      <c r="J10" s="277">
        <v>14683</v>
      </c>
      <c r="K10" s="274">
        <v>0.1526839007549446</v>
      </c>
      <c r="L10" s="394" t="s">
        <v>253</v>
      </c>
    </row>
    <row r="11" spans="1:12" ht="24.75" customHeight="1" thickBot="1">
      <c r="A11" s="260" t="s">
        <v>179</v>
      </c>
      <c r="B11" s="254">
        <v>26409</v>
      </c>
      <c r="C11" s="249">
        <v>0.651157630002219</v>
      </c>
      <c r="D11" s="254">
        <v>28571</v>
      </c>
      <c r="E11" s="248">
        <v>0.6280444913391365</v>
      </c>
      <c r="F11" s="278">
        <v>5731</v>
      </c>
      <c r="G11" s="249">
        <v>0.569625285756883</v>
      </c>
      <c r="H11" s="262">
        <v>33</v>
      </c>
      <c r="I11" s="248">
        <v>0.5892857142857143</v>
      </c>
      <c r="J11" s="254">
        <v>60744</v>
      </c>
      <c r="K11" s="248">
        <v>0.6316577584593308</v>
      </c>
      <c r="L11" s="401"/>
    </row>
    <row r="12" spans="1:12" ht="15">
      <c r="A12" s="390" t="s">
        <v>180</v>
      </c>
      <c r="B12" s="44">
        <v>1031</v>
      </c>
      <c r="C12" s="251">
        <v>0.025421012402298004</v>
      </c>
      <c r="D12" s="263">
        <v>1266</v>
      </c>
      <c r="E12" s="264">
        <v>0.02782906884726985</v>
      </c>
      <c r="F12" s="265">
        <v>336</v>
      </c>
      <c r="G12" s="251">
        <v>0.03339628267567836</v>
      </c>
      <c r="H12" s="266">
        <v>2</v>
      </c>
      <c r="I12" s="264">
        <v>0.03571428571428571</v>
      </c>
      <c r="J12" s="267">
        <v>2635</v>
      </c>
      <c r="K12" s="264">
        <v>0.027400536572177274</v>
      </c>
      <c r="L12" s="394" t="s">
        <v>254</v>
      </c>
    </row>
    <row r="13" spans="1:12" ht="15">
      <c r="A13" s="387" t="s">
        <v>181</v>
      </c>
      <c r="B13" s="44">
        <v>3602</v>
      </c>
      <c r="C13" s="252">
        <v>0.08881327514362504</v>
      </c>
      <c r="D13" s="268">
        <v>4888</v>
      </c>
      <c r="E13" s="269">
        <v>0.10744746329024883</v>
      </c>
      <c r="F13" s="270">
        <v>1089</v>
      </c>
      <c r="G13" s="252">
        <v>0.10823973760063611</v>
      </c>
      <c r="H13" s="271">
        <v>4</v>
      </c>
      <c r="I13" s="269">
        <v>0.07142857142857142</v>
      </c>
      <c r="J13" s="272">
        <v>9583</v>
      </c>
      <c r="K13" s="269">
        <v>0.09965060416363372</v>
      </c>
      <c r="L13" s="394" t="s">
        <v>255</v>
      </c>
    </row>
    <row r="14" spans="1:12" ht="15">
      <c r="A14" s="388" t="s">
        <v>182</v>
      </c>
      <c r="B14" s="20">
        <v>3253</v>
      </c>
      <c r="C14" s="252">
        <v>0.08020810217718273</v>
      </c>
      <c r="D14" s="268">
        <v>4084</v>
      </c>
      <c r="E14" s="269">
        <v>0.08977402620240921</v>
      </c>
      <c r="F14" s="270">
        <v>1168</v>
      </c>
      <c r="G14" s="252">
        <v>0.1160918397773581</v>
      </c>
      <c r="H14" s="271">
        <v>9</v>
      </c>
      <c r="I14" s="269">
        <v>0.16071428571428573</v>
      </c>
      <c r="J14" s="272">
        <v>8514</v>
      </c>
      <c r="K14" s="269">
        <v>0.08853440925067071</v>
      </c>
      <c r="L14" s="394" t="s">
        <v>256</v>
      </c>
    </row>
    <row r="15" spans="1:12" ht="15">
      <c r="A15" s="389" t="s">
        <v>183</v>
      </c>
      <c r="B15" s="20">
        <v>697</v>
      </c>
      <c r="C15" s="252">
        <v>0.01718568927682028</v>
      </c>
      <c r="D15" s="268">
        <v>1051</v>
      </c>
      <c r="E15" s="269">
        <v>0.023102963158357512</v>
      </c>
      <c r="F15" s="270">
        <v>208</v>
      </c>
      <c r="G15" s="252">
        <v>0.020673889275419938</v>
      </c>
      <c r="H15" s="271">
        <v>0</v>
      </c>
      <c r="I15" s="269">
        <v>0</v>
      </c>
      <c r="J15" s="272">
        <v>1956</v>
      </c>
      <c r="K15" s="269">
        <v>0.020339829045608635</v>
      </c>
      <c r="L15" s="394" t="s">
        <v>257</v>
      </c>
    </row>
    <row r="16" spans="1:12" ht="15.75" thickBot="1">
      <c r="A16" s="388" t="s">
        <v>184</v>
      </c>
      <c r="B16" s="24">
        <v>1428</v>
      </c>
      <c r="C16" s="253">
        <v>0.03520970485982691</v>
      </c>
      <c r="D16" s="273">
        <v>1837</v>
      </c>
      <c r="E16" s="274">
        <v>0.04038072628154401</v>
      </c>
      <c r="F16" s="275">
        <v>448</v>
      </c>
      <c r="G16" s="253">
        <v>0.044528376900904484</v>
      </c>
      <c r="H16" s="276">
        <v>2</v>
      </c>
      <c r="I16" s="274">
        <v>0.03571428571428571</v>
      </c>
      <c r="J16" s="277">
        <v>3715</v>
      </c>
      <c r="K16" s="274">
        <v>0.03863111702680781</v>
      </c>
      <c r="L16" s="394" t="s">
        <v>258</v>
      </c>
    </row>
    <row r="17" spans="1:12" ht="24.75" customHeight="1" thickBot="1">
      <c r="A17" s="260" t="s">
        <v>185</v>
      </c>
      <c r="B17" s="254">
        <v>10011</v>
      </c>
      <c r="C17" s="249">
        <v>0.246837783859753</v>
      </c>
      <c r="D17" s="254">
        <v>13126</v>
      </c>
      <c r="E17" s="248">
        <v>0.2885342477798294</v>
      </c>
      <c r="F17" s="278">
        <v>3249</v>
      </c>
      <c r="G17" s="249">
        <v>0.32293012622999695</v>
      </c>
      <c r="H17" s="262">
        <v>17</v>
      </c>
      <c r="I17" s="248">
        <v>0.30357142857142855</v>
      </c>
      <c r="J17" s="254">
        <v>26403</v>
      </c>
      <c r="K17" s="248">
        <v>0.27455649605889815</v>
      </c>
      <c r="L17" s="401"/>
    </row>
    <row r="18" spans="1:12" ht="15">
      <c r="A18" s="391" t="s">
        <v>186</v>
      </c>
      <c r="B18" s="188">
        <v>320</v>
      </c>
      <c r="C18" s="251">
        <v>0.007890129940577459</v>
      </c>
      <c r="D18" s="263">
        <v>379</v>
      </c>
      <c r="E18" s="264">
        <v>0.008331135144640817</v>
      </c>
      <c r="F18" s="265">
        <v>150</v>
      </c>
      <c r="G18" s="251">
        <v>0.01490905476592784</v>
      </c>
      <c r="H18" s="266">
        <v>6</v>
      </c>
      <c r="I18" s="264">
        <v>0.10714285714285714</v>
      </c>
      <c r="J18" s="267">
        <v>855</v>
      </c>
      <c r="K18" s="264">
        <v>0.008890876193249173</v>
      </c>
      <c r="L18" s="394" t="s">
        <v>259</v>
      </c>
    </row>
    <row r="19" spans="1:12" ht="15">
      <c r="A19" s="388" t="s">
        <v>187</v>
      </c>
      <c r="B19" s="20">
        <v>20</v>
      </c>
      <c r="C19" s="252">
        <v>0.0004931331212860912</v>
      </c>
      <c r="D19" s="268">
        <v>18</v>
      </c>
      <c r="E19" s="269">
        <v>0.0003956739646531258</v>
      </c>
      <c r="F19" s="270">
        <v>0</v>
      </c>
      <c r="G19" s="252">
        <v>0</v>
      </c>
      <c r="H19" s="271">
        <v>0</v>
      </c>
      <c r="I19" s="269">
        <v>0</v>
      </c>
      <c r="J19" s="272">
        <v>38</v>
      </c>
      <c r="K19" s="269">
        <v>0.0003951500530332966</v>
      </c>
      <c r="L19" s="394" t="s">
        <v>260</v>
      </c>
    </row>
    <row r="20" spans="1:12" ht="15.75" thickBot="1">
      <c r="A20" s="391" t="s">
        <v>91</v>
      </c>
      <c r="B20" s="188">
        <v>153</v>
      </c>
      <c r="C20" s="253">
        <v>0.0037724683778385974</v>
      </c>
      <c r="D20" s="273">
        <v>103</v>
      </c>
      <c r="E20" s="274">
        <v>0.002264134353292887</v>
      </c>
      <c r="F20" s="275">
        <v>25</v>
      </c>
      <c r="G20" s="253">
        <v>0.002484842460987973</v>
      </c>
      <c r="H20" s="276">
        <v>0</v>
      </c>
      <c r="I20" s="274">
        <v>0</v>
      </c>
      <c r="J20" s="277">
        <v>281</v>
      </c>
      <c r="K20" s="274">
        <v>0.002922030655325167</v>
      </c>
      <c r="L20" s="394" t="s">
        <v>261</v>
      </c>
    </row>
    <row r="21" spans="1:12" ht="24.75" customHeight="1" thickBot="1">
      <c r="A21" s="279" t="s">
        <v>80</v>
      </c>
      <c r="B21" s="247">
        <v>40557</v>
      </c>
      <c r="C21" s="257">
        <v>1</v>
      </c>
      <c r="D21" s="247">
        <v>45492</v>
      </c>
      <c r="E21" s="256">
        <v>1</v>
      </c>
      <c r="F21" s="261">
        <v>10061</v>
      </c>
      <c r="G21" s="257">
        <v>1</v>
      </c>
      <c r="H21" s="262">
        <v>56</v>
      </c>
      <c r="I21" s="256">
        <v>1</v>
      </c>
      <c r="J21" s="254">
        <v>96166</v>
      </c>
      <c r="K21" s="256">
        <v>1</v>
      </c>
      <c r="L21" s="395" t="s">
        <v>109</v>
      </c>
    </row>
    <row r="22" spans="1:11" ht="15">
      <c r="A22" s="280"/>
      <c r="B22" s="63"/>
      <c r="C22" s="63"/>
      <c r="D22" s="63"/>
      <c r="E22" s="63"/>
      <c r="F22" s="63"/>
      <c r="G22" s="63"/>
      <c r="H22" s="63"/>
      <c r="I22" s="63"/>
      <c r="J22" s="63"/>
      <c r="K22" s="63"/>
    </row>
    <row r="23" spans="1:11" ht="15">
      <c r="A23" s="62" t="s">
        <v>86</v>
      </c>
      <c r="B23" s="125"/>
      <c r="C23" s="63"/>
      <c r="D23" s="63"/>
      <c r="E23" s="63"/>
      <c r="F23" s="63"/>
      <c r="G23" s="63"/>
      <c r="H23" s="63"/>
      <c r="I23" s="63"/>
      <c r="J23" s="63"/>
      <c r="K23" s="63"/>
    </row>
    <row r="24" spans="1:11" ht="15">
      <c r="A24" s="65" t="s">
        <v>87</v>
      </c>
      <c r="B24" s="63"/>
      <c r="C24" s="63"/>
      <c r="D24" s="63"/>
      <c r="E24" s="63"/>
      <c r="F24" s="63"/>
      <c r="G24" s="63"/>
      <c r="H24" s="63"/>
      <c r="I24" s="63"/>
      <c r="J24" s="63"/>
      <c r="K24" s="63"/>
    </row>
    <row r="25" spans="1:11" ht="15">
      <c r="A25" s="85"/>
      <c r="B25" s="85"/>
      <c r="C25" s="85"/>
      <c r="D25" s="85"/>
      <c r="E25" s="85"/>
      <c r="F25" s="85"/>
      <c r="G25" s="85"/>
      <c r="H25" s="85"/>
      <c r="I25" s="85"/>
      <c r="J25" s="85"/>
      <c r="K25" s="85"/>
    </row>
    <row r="26" spans="1:11" ht="15">
      <c r="A26" s="85"/>
      <c r="B26" s="85"/>
      <c r="C26" s="85"/>
      <c r="D26" s="85"/>
      <c r="E26" s="85"/>
      <c r="F26" s="85"/>
      <c r="G26" s="85"/>
      <c r="H26" s="85"/>
      <c r="I26" s="85"/>
      <c r="J26" s="85"/>
      <c r="K26" s="85"/>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92D050"/>
    <pageSetUpPr fitToPage="1"/>
  </sheetPr>
  <dimension ref="A1:W28"/>
  <sheetViews>
    <sheetView zoomScalePageLayoutView="0" workbookViewId="0" topLeftCell="A1">
      <selection activeCell="A1" sqref="A1:V1"/>
    </sheetView>
  </sheetViews>
  <sheetFormatPr defaultColWidth="11.421875" defaultRowHeight="15"/>
  <cols>
    <col min="1" max="1" width="30.7109375" style="378" customWidth="1"/>
    <col min="2" max="22" width="10.421875" style="378" customWidth="1"/>
    <col min="23" max="16384" width="11.421875" style="378" customWidth="1"/>
  </cols>
  <sheetData>
    <row r="1" spans="1:22" ht="24.75" customHeight="1" thickBot="1" thickTop="1">
      <c r="A1" s="562" t="s">
        <v>339</v>
      </c>
      <c r="B1" s="563"/>
      <c r="C1" s="563"/>
      <c r="D1" s="563"/>
      <c r="E1" s="563"/>
      <c r="F1" s="563"/>
      <c r="G1" s="563"/>
      <c r="H1" s="563"/>
      <c r="I1" s="563"/>
      <c r="J1" s="563"/>
      <c r="K1" s="563"/>
      <c r="L1" s="563"/>
      <c r="M1" s="563"/>
      <c r="N1" s="563"/>
      <c r="O1" s="563"/>
      <c r="P1" s="563"/>
      <c r="Q1" s="563"/>
      <c r="R1" s="563"/>
      <c r="S1" s="563"/>
      <c r="T1" s="563"/>
      <c r="U1" s="563"/>
      <c r="V1" s="564"/>
    </row>
    <row r="2" spans="1:22" ht="24.75" customHeight="1" thickBot="1" thickTop="1">
      <c r="A2" s="530" t="s">
        <v>172</v>
      </c>
      <c r="B2" s="567" t="s">
        <v>88</v>
      </c>
      <c r="C2" s="568"/>
      <c r="D2" s="568"/>
      <c r="E2" s="568"/>
      <c r="F2" s="568"/>
      <c r="G2" s="568"/>
      <c r="H2" s="568"/>
      <c r="I2" s="568"/>
      <c r="J2" s="568"/>
      <c r="K2" s="568"/>
      <c r="L2" s="568"/>
      <c r="M2" s="568"/>
      <c r="N2" s="568"/>
      <c r="O2" s="568"/>
      <c r="P2" s="568"/>
      <c r="Q2" s="568"/>
      <c r="R2" s="568"/>
      <c r="S2" s="568"/>
      <c r="T2" s="568"/>
      <c r="U2" s="569" t="s">
        <v>80</v>
      </c>
      <c r="V2" s="570"/>
    </row>
    <row r="3" spans="1:22" ht="24.75" customHeight="1" thickBot="1">
      <c r="A3" s="654"/>
      <c r="B3" s="641" t="s">
        <v>89</v>
      </c>
      <c r="C3" s="615"/>
      <c r="D3" s="615"/>
      <c r="E3" s="615"/>
      <c r="F3" s="615"/>
      <c r="G3" s="615"/>
      <c r="H3" s="615"/>
      <c r="I3" s="615"/>
      <c r="J3" s="656"/>
      <c r="K3" s="614" t="s">
        <v>90</v>
      </c>
      <c r="L3" s="641"/>
      <c r="M3" s="641"/>
      <c r="N3" s="641"/>
      <c r="O3" s="641"/>
      <c r="P3" s="641"/>
      <c r="Q3" s="641"/>
      <c r="R3" s="641"/>
      <c r="S3" s="641"/>
      <c r="T3" s="642"/>
      <c r="U3" s="569"/>
      <c r="V3" s="570"/>
    </row>
    <row r="4" spans="1:22" ht="24.75" customHeight="1" thickBot="1">
      <c r="A4" s="654"/>
      <c r="B4" s="677" t="s">
        <v>81</v>
      </c>
      <c r="C4" s="658"/>
      <c r="D4" s="658"/>
      <c r="E4" s="658"/>
      <c r="F4" s="658"/>
      <c r="G4" s="658"/>
      <c r="H4" s="658"/>
      <c r="I4" s="555" t="s">
        <v>80</v>
      </c>
      <c r="J4" s="556"/>
      <c r="K4" s="546" t="s">
        <v>81</v>
      </c>
      <c r="L4" s="547"/>
      <c r="M4" s="547"/>
      <c r="N4" s="547"/>
      <c r="O4" s="547"/>
      <c r="P4" s="547"/>
      <c r="Q4" s="547"/>
      <c r="R4" s="668"/>
      <c r="S4" s="555" t="s">
        <v>80</v>
      </c>
      <c r="T4" s="556"/>
      <c r="U4" s="569"/>
      <c r="V4" s="570"/>
    </row>
    <row r="5" spans="1:22" ht="24.75" customHeight="1">
      <c r="A5" s="654"/>
      <c r="B5" s="553" t="s">
        <v>82</v>
      </c>
      <c r="C5" s="554"/>
      <c r="D5" s="555" t="s">
        <v>83</v>
      </c>
      <c r="E5" s="556"/>
      <c r="F5" s="553" t="s">
        <v>84</v>
      </c>
      <c r="G5" s="554"/>
      <c r="H5" s="281" t="s">
        <v>85</v>
      </c>
      <c r="I5" s="553"/>
      <c r="J5" s="554"/>
      <c r="K5" s="555" t="s">
        <v>82</v>
      </c>
      <c r="L5" s="556"/>
      <c r="M5" s="620" t="s">
        <v>83</v>
      </c>
      <c r="N5" s="617"/>
      <c r="O5" s="555" t="s">
        <v>84</v>
      </c>
      <c r="P5" s="556"/>
      <c r="Q5" s="620" t="s">
        <v>85</v>
      </c>
      <c r="R5" s="617"/>
      <c r="S5" s="636"/>
      <c r="T5" s="637"/>
      <c r="U5" s="569"/>
      <c r="V5" s="570"/>
    </row>
    <row r="6" spans="1:22" ht="24.75" customHeight="1" thickBot="1">
      <c r="A6" s="655"/>
      <c r="B6" s="37" t="s">
        <v>53</v>
      </c>
      <c r="C6" s="245" t="s">
        <v>54</v>
      </c>
      <c r="D6" s="200" t="s">
        <v>53</v>
      </c>
      <c r="E6" s="38" t="s">
        <v>54</v>
      </c>
      <c r="F6" s="37" t="s">
        <v>53</v>
      </c>
      <c r="G6" s="245" t="s">
        <v>54</v>
      </c>
      <c r="H6" s="228" t="s">
        <v>53</v>
      </c>
      <c r="I6" s="119" t="s">
        <v>53</v>
      </c>
      <c r="J6" s="120" t="s">
        <v>54</v>
      </c>
      <c r="K6" s="200" t="s">
        <v>53</v>
      </c>
      <c r="L6" s="38" t="s">
        <v>54</v>
      </c>
      <c r="M6" s="37" t="s">
        <v>53</v>
      </c>
      <c r="N6" s="245" t="s">
        <v>54</v>
      </c>
      <c r="O6" s="200" t="s">
        <v>53</v>
      </c>
      <c r="P6" s="38" t="s">
        <v>54</v>
      </c>
      <c r="Q6" s="37" t="s">
        <v>53</v>
      </c>
      <c r="R6" s="245" t="s">
        <v>54</v>
      </c>
      <c r="S6" s="9" t="s">
        <v>53</v>
      </c>
      <c r="T6" s="121" t="s">
        <v>54</v>
      </c>
      <c r="U6" s="9" t="s">
        <v>53</v>
      </c>
      <c r="V6" s="121" t="s">
        <v>54</v>
      </c>
    </row>
    <row r="7" spans="1:23" ht="24.75" customHeight="1" thickBot="1">
      <c r="A7" s="260" t="s">
        <v>173</v>
      </c>
      <c r="B7" s="254">
        <v>1691</v>
      </c>
      <c r="C7" s="282">
        <v>0.10694409309385279</v>
      </c>
      <c r="D7" s="283">
        <v>1131</v>
      </c>
      <c r="E7" s="284">
        <v>0.0854875283446712</v>
      </c>
      <c r="F7" s="285">
        <v>264</v>
      </c>
      <c r="G7" s="282">
        <v>0.10401891252955081</v>
      </c>
      <c r="H7" s="286">
        <v>0</v>
      </c>
      <c r="I7" s="285">
        <v>3086</v>
      </c>
      <c r="J7" s="282">
        <v>0.0977107937814647</v>
      </c>
      <c r="K7" s="283">
        <v>1953</v>
      </c>
      <c r="L7" s="284">
        <v>0.07892503536067892</v>
      </c>
      <c r="M7" s="285">
        <v>2164</v>
      </c>
      <c r="N7" s="282">
        <v>0.06707581675035645</v>
      </c>
      <c r="O7" s="283">
        <v>642</v>
      </c>
      <c r="P7" s="284">
        <v>0.08533829589259603</v>
      </c>
      <c r="Q7" s="287">
        <v>0</v>
      </c>
      <c r="R7" s="282">
        <v>0</v>
      </c>
      <c r="S7" s="283">
        <v>4759</v>
      </c>
      <c r="T7" s="284">
        <v>0.07368812226127619</v>
      </c>
      <c r="U7" s="283">
        <v>7845</v>
      </c>
      <c r="V7" s="284">
        <v>0.08157768858016347</v>
      </c>
      <c r="W7" s="394" t="s">
        <v>248</v>
      </c>
    </row>
    <row r="8" spans="1:23" ht="15">
      <c r="A8" s="387" t="s">
        <v>174</v>
      </c>
      <c r="B8" s="288">
        <v>2971</v>
      </c>
      <c r="C8" s="523">
        <v>0.1878952694156337</v>
      </c>
      <c r="D8" s="288">
        <v>2379</v>
      </c>
      <c r="E8" s="289">
        <v>0.1798185941043084</v>
      </c>
      <c r="F8" s="290">
        <v>435</v>
      </c>
      <c r="G8" s="291">
        <v>0.17139479905437352</v>
      </c>
      <c r="H8" s="292">
        <v>1</v>
      </c>
      <c r="I8" s="293">
        <v>5786</v>
      </c>
      <c r="J8" s="291">
        <v>0.1831998226894215</v>
      </c>
      <c r="K8" s="288">
        <v>4552</v>
      </c>
      <c r="L8" s="289">
        <v>0.1839563548191554</v>
      </c>
      <c r="M8" s="290">
        <v>5418</v>
      </c>
      <c r="N8" s="291">
        <v>0.16793751162358192</v>
      </c>
      <c r="O8" s="288">
        <v>1229</v>
      </c>
      <c r="P8" s="289">
        <v>0.1633656785856706</v>
      </c>
      <c r="Q8" s="294">
        <v>5</v>
      </c>
      <c r="R8" s="291">
        <v>0.09433962264150944</v>
      </c>
      <c r="S8" s="295">
        <v>11204</v>
      </c>
      <c r="T8" s="289">
        <v>0.1734821857145069</v>
      </c>
      <c r="U8" s="295">
        <v>16990</v>
      </c>
      <c r="V8" s="289">
        <v>0.17667366844830817</v>
      </c>
      <c r="W8" s="394" t="s">
        <v>249</v>
      </c>
    </row>
    <row r="9" spans="1:23" ht="15">
      <c r="A9" s="388" t="s">
        <v>175</v>
      </c>
      <c r="B9" s="268">
        <v>1055</v>
      </c>
      <c r="C9" s="524">
        <v>0.06672147735896787</v>
      </c>
      <c r="D9" s="268">
        <v>1076</v>
      </c>
      <c r="E9" s="269">
        <v>0.08133030990173848</v>
      </c>
      <c r="F9" s="270">
        <v>176</v>
      </c>
      <c r="G9" s="252">
        <v>0.06934594168636722</v>
      </c>
      <c r="H9" s="296">
        <v>0</v>
      </c>
      <c r="I9" s="297">
        <v>2307</v>
      </c>
      <c r="J9" s="252">
        <v>0.07304562581135421</v>
      </c>
      <c r="K9" s="268">
        <v>1846</v>
      </c>
      <c r="L9" s="269">
        <v>0.07460092948070317</v>
      </c>
      <c r="M9" s="270">
        <v>2621</v>
      </c>
      <c r="N9" s="252">
        <v>0.08124108858719235</v>
      </c>
      <c r="O9" s="268">
        <v>569</v>
      </c>
      <c r="P9" s="269">
        <v>0.075634720191413</v>
      </c>
      <c r="Q9" s="298">
        <v>4</v>
      </c>
      <c r="R9" s="252">
        <v>0.07547169811320754</v>
      </c>
      <c r="S9" s="299">
        <v>5040</v>
      </c>
      <c r="T9" s="269">
        <v>0.07803911245993528</v>
      </c>
      <c r="U9" s="299">
        <v>7347</v>
      </c>
      <c r="V9" s="269">
        <v>0.07639914314830605</v>
      </c>
      <c r="W9" s="394" t="s">
        <v>250</v>
      </c>
    </row>
    <row r="10" spans="1:23" ht="15">
      <c r="A10" s="388" t="s">
        <v>176</v>
      </c>
      <c r="B10" s="268">
        <v>2440</v>
      </c>
      <c r="C10" s="524">
        <v>0.15431317986339488</v>
      </c>
      <c r="D10" s="268">
        <v>1938</v>
      </c>
      <c r="E10" s="269">
        <v>0.14648526077097507</v>
      </c>
      <c r="F10" s="270">
        <v>312</v>
      </c>
      <c r="G10" s="252">
        <v>0.12293144208037825</v>
      </c>
      <c r="H10" s="296">
        <v>0</v>
      </c>
      <c r="I10" s="297">
        <v>4690</v>
      </c>
      <c r="J10" s="252">
        <v>0.14849760947345095</v>
      </c>
      <c r="K10" s="268">
        <v>3673</v>
      </c>
      <c r="L10" s="269">
        <v>0.14843402707617703</v>
      </c>
      <c r="M10" s="270">
        <v>4321</v>
      </c>
      <c r="N10" s="252">
        <v>0.1339346599714835</v>
      </c>
      <c r="O10" s="268">
        <v>927</v>
      </c>
      <c r="P10" s="269">
        <v>0.12322211883557094</v>
      </c>
      <c r="Q10" s="298">
        <v>9</v>
      </c>
      <c r="R10" s="252">
        <v>0.169811320754717</v>
      </c>
      <c r="S10" s="299">
        <v>8930</v>
      </c>
      <c r="T10" s="269">
        <v>0.1382716814022266</v>
      </c>
      <c r="U10" s="299">
        <v>13620</v>
      </c>
      <c r="V10" s="269">
        <v>0.1416300979556184</v>
      </c>
      <c r="W10" s="394" t="s">
        <v>251</v>
      </c>
    </row>
    <row r="11" spans="1:23" ht="15">
      <c r="A11" s="388" t="s">
        <v>177</v>
      </c>
      <c r="B11" s="268">
        <v>1471</v>
      </c>
      <c r="C11" s="524">
        <v>0.09303060966354668</v>
      </c>
      <c r="D11" s="268">
        <v>1045</v>
      </c>
      <c r="E11" s="269">
        <v>0.07898715041572184</v>
      </c>
      <c r="F11" s="270">
        <v>222</v>
      </c>
      <c r="G11" s="252">
        <v>0.08747044917257683</v>
      </c>
      <c r="H11" s="296">
        <v>0</v>
      </c>
      <c r="I11" s="297">
        <v>2738</v>
      </c>
      <c r="J11" s="252">
        <v>0.08669220783332805</v>
      </c>
      <c r="K11" s="268">
        <v>1915</v>
      </c>
      <c r="L11" s="269">
        <v>0.07738937159022026</v>
      </c>
      <c r="M11" s="270">
        <v>2796</v>
      </c>
      <c r="N11" s="252">
        <v>0.08666542681792822</v>
      </c>
      <c r="O11" s="268">
        <v>651</v>
      </c>
      <c r="P11" s="269">
        <v>0.08653462714342681</v>
      </c>
      <c r="Q11" s="298">
        <v>4</v>
      </c>
      <c r="R11" s="252">
        <v>0.07547169811320754</v>
      </c>
      <c r="S11" s="299">
        <v>5366</v>
      </c>
      <c r="T11" s="269">
        <v>0.08308688044841522</v>
      </c>
      <c r="U11" s="299">
        <v>8104</v>
      </c>
      <c r="V11" s="269">
        <v>0.08427094815215357</v>
      </c>
      <c r="W11" s="394" t="s">
        <v>252</v>
      </c>
    </row>
    <row r="12" spans="1:23" ht="15.75" thickBot="1">
      <c r="A12" s="388" t="s">
        <v>178</v>
      </c>
      <c r="B12" s="300">
        <v>2321</v>
      </c>
      <c r="C12" s="525">
        <v>0.14678725018972932</v>
      </c>
      <c r="D12" s="300">
        <v>1861</v>
      </c>
      <c r="E12" s="301">
        <v>0.14066515495086923</v>
      </c>
      <c r="F12" s="302">
        <v>267</v>
      </c>
      <c r="G12" s="303">
        <v>0.10520094562647754</v>
      </c>
      <c r="H12" s="304">
        <v>1</v>
      </c>
      <c r="I12" s="305">
        <v>4450</v>
      </c>
      <c r="J12" s="303">
        <v>0.14089858468163252</v>
      </c>
      <c r="K12" s="300">
        <v>4165</v>
      </c>
      <c r="L12" s="301">
        <v>0.16831683168316833</v>
      </c>
      <c r="M12" s="302">
        <v>5116</v>
      </c>
      <c r="N12" s="303">
        <v>0.15857665364825488</v>
      </c>
      <c r="O12" s="300">
        <v>943</v>
      </c>
      <c r="P12" s="301">
        <v>0.12534892994815897</v>
      </c>
      <c r="Q12" s="306">
        <v>9</v>
      </c>
      <c r="R12" s="303">
        <v>0.169811320754717</v>
      </c>
      <c r="S12" s="307">
        <v>10233</v>
      </c>
      <c r="T12" s="301">
        <v>0.15844726940526144</v>
      </c>
      <c r="U12" s="307">
        <v>14683</v>
      </c>
      <c r="V12" s="301">
        <v>0.1526839007549446</v>
      </c>
      <c r="W12" s="394" t="s">
        <v>253</v>
      </c>
    </row>
    <row r="13" spans="1:23" ht="24.75" customHeight="1" thickBot="1">
      <c r="A13" s="260" t="s">
        <v>179</v>
      </c>
      <c r="B13" s="254">
        <v>10258</v>
      </c>
      <c r="C13" s="526">
        <v>0.6487477864912725</v>
      </c>
      <c r="D13" s="309">
        <v>8299</v>
      </c>
      <c r="E13" s="310">
        <v>0.6272864701436129</v>
      </c>
      <c r="F13" s="311">
        <v>1412</v>
      </c>
      <c r="G13" s="308">
        <v>0.5563435776201734</v>
      </c>
      <c r="H13" s="312">
        <v>2</v>
      </c>
      <c r="I13" s="311">
        <v>19971</v>
      </c>
      <c r="J13" s="308">
        <v>0.6323338504891871</v>
      </c>
      <c r="K13" s="309">
        <v>16151</v>
      </c>
      <c r="L13" s="310">
        <v>0.6526975146494242</v>
      </c>
      <c r="M13" s="311">
        <v>20272</v>
      </c>
      <c r="N13" s="308">
        <v>0.6283553406484409</v>
      </c>
      <c r="O13" s="309">
        <v>4319</v>
      </c>
      <c r="P13" s="310">
        <v>0.5741060747042404</v>
      </c>
      <c r="Q13" s="313">
        <v>31</v>
      </c>
      <c r="R13" s="308">
        <v>0.5849056603773586</v>
      </c>
      <c r="S13" s="309">
        <v>40773</v>
      </c>
      <c r="T13" s="310">
        <v>0.6313271294303455</v>
      </c>
      <c r="U13" s="309">
        <v>60744</v>
      </c>
      <c r="V13" s="310">
        <v>0.6316577584593308</v>
      </c>
      <c r="W13" s="401"/>
    </row>
    <row r="14" spans="1:23" ht="15">
      <c r="A14" s="390" t="s">
        <v>180</v>
      </c>
      <c r="B14" s="288">
        <v>383</v>
      </c>
      <c r="C14" s="523">
        <v>0.024222109790032885</v>
      </c>
      <c r="D14" s="288">
        <v>357</v>
      </c>
      <c r="E14" s="289">
        <v>0.026984126984126985</v>
      </c>
      <c r="F14" s="290">
        <v>104</v>
      </c>
      <c r="G14" s="291">
        <v>0.04097714736012608</v>
      </c>
      <c r="H14" s="292">
        <v>0</v>
      </c>
      <c r="I14" s="293">
        <v>844</v>
      </c>
      <c r="J14" s="291">
        <v>0.026723237184561315</v>
      </c>
      <c r="K14" s="288">
        <v>648</v>
      </c>
      <c r="L14" s="289">
        <v>0.026187108506769044</v>
      </c>
      <c r="M14" s="290">
        <v>909</v>
      </c>
      <c r="N14" s="291">
        <v>0.02817556258136507</v>
      </c>
      <c r="O14" s="288">
        <v>232</v>
      </c>
      <c r="P14" s="289">
        <v>0.030838761132526916</v>
      </c>
      <c r="Q14" s="294">
        <v>2</v>
      </c>
      <c r="R14" s="291">
        <v>0.03773584905660377</v>
      </c>
      <c r="S14" s="295">
        <v>1791</v>
      </c>
      <c r="T14" s="289">
        <v>0.02773175603486986</v>
      </c>
      <c r="U14" s="295">
        <v>2635</v>
      </c>
      <c r="V14" s="289">
        <v>0.027400536572177274</v>
      </c>
      <c r="W14" s="394" t="s">
        <v>254</v>
      </c>
    </row>
    <row r="15" spans="1:23" ht="15">
      <c r="A15" s="387" t="s">
        <v>181</v>
      </c>
      <c r="B15" s="268">
        <v>1432</v>
      </c>
      <c r="C15" s="524">
        <v>0.09056412850999243</v>
      </c>
      <c r="D15" s="268">
        <v>1438</v>
      </c>
      <c r="E15" s="269">
        <v>0.10869236583522297</v>
      </c>
      <c r="F15" s="270">
        <v>304</v>
      </c>
      <c r="G15" s="252">
        <v>0.11977935382190702</v>
      </c>
      <c r="H15" s="296">
        <v>0</v>
      </c>
      <c r="I15" s="297">
        <v>3174</v>
      </c>
      <c r="J15" s="252">
        <v>0.10049710287179811</v>
      </c>
      <c r="K15" s="268">
        <v>2170</v>
      </c>
      <c r="L15" s="269">
        <v>0.0876944837340877</v>
      </c>
      <c r="M15" s="270">
        <v>3450</v>
      </c>
      <c r="N15" s="252">
        <v>0.10693695369164961</v>
      </c>
      <c r="O15" s="268">
        <v>785</v>
      </c>
      <c r="P15" s="269">
        <v>0.10434667021135186</v>
      </c>
      <c r="Q15" s="298">
        <v>4</v>
      </c>
      <c r="R15" s="252">
        <v>0.07547169811320754</v>
      </c>
      <c r="S15" s="299">
        <v>6409</v>
      </c>
      <c r="T15" s="269">
        <v>0.09923664122137404</v>
      </c>
      <c r="U15" s="299">
        <v>9583</v>
      </c>
      <c r="V15" s="269">
        <v>0.09965060416363372</v>
      </c>
      <c r="W15" s="394" t="s">
        <v>255</v>
      </c>
    </row>
    <row r="16" spans="1:23" ht="15">
      <c r="A16" s="388" t="s">
        <v>182</v>
      </c>
      <c r="B16" s="268">
        <v>1033</v>
      </c>
      <c r="C16" s="524">
        <v>0.06533012901593727</v>
      </c>
      <c r="D16" s="268">
        <v>1027</v>
      </c>
      <c r="E16" s="269">
        <v>0.07762660619803478</v>
      </c>
      <c r="F16" s="270">
        <v>255</v>
      </c>
      <c r="G16" s="252">
        <v>0.10047281323877069</v>
      </c>
      <c r="H16" s="296">
        <v>1</v>
      </c>
      <c r="I16" s="297">
        <v>2316</v>
      </c>
      <c r="J16" s="252">
        <v>0.0733305892410474</v>
      </c>
      <c r="K16" s="268">
        <v>2220</v>
      </c>
      <c r="L16" s="269">
        <v>0.08971509395837543</v>
      </c>
      <c r="M16" s="270">
        <v>3057</v>
      </c>
      <c r="N16" s="252">
        <v>0.09475543983633998</v>
      </c>
      <c r="O16" s="268">
        <v>913</v>
      </c>
      <c r="P16" s="269">
        <v>0.12136115911205636</v>
      </c>
      <c r="Q16" s="298">
        <v>8</v>
      </c>
      <c r="R16" s="252">
        <v>0.1509433962264151</v>
      </c>
      <c r="S16" s="299">
        <v>6198</v>
      </c>
      <c r="T16" s="269">
        <v>0.0959695275846585</v>
      </c>
      <c r="U16" s="299">
        <v>8514</v>
      </c>
      <c r="V16" s="269">
        <v>0.08853440925067071</v>
      </c>
      <c r="W16" s="394" t="s">
        <v>256</v>
      </c>
    </row>
    <row r="17" spans="1:23" ht="15">
      <c r="A17" s="389" t="s">
        <v>183</v>
      </c>
      <c r="B17" s="268">
        <v>218</v>
      </c>
      <c r="C17" s="524">
        <v>0.013786997217303315</v>
      </c>
      <c r="D17" s="268">
        <v>295</v>
      </c>
      <c r="E17" s="269">
        <v>0.02229780801209373</v>
      </c>
      <c r="F17" s="270">
        <v>50</v>
      </c>
      <c r="G17" s="252">
        <v>0.019700551615445233</v>
      </c>
      <c r="H17" s="296">
        <v>0</v>
      </c>
      <c r="I17" s="297">
        <v>563</v>
      </c>
      <c r="J17" s="252">
        <v>0.017826045657473956</v>
      </c>
      <c r="K17" s="268">
        <v>479</v>
      </c>
      <c r="L17" s="269">
        <v>0.0193574459486765</v>
      </c>
      <c r="M17" s="270">
        <v>756</v>
      </c>
      <c r="N17" s="252">
        <v>0.023433141156778872</v>
      </c>
      <c r="O17" s="268">
        <v>158</v>
      </c>
      <c r="P17" s="269">
        <v>0.021002259736807125</v>
      </c>
      <c r="Q17" s="298">
        <v>0</v>
      </c>
      <c r="R17" s="252">
        <v>0</v>
      </c>
      <c r="S17" s="299">
        <v>1393</v>
      </c>
      <c r="T17" s="269">
        <v>0.021569143582676555</v>
      </c>
      <c r="U17" s="299">
        <v>1956</v>
      </c>
      <c r="V17" s="269">
        <v>0.020339829045608635</v>
      </c>
      <c r="W17" s="394" t="s">
        <v>257</v>
      </c>
    </row>
    <row r="18" spans="1:23" ht="15.75" thickBot="1">
      <c r="A18" s="388" t="s">
        <v>184</v>
      </c>
      <c r="B18" s="300">
        <v>654</v>
      </c>
      <c r="C18" s="525">
        <v>0.04136099165190994</v>
      </c>
      <c r="D18" s="300">
        <v>610</v>
      </c>
      <c r="E18" s="301">
        <v>0.04610733182161754</v>
      </c>
      <c r="F18" s="302">
        <v>131</v>
      </c>
      <c r="G18" s="303">
        <v>0.05161544523246651</v>
      </c>
      <c r="H18" s="304">
        <v>0</v>
      </c>
      <c r="I18" s="305">
        <v>1395</v>
      </c>
      <c r="J18" s="303">
        <v>0.04416933160244435</v>
      </c>
      <c r="K18" s="300">
        <v>774</v>
      </c>
      <c r="L18" s="301">
        <v>0.031279046271974136</v>
      </c>
      <c r="M18" s="302">
        <v>1227</v>
      </c>
      <c r="N18" s="303">
        <v>0.038032360052073645</v>
      </c>
      <c r="O18" s="300">
        <v>317</v>
      </c>
      <c r="P18" s="301">
        <v>0.042137445168151</v>
      </c>
      <c r="Q18" s="306">
        <v>2</v>
      </c>
      <c r="R18" s="303">
        <v>0.03773584905660377</v>
      </c>
      <c r="S18" s="307">
        <v>2320</v>
      </c>
      <c r="T18" s="301">
        <v>0.03592276605298608</v>
      </c>
      <c r="U18" s="307">
        <v>3715</v>
      </c>
      <c r="V18" s="301">
        <v>0.03863111702680781</v>
      </c>
      <c r="W18" s="394" t="s">
        <v>258</v>
      </c>
    </row>
    <row r="19" spans="1:23" ht="24.75" customHeight="1" thickBot="1">
      <c r="A19" s="260" t="s">
        <v>185</v>
      </c>
      <c r="B19" s="254">
        <v>3720</v>
      </c>
      <c r="C19" s="526">
        <v>0.23526435618517583</v>
      </c>
      <c r="D19" s="309">
        <v>3727</v>
      </c>
      <c r="E19" s="310">
        <v>0.281708238851096</v>
      </c>
      <c r="F19" s="311">
        <v>844</v>
      </c>
      <c r="G19" s="308">
        <v>0.33254531126871556</v>
      </c>
      <c r="H19" s="312">
        <v>1</v>
      </c>
      <c r="I19" s="311">
        <v>8292</v>
      </c>
      <c r="J19" s="308">
        <v>0.26254630655732514</v>
      </c>
      <c r="K19" s="309">
        <v>6291</v>
      </c>
      <c r="L19" s="310">
        <v>0.2542331784198828</v>
      </c>
      <c r="M19" s="311">
        <v>9399</v>
      </c>
      <c r="N19" s="308">
        <v>0.2913334573182072</v>
      </c>
      <c r="O19" s="309">
        <v>2405</v>
      </c>
      <c r="P19" s="310">
        <v>0.31968629536089327</v>
      </c>
      <c r="Q19" s="313">
        <v>16</v>
      </c>
      <c r="R19" s="308">
        <v>0.3018867924528302</v>
      </c>
      <c r="S19" s="309">
        <v>18111</v>
      </c>
      <c r="T19" s="310">
        <v>0.28042983447656505</v>
      </c>
      <c r="U19" s="309">
        <v>26403</v>
      </c>
      <c r="V19" s="310">
        <v>0.27455649605889815</v>
      </c>
      <c r="W19" s="401"/>
    </row>
    <row r="20" spans="1:23" ht="15">
      <c r="A20" s="391" t="s">
        <v>186</v>
      </c>
      <c r="B20" s="288">
        <v>35</v>
      </c>
      <c r="C20" s="523">
        <v>0.0022135087275486974</v>
      </c>
      <c r="D20" s="288">
        <v>26</v>
      </c>
      <c r="E20" s="289">
        <v>0.0019652305366591074</v>
      </c>
      <c r="F20" s="290">
        <v>9</v>
      </c>
      <c r="G20" s="291">
        <v>0.0035460992907801418</v>
      </c>
      <c r="H20" s="292">
        <v>0</v>
      </c>
      <c r="I20" s="293">
        <v>70</v>
      </c>
      <c r="J20" s="291">
        <v>0.0022163822309470287</v>
      </c>
      <c r="K20" s="288">
        <v>285</v>
      </c>
      <c r="L20" s="289">
        <v>0.011517478278440088</v>
      </c>
      <c r="M20" s="290">
        <v>353</v>
      </c>
      <c r="N20" s="291">
        <v>0.010941665116855744</v>
      </c>
      <c r="O20" s="288">
        <v>141</v>
      </c>
      <c r="P20" s="289">
        <v>0.018742522929682308</v>
      </c>
      <c r="Q20" s="294">
        <v>6</v>
      </c>
      <c r="R20" s="291">
        <v>0.11320754716981134</v>
      </c>
      <c r="S20" s="295">
        <v>785</v>
      </c>
      <c r="T20" s="289">
        <v>0.012154901444652618</v>
      </c>
      <c r="U20" s="295">
        <v>855</v>
      </c>
      <c r="V20" s="289">
        <v>0.008890876193249173</v>
      </c>
      <c r="W20" s="394" t="s">
        <v>259</v>
      </c>
    </row>
    <row r="21" spans="1:23" ht="15">
      <c r="A21" s="388" t="s">
        <v>187</v>
      </c>
      <c r="B21" s="268">
        <v>1</v>
      </c>
      <c r="C21" s="524">
        <v>6.324310650139134E-05</v>
      </c>
      <c r="D21" s="268">
        <v>0</v>
      </c>
      <c r="E21" s="269">
        <v>0</v>
      </c>
      <c r="F21" s="270">
        <v>0</v>
      </c>
      <c r="G21" s="252">
        <v>0</v>
      </c>
      <c r="H21" s="296">
        <v>0</v>
      </c>
      <c r="I21" s="297">
        <v>1</v>
      </c>
      <c r="J21" s="252">
        <v>3.166260329924326E-05</v>
      </c>
      <c r="K21" s="268">
        <v>19</v>
      </c>
      <c r="L21" s="269">
        <v>0.0007678318852293392</v>
      </c>
      <c r="M21" s="270">
        <v>18</v>
      </c>
      <c r="N21" s="252">
        <v>0.0005579319323042589</v>
      </c>
      <c r="O21" s="268">
        <v>0</v>
      </c>
      <c r="P21" s="269">
        <v>0</v>
      </c>
      <c r="Q21" s="298">
        <v>0</v>
      </c>
      <c r="R21" s="252">
        <v>0</v>
      </c>
      <c r="S21" s="299">
        <v>37</v>
      </c>
      <c r="T21" s="269">
        <v>0.0005729061827415884</v>
      </c>
      <c r="U21" s="299">
        <v>38</v>
      </c>
      <c r="V21" s="269">
        <v>0.0003951500530332966</v>
      </c>
      <c r="W21" s="394" t="s">
        <v>260</v>
      </c>
    </row>
    <row r="22" spans="1:23" ht="15.75" thickBot="1">
      <c r="A22" s="391" t="s">
        <v>91</v>
      </c>
      <c r="B22" s="300">
        <v>107</v>
      </c>
      <c r="C22" s="525">
        <v>0.006767012395648874</v>
      </c>
      <c r="D22" s="300">
        <v>47</v>
      </c>
      <c r="E22" s="301">
        <v>0.0035525321239606956</v>
      </c>
      <c r="F22" s="302">
        <v>9</v>
      </c>
      <c r="G22" s="303">
        <v>0.0035460992907801418</v>
      </c>
      <c r="H22" s="304">
        <v>0</v>
      </c>
      <c r="I22" s="305">
        <v>163</v>
      </c>
      <c r="J22" s="303">
        <v>0.005161004337776652</v>
      </c>
      <c r="K22" s="300">
        <v>46</v>
      </c>
      <c r="L22" s="301">
        <v>0.001858961406344716</v>
      </c>
      <c r="M22" s="302">
        <v>56</v>
      </c>
      <c r="N22" s="303">
        <v>0.001735788233835472</v>
      </c>
      <c r="O22" s="300">
        <v>16</v>
      </c>
      <c r="P22" s="301">
        <v>0.0021268111125880636</v>
      </c>
      <c r="Q22" s="306">
        <v>0</v>
      </c>
      <c r="R22" s="303">
        <v>0</v>
      </c>
      <c r="S22" s="307">
        <v>118</v>
      </c>
      <c r="T22" s="301">
        <v>0.0018271062044191197</v>
      </c>
      <c r="U22" s="307">
        <v>281</v>
      </c>
      <c r="V22" s="301">
        <v>0.002922030655325167</v>
      </c>
      <c r="W22" s="394" t="s">
        <v>261</v>
      </c>
    </row>
    <row r="23" spans="1:23" ht="24.75" customHeight="1" thickBot="1">
      <c r="A23" s="279" t="s">
        <v>188</v>
      </c>
      <c r="B23" s="247">
        <v>15812</v>
      </c>
      <c r="C23" s="527">
        <v>1</v>
      </c>
      <c r="D23" s="315">
        <v>13230</v>
      </c>
      <c r="E23" s="316">
        <v>1</v>
      </c>
      <c r="F23" s="317">
        <v>2538</v>
      </c>
      <c r="G23" s="314">
        <v>1</v>
      </c>
      <c r="H23" s="318">
        <v>3</v>
      </c>
      <c r="I23" s="319">
        <v>31583</v>
      </c>
      <c r="J23" s="314">
        <v>1</v>
      </c>
      <c r="K23" s="315">
        <v>24745</v>
      </c>
      <c r="L23" s="316">
        <v>1</v>
      </c>
      <c r="M23" s="317">
        <v>32262</v>
      </c>
      <c r="N23" s="314">
        <v>1</v>
      </c>
      <c r="O23" s="315">
        <v>7523</v>
      </c>
      <c r="P23" s="316">
        <v>1</v>
      </c>
      <c r="Q23" s="320">
        <v>53</v>
      </c>
      <c r="R23" s="314">
        <v>1</v>
      </c>
      <c r="S23" s="321">
        <v>64583</v>
      </c>
      <c r="T23" s="316">
        <v>1</v>
      </c>
      <c r="U23" s="321">
        <v>96166</v>
      </c>
      <c r="V23" s="316">
        <v>1</v>
      </c>
      <c r="W23" s="395" t="s">
        <v>109</v>
      </c>
    </row>
    <row r="24" spans="1:22" ht="15">
      <c r="A24" s="280"/>
      <c r="B24" s="280"/>
      <c r="C24" s="63"/>
      <c r="D24" s="63"/>
      <c r="E24" s="63"/>
      <c r="F24" s="63"/>
      <c r="G24" s="63"/>
      <c r="H24" s="63"/>
      <c r="I24" s="63"/>
      <c r="J24" s="63"/>
      <c r="K24" s="63"/>
      <c r="L24" s="63"/>
      <c r="M24" s="63"/>
      <c r="N24" s="63"/>
      <c r="O24" s="63"/>
      <c r="P24" s="63"/>
      <c r="Q24" s="63"/>
      <c r="R24" s="63"/>
      <c r="S24" s="63"/>
      <c r="T24" s="63"/>
      <c r="U24" s="63"/>
      <c r="V24" s="63"/>
    </row>
    <row r="25" spans="1:22" ht="15">
      <c r="A25" s="62" t="s">
        <v>86</v>
      </c>
      <c r="B25" s="280"/>
      <c r="C25" s="63"/>
      <c r="D25" s="63"/>
      <c r="E25" s="63"/>
      <c r="F25" s="63"/>
      <c r="G25" s="63"/>
      <c r="H25" s="63"/>
      <c r="I25" s="63"/>
      <c r="J25" s="63"/>
      <c r="K25" s="63"/>
      <c r="L25" s="63"/>
      <c r="M25" s="63"/>
      <c r="N25" s="63"/>
      <c r="O25" s="63"/>
      <c r="P25" s="63"/>
      <c r="Q25" s="63"/>
      <c r="R25" s="63"/>
      <c r="S25" s="63"/>
      <c r="T25" s="63"/>
      <c r="U25" s="63"/>
      <c r="V25" s="63"/>
    </row>
    <row r="26" spans="1:22" ht="15">
      <c r="A26" s="65" t="s">
        <v>87</v>
      </c>
      <c r="B26" s="63"/>
      <c r="C26" s="63"/>
      <c r="D26" s="63"/>
      <c r="E26" s="63"/>
      <c r="F26" s="63"/>
      <c r="G26" s="63"/>
      <c r="H26" s="63"/>
      <c r="I26" s="63"/>
      <c r="J26" s="63"/>
      <c r="K26" s="63"/>
      <c r="L26" s="63"/>
      <c r="M26" s="63"/>
      <c r="N26" s="63"/>
      <c r="O26" s="63"/>
      <c r="P26" s="63"/>
      <c r="Q26" s="63"/>
      <c r="R26" s="63"/>
      <c r="S26" s="63"/>
      <c r="T26" s="63"/>
      <c r="U26" s="63"/>
      <c r="V26" s="63"/>
    </row>
    <row r="27" spans="1:22" ht="15">
      <c r="A27" s="63"/>
      <c r="B27" s="63"/>
      <c r="C27" s="63"/>
      <c r="D27" s="63"/>
      <c r="E27" s="63"/>
      <c r="F27" s="63"/>
      <c r="G27" s="63"/>
      <c r="H27" s="63"/>
      <c r="I27" s="63"/>
      <c r="J27" s="63"/>
      <c r="K27" s="63"/>
      <c r="L27" s="63"/>
      <c r="M27" s="63"/>
      <c r="N27" s="63"/>
      <c r="O27" s="63"/>
      <c r="P27" s="63"/>
      <c r="Q27" s="63"/>
      <c r="R27" s="63"/>
      <c r="S27" s="63"/>
      <c r="T27" s="63"/>
      <c r="U27" s="63"/>
      <c r="V27" s="63"/>
    </row>
    <row r="28" spans="1:22" ht="15">
      <c r="A28" s="63"/>
      <c r="B28" s="63"/>
      <c r="C28" s="63"/>
      <c r="D28" s="63"/>
      <c r="E28" s="63"/>
      <c r="F28" s="63"/>
      <c r="G28" s="63"/>
      <c r="H28" s="63"/>
      <c r="I28" s="63"/>
      <c r="J28" s="63"/>
      <c r="K28" s="63"/>
      <c r="L28" s="63"/>
      <c r="M28" s="63"/>
      <c r="N28" s="63"/>
      <c r="O28" s="63"/>
      <c r="P28" s="63"/>
      <c r="Q28" s="63"/>
      <c r="R28" s="63"/>
      <c r="S28" s="63"/>
      <c r="T28" s="63"/>
      <c r="U28" s="63"/>
      <c r="V28" s="63"/>
    </row>
  </sheetData>
  <sheetProtection/>
  <mergeCells count="17">
    <mergeCell ref="A1:V1"/>
    <mergeCell ref="A2:A6"/>
    <mergeCell ref="B2:T2"/>
    <mergeCell ref="U2:V5"/>
    <mergeCell ref="B3:J3"/>
    <mergeCell ref="K3:T3"/>
    <mergeCell ref="B4:H4"/>
    <mergeCell ref="I4:J5"/>
    <mergeCell ref="K4:R4"/>
    <mergeCell ref="S4:T5"/>
    <mergeCell ref="Q5:R5"/>
    <mergeCell ref="B5:C5"/>
    <mergeCell ref="D5:E5"/>
    <mergeCell ref="F5:G5"/>
    <mergeCell ref="K5:L5"/>
    <mergeCell ref="M5:N5"/>
    <mergeCell ref="O5:P5"/>
  </mergeCells>
  <printOptions horizontalCentered="1"/>
  <pageMargins left="0.7" right="0.7" top="0.75" bottom="0.75" header="0.3" footer="0.3"/>
  <pageSetup fitToHeight="1" fitToWidth="1" horizontalDpi="600" verticalDpi="600" orientation="landscape" paperSize="9" scale="51" r:id="rId1"/>
</worksheet>
</file>

<file path=xl/worksheets/sheet37.xml><?xml version="1.0" encoding="utf-8"?>
<worksheet xmlns="http://schemas.openxmlformats.org/spreadsheetml/2006/main" xmlns:r="http://schemas.openxmlformats.org/officeDocument/2006/relationships">
  <sheetPr>
    <tabColor rgb="FF92D050"/>
    <pageSetUpPr fitToPage="1"/>
  </sheetPr>
  <dimension ref="A1:R26"/>
  <sheetViews>
    <sheetView zoomScalePageLayoutView="0" workbookViewId="0" topLeftCell="A1">
      <selection activeCell="A1" sqref="A1:Q1"/>
    </sheetView>
  </sheetViews>
  <sheetFormatPr defaultColWidth="11.421875" defaultRowHeight="15"/>
  <cols>
    <col min="1" max="1" width="30.7109375" style="378" customWidth="1"/>
    <col min="2" max="17" width="13.00390625" style="378" customWidth="1"/>
    <col min="18" max="16384" width="11.421875" style="378" customWidth="1"/>
  </cols>
  <sheetData>
    <row r="1" spans="1:17" ht="24.75" customHeight="1" thickBot="1" thickTop="1">
      <c r="A1" s="562" t="s">
        <v>340</v>
      </c>
      <c r="B1" s="563"/>
      <c r="C1" s="563"/>
      <c r="D1" s="563"/>
      <c r="E1" s="563"/>
      <c r="F1" s="563"/>
      <c r="G1" s="563"/>
      <c r="H1" s="563"/>
      <c r="I1" s="563"/>
      <c r="J1" s="563"/>
      <c r="K1" s="563"/>
      <c r="L1" s="563"/>
      <c r="M1" s="563"/>
      <c r="N1" s="563"/>
      <c r="O1" s="563"/>
      <c r="P1" s="563"/>
      <c r="Q1" s="564"/>
    </row>
    <row r="2" spans="1:17" ht="24.75" customHeight="1" thickBot="1" thickTop="1">
      <c r="A2" s="530" t="s">
        <v>172</v>
      </c>
      <c r="B2" s="567" t="s">
        <v>92</v>
      </c>
      <c r="C2" s="568"/>
      <c r="D2" s="568"/>
      <c r="E2" s="568"/>
      <c r="F2" s="568"/>
      <c r="G2" s="568"/>
      <c r="H2" s="568"/>
      <c r="I2" s="568"/>
      <c r="J2" s="568"/>
      <c r="K2" s="568"/>
      <c r="L2" s="568"/>
      <c r="M2" s="568"/>
      <c r="N2" s="568"/>
      <c r="O2" s="568"/>
      <c r="P2" s="568"/>
      <c r="Q2" s="530" t="s">
        <v>80</v>
      </c>
    </row>
    <row r="3" spans="1:17" ht="24.75" customHeight="1" thickBot="1">
      <c r="A3" s="565"/>
      <c r="B3" s="614" t="s">
        <v>93</v>
      </c>
      <c r="C3" s="641"/>
      <c r="D3" s="641"/>
      <c r="E3" s="641"/>
      <c r="F3" s="642"/>
      <c r="G3" s="614" t="s">
        <v>94</v>
      </c>
      <c r="H3" s="641"/>
      <c r="I3" s="641"/>
      <c r="J3" s="641"/>
      <c r="K3" s="642"/>
      <c r="L3" s="614" t="s">
        <v>95</v>
      </c>
      <c r="M3" s="641"/>
      <c r="N3" s="641"/>
      <c r="O3" s="641"/>
      <c r="P3" s="642"/>
      <c r="Q3" s="530"/>
    </row>
    <row r="4" spans="1:17" ht="24.75" customHeight="1" thickBot="1">
      <c r="A4" s="565"/>
      <c r="B4" s="614" t="s">
        <v>81</v>
      </c>
      <c r="C4" s="641"/>
      <c r="D4" s="641"/>
      <c r="E4" s="641"/>
      <c r="F4" s="599" t="s">
        <v>80</v>
      </c>
      <c r="G4" s="614" t="s">
        <v>81</v>
      </c>
      <c r="H4" s="641"/>
      <c r="I4" s="641"/>
      <c r="J4" s="641"/>
      <c r="K4" s="599" t="s">
        <v>80</v>
      </c>
      <c r="L4" s="614" t="s">
        <v>81</v>
      </c>
      <c r="M4" s="641"/>
      <c r="N4" s="641"/>
      <c r="O4" s="641"/>
      <c r="P4" s="644" t="s">
        <v>80</v>
      </c>
      <c r="Q4" s="530"/>
    </row>
    <row r="5" spans="1:17" ht="24.75" customHeight="1" thickBot="1">
      <c r="A5" s="565"/>
      <c r="B5" s="33" t="s">
        <v>82</v>
      </c>
      <c r="C5" s="211" t="s">
        <v>83</v>
      </c>
      <c r="D5" s="211" t="s">
        <v>84</v>
      </c>
      <c r="E5" s="34" t="s">
        <v>85</v>
      </c>
      <c r="F5" s="601"/>
      <c r="G5" s="33" t="s">
        <v>82</v>
      </c>
      <c r="H5" s="211" t="s">
        <v>83</v>
      </c>
      <c r="I5" s="211" t="s">
        <v>84</v>
      </c>
      <c r="J5" s="34" t="s">
        <v>85</v>
      </c>
      <c r="K5" s="601"/>
      <c r="L5" s="35" t="s">
        <v>82</v>
      </c>
      <c r="M5" s="222" t="s">
        <v>83</v>
      </c>
      <c r="N5" s="222" t="s">
        <v>84</v>
      </c>
      <c r="O5" s="36" t="s">
        <v>85</v>
      </c>
      <c r="P5" s="664"/>
      <c r="Q5" s="531"/>
    </row>
    <row r="6" spans="1:18" ht="24.75" customHeight="1" thickBot="1">
      <c r="A6" s="260" t="s">
        <v>173</v>
      </c>
      <c r="B6" s="247">
        <v>548</v>
      </c>
      <c r="C6" s="322">
        <v>383</v>
      </c>
      <c r="D6" s="322">
        <v>54</v>
      </c>
      <c r="E6" s="323">
        <v>0</v>
      </c>
      <c r="F6" s="324">
        <v>985</v>
      </c>
      <c r="G6" s="247">
        <v>2253</v>
      </c>
      <c r="H6" s="322">
        <v>2158</v>
      </c>
      <c r="I6" s="322">
        <v>557</v>
      </c>
      <c r="J6" s="323">
        <v>0</v>
      </c>
      <c r="K6" s="324">
        <v>4968</v>
      </c>
      <c r="L6" s="247">
        <v>843</v>
      </c>
      <c r="M6" s="322">
        <v>754</v>
      </c>
      <c r="N6" s="322">
        <v>295</v>
      </c>
      <c r="O6" s="323">
        <v>0</v>
      </c>
      <c r="P6" s="325">
        <v>1892</v>
      </c>
      <c r="Q6" s="325">
        <v>7845</v>
      </c>
      <c r="R6" s="394" t="s">
        <v>248</v>
      </c>
    </row>
    <row r="7" spans="1:18" ht="15">
      <c r="A7" s="387" t="s">
        <v>174</v>
      </c>
      <c r="B7" s="44">
        <v>1372</v>
      </c>
      <c r="C7" s="326">
        <v>1291</v>
      </c>
      <c r="D7" s="326">
        <v>155</v>
      </c>
      <c r="E7" s="327">
        <v>0</v>
      </c>
      <c r="F7" s="328">
        <v>2818</v>
      </c>
      <c r="G7" s="44">
        <v>4487</v>
      </c>
      <c r="H7" s="326">
        <v>4730</v>
      </c>
      <c r="I7" s="326">
        <v>931</v>
      </c>
      <c r="J7" s="327">
        <v>2</v>
      </c>
      <c r="K7" s="328">
        <v>10150</v>
      </c>
      <c r="L7" s="44">
        <v>1664</v>
      </c>
      <c r="M7" s="326">
        <v>1776</v>
      </c>
      <c r="N7" s="326">
        <v>578</v>
      </c>
      <c r="O7" s="327">
        <v>4</v>
      </c>
      <c r="P7" s="329">
        <v>4022</v>
      </c>
      <c r="Q7" s="329">
        <v>16990</v>
      </c>
      <c r="R7" s="394" t="s">
        <v>249</v>
      </c>
    </row>
    <row r="8" spans="1:18" ht="15">
      <c r="A8" s="388" t="s">
        <v>175</v>
      </c>
      <c r="B8" s="20">
        <v>531</v>
      </c>
      <c r="C8" s="216">
        <v>595</v>
      </c>
      <c r="D8" s="216">
        <v>67</v>
      </c>
      <c r="E8" s="217">
        <v>0</v>
      </c>
      <c r="F8" s="330">
        <v>1193</v>
      </c>
      <c r="G8" s="20">
        <v>1688</v>
      </c>
      <c r="H8" s="216">
        <v>2241</v>
      </c>
      <c r="I8" s="216">
        <v>427</v>
      </c>
      <c r="J8" s="217">
        <v>3</v>
      </c>
      <c r="K8" s="330">
        <v>4359</v>
      </c>
      <c r="L8" s="20">
        <v>682</v>
      </c>
      <c r="M8" s="216">
        <v>861</v>
      </c>
      <c r="N8" s="216">
        <v>251</v>
      </c>
      <c r="O8" s="217">
        <v>1</v>
      </c>
      <c r="P8" s="237">
        <v>1795</v>
      </c>
      <c r="Q8" s="237">
        <v>7347</v>
      </c>
      <c r="R8" s="394" t="s">
        <v>250</v>
      </c>
    </row>
    <row r="9" spans="1:18" ht="15">
      <c r="A9" s="388" t="s">
        <v>176</v>
      </c>
      <c r="B9" s="20">
        <v>1144</v>
      </c>
      <c r="C9" s="216">
        <v>992</v>
      </c>
      <c r="D9" s="216">
        <v>121</v>
      </c>
      <c r="E9" s="217">
        <v>0</v>
      </c>
      <c r="F9" s="330">
        <v>2257</v>
      </c>
      <c r="G9" s="20">
        <v>3606</v>
      </c>
      <c r="H9" s="216">
        <v>3929</v>
      </c>
      <c r="I9" s="216">
        <v>697</v>
      </c>
      <c r="J9" s="217">
        <v>5</v>
      </c>
      <c r="K9" s="330">
        <v>8237</v>
      </c>
      <c r="L9" s="20">
        <v>1363</v>
      </c>
      <c r="M9" s="216">
        <v>1338</v>
      </c>
      <c r="N9" s="216">
        <v>421</v>
      </c>
      <c r="O9" s="217">
        <v>4</v>
      </c>
      <c r="P9" s="237">
        <v>3126</v>
      </c>
      <c r="Q9" s="237">
        <v>13620</v>
      </c>
      <c r="R9" s="394" t="s">
        <v>251</v>
      </c>
    </row>
    <row r="10" spans="1:18" ht="15">
      <c r="A10" s="388" t="s">
        <v>177</v>
      </c>
      <c r="B10" s="24">
        <v>621</v>
      </c>
      <c r="C10" s="238">
        <v>606</v>
      </c>
      <c r="D10" s="238">
        <v>71</v>
      </c>
      <c r="E10" s="239">
        <v>0</v>
      </c>
      <c r="F10" s="331">
        <v>1298</v>
      </c>
      <c r="G10" s="24">
        <v>1965</v>
      </c>
      <c r="H10" s="238">
        <v>2448</v>
      </c>
      <c r="I10" s="238">
        <v>530</v>
      </c>
      <c r="J10" s="239">
        <v>0</v>
      </c>
      <c r="K10" s="331">
        <v>4943</v>
      </c>
      <c r="L10" s="24">
        <v>800</v>
      </c>
      <c r="M10" s="238">
        <v>787</v>
      </c>
      <c r="N10" s="238">
        <v>272</v>
      </c>
      <c r="O10" s="239">
        <v>4</v>
      </c>
      <c r="P10" s="240">
        <v>1863</v>
      </c>
      <c r="Q10" s="240">
        <v>8104</v>
      </c>
      <c r="R10" s="394" t="s">
        <v>252</v>
      </c>
    </row>
    <row r="11" spans="1:18" ht="15.75" thickBot="1">
      <c r="A11" s="388" t="s">
        <v>178</v>
      </c>
      <c r="B11" s="20">
        <v>1114</v>
      </c>
      <c r="C11" s="216">
        <v>1134</v>
      </c>
      <c r="D11" s="216">
        <v>115</v>
      </c>
      <c r="E11" s="217">
        <v>0</v>
      </c>
      <c r="F11" s="330">
        <v>2363</v>
      </c>
      <c r="G11" s="20">
        <v>3847</v>
      </c>
      <c r="H11" s="216">
        <v>4326</v>
      </c>
      <c r="I11" s="216">
        <v>675</v>
      </c>
      <c r="J11" s="217">
        <v>7</v>
      </c>
      <c r="K11" s="330">
        <v>8855</v>
      </c>
      <c r="L11" s="20">
        <v>1525</v>
      </c>
      <c r="M11" s="216">
        <v>1517</v>
      </c>
      <c r="N11" s="216">
        <v>420</v>
      </c>
      <c r="O11" s="217">
        <v>3</v>
      </c>
      <c r="P11" s="237">
        <v>3465</v>
      </c>
      <c r="Q11" s="237">
        <v>14683</v>
      </c>
      <c r="R11" s="394" t="s">
        <v>253</v>
      </c>
    </row>
    <row r="12" spans="1:18" ht="24.75" customHeight="1" thickBot="1">
      <c r="A12" s="260" t="s">
        <v>179</v>
      </c>
      <c r="B12" s="254">
        <v>4782</v>
      </c>
      <c r="C12" s="332">
        <v>4618</v>
      </c>
      <c r="D12" s="332">
        <v>529</v>
      </c>
      <c r="E12" s="333">
        <v>0</v>
      </c>
      <c r="F12" s="334">
        <v>9929</v>
      </c>
      <c r="G12" s="254">
        <v>15593</v>
      </c>
      <c r="H12" s="332">
        <v>17674</v>
      </c>
      <c r="I12" s="332">
        <v>3260</v>
      </c>
      <c r="J12" s="333">
        <v>17</v>
      </c>
      <c r="K12" s="334">
        <v>36544</v>
      </c>
      <c r="L12" s="254">
        <v>6034</v>
      </c>
      <c r="M12" s="332">
        <v>6279</v>
      </c>
      <c r="N12" s="332">
        <v>1942</v>
      </c>
      <c r="O12" s="333">
        <v>16</v>
      </c>
      <c r="P12" s="335">
        <v>14271</v>
      </c>
      <c r="Q12" s="335">
        <v>60744</v>
      </c>
      <c r="R12" s="401"/>
    </row>
    <row r="13" spans="1:18" ht="15">
      <c r="A13" s="390" t="s">
        <v>180</v>
      </c>
      <c r="B13" s="16">
        <v>171</v>
      </c>
      <c r="C13" s="212">
        <v>194</v>
      </c>
      <c r="D13" s="212">
        <v>29</v>
      </c>
      <c r="E13" s="213">
        <v>0</v>
      </c>
      <c r="F13" s="336">
        <v>394</v>
      </c>
      <c r="G13" s="16">
        <v>647</v>
      </c>
      <c r="H13" s="212">
        <v>827</v>
      </c>
      <c r="I13" s="212">
        <v>219</v>
      </c>
      <c r="J13" s="213">
        <v>2</v>
      </c>
      <c r="K13" s="336">
        <v>1695</v>
      </c>
      <c r="L13" s="16">
        <v>213</v>
      </c>
      <c r="M13" s="212">
        <v>245</v>
      </c>
      <c r="N13" s="212">
        <v>88</v>
      </c>
      <c r="O13" s="213">
        <v>0</v>
      </c>
      <c r="P13" s="236">
        <v>546</v>
      </c>
      <c r="Q13" s="236">
        <v>2635</v>
      </c>
      <c r="R13" s="394" t="s">
        <v>254</v>
      </c>
    </row>
    <row r="14" spans="1:18" ht="15">
      <c r="A14" s="387" t="s">
        <v>181</v>
      </c>
      <c r="B14" s="44">
        <v>623</v>
      </c>
      <c r="C14" s="326">
        <v>780</v>
      </c>
      <c r="D14" s="326">
        <v>95</v>
      </c>
      <c r="E14" s="327">
        <v>0</v>
      </c>
      <c r="F14" s="328">
        <v>1498</v>
      </c>
      <c r="G14" s="44">
        <v>2263</v>
      </c>
      <c r="H14" s="326">
        <v>3211</v>
      </c>
      <c r="I14" s="326">
        <v>690</v>
      </c>
      <c r="J14" s="327">
        <v>3</v>
      </c>
      <c r="K14" s="328">
        <v>6167</v>
      </c>
      <c r="L14" s="44">
        <v>716</v>
      </c>
      <c r="M14" s="326">
        <v>897</v>
      </c>
      <c r="N14" s="326">
        <v>304</v>
      </c>
      <c r="O14" s="327">
        <v>1</v>
      </c>
      <c r="P14" s="329">
        <v>1918</v>
      </c>
      <c r="Q14" s="329">
        <v>9583</v>
      </c>
      <c r="R14" s="394" t="s">
        <v>255</v>
      </c>
    </row>
    <row r="15" spans="1:18" ht="15">
      <c r="A15" s="388" t="s">
        <v>182</v>
      </c>
      <c r="B15" s="20">
        <v>573</v>
      </c>
      <c r="C15" s="216">
        <v>745</v>
      </c>
      <c r="D15" s="216">
        <v>114</v>
      </c>
      <c r="E15" s="217">
        <v>2</v>
      </c>
      <c r="F15" s="330">
        <v>1434</v>
      </c>
      <c r="G15" s="20">
        <v>2000</v>
      </c>
      <c r="H15" s="216">
        <v>2549</v>
      </c>
      <c r="I15" s="216">
        <v>728</v>
      </c>
      <c r="J15" s="217">
        <v>3</v>
      </c>
      <c r="K15" s="330">
        <v>5280</v>
      </c>
      <c r="L15" s="20">
        <v>680</v>
      </c>
      <c r="M15" s="216">
        <v>790</v>
      </c>
      <c r="N15" s="216">
        <v>326</v>
      </c>
      <c r="O15" s="217">
        <v>4</v>
      </c>
      <c r="P15" s="237">
        <v>1800</v>
      </c>
      <c r="Q15" s="237">
        <v>8514</v>
      </c>
      <c r="R15" s="394" t="s">
        <v>256</v>
      </c>
    </row>
    <row r="16" spans="1:18" ht="15">
      <c r="A16" s="389" t="s">
        <v>183</v>
      </c>
      <c r="B16" s="20">
        <v>131</v>
      </c>
      <c r="C16" s="216">
        <v>218</v>
      </c>
      <c r="D16" s="216">
        <v>24</v>
      </c>
      <c r="E16" s="217">
        <v>0</v>
      </c>
      <c r="F16" s="330">
        <v>373</v>
      </c>
      <c r="G16" s="20">
        <v>433</v>
      </c>
      <c r="H16" s="216">
        <v>620</v>
      </c>
      <c r="I16" s="216">
        <v>126</v>
      </c>
      <c r="J16" s="217">
        <v>0</v>
      </c>
      <c r="K16" s="330">
        <v>1179</v>
      </c>
      <c r="L16" s="20">
        <v>133</v>
      </c>
      <c r="M16" s="216">
        <v>213</v>
      </c>
      <c r="N16" s="216">
        <v>58</v>
      </c>
      <c r="O16" s="217">
        <v>0</v>
      </c>
      <c r="P16" s="237">
        <v>404</v>
      </c>
      <c r="Q16" s="237">
        <v>1956</v>
      </c>
      <c r="R16" s="394" t="s">
        <v>257</v>
      </c>
    </row>
    <row r="17" spans="1:18" ht="15.75" thickBot="1">
      <c r="A17" s="388" t="s">
        <v>184</v>
      </c>
      <c r="B17" s="20">
        <v>263</v>
      </c>
      <c r="C17" s="216">
        <v>288</v>
      </c>
      <c r="D17" s="216">
        <v>40</v>
      </c>
      <c r="E17" s="217">
        <v>0</v>
      </c>
      <c r="F17" s="330">
        <v>591</v>
      </c>
      <c r="G17" s="20">
        <v>858</v>
      </c>
      <c r="H17" s="216">
        <v>1217</v>
      </c>
      <c r="I17" s="216">
        <v>283</v>
      </c>
      <c r="J17" s="217">
        <v>1</v>
      </c>
      <c r="K17" s="330">
        <v>2359</v>
      </c>
      <c r="L17" s="20">
        <v>307</v>
      </c>
      <c r="M17" s="216">
        <v>332</v>
      </c>
      <c r="N17" s="216">
        <v>125</v>
      </c>
      <c r="O17" s="217">
        <v>1</v>
      </c>
      <c r="P17" s="237">
        <v>765</v>
      </c>
      <c r="Q17" s="237">
        <v>3715</v>
      </c>
      <c r="R17" s="394" t="s">
        <v>258</v>
      </c>
    </row>
    <row r="18" spans="1:18" ht="24.75" customHeight="1" thickBot="1">
      <c r="A18" s="260" t="s">
        <v>185</v>
      </c>
      <c r="B18" s="254">
        <v>1761</v>
      </c>
      <c r="C18" s="528">
        <v>2225</v>
      </c>
      <c r="D18" s="332">
        <v>302</v>
      </c>
      <c r="E18" s="332">
        <v>2</v>
      </c>
      <c r="F18" s="254">
        <v>4290</v>
      </c>
      <c r="G18" s="332">
        <v>6201</v>
      </c>
      <c r="H18" s="278">
        <v>8424</v>
      </c>
      <c r="I18" s="528">
        <v>2046</v>
      </c>
      <c r="J18" s="332">
        <v>9</v>
      </c>
      <c r="K18" s="332">
        <v>16680</v>
      </c>
      <c r="L18" s="254">
        <v>2049</v>
      </c>
      <c r="M18" s="332">
        <v>2477</v>
      </c>
      <c r="N18" s="254">
        <v>901</v>
      </c>
      <c r="O18" s="332">
        <v>6</v>
      </c>
      <c r="P18" s="334">
        <v>5433</v>
      </c>
      <c r="Q18" s="335">
        <v>26403</v>
      </c>
      <c r="R18" s="401"/>
    </row>
    <row r="19" spans="1:18" ht="15">
      <c r="A19" s="388" t="s">
        <v>186</v>
      </c>
      <c r="B19" s="20">
        <v>40</v>
      </c>
      <c r="C19" s="216">
        <v>52</v>
      </c>
      <c r="D19" s="216">
        <v>6</v>
      </c>
      <c r="E19" s="217">
        <v>0</v>
      </c>
      <c r="F19" s="77">
        <v>98</v>
      </c>
      <c r="G19" s="20">
        <v>190</v>
      </c>
      <c r="H19" s="216">
        <v>237</v>
      </c>
      <c r="I19" s="216">
        <v>96</v>
      </c>
      <c r="J19" s="217">
        <v>3</v>
      </c>
      <c r="K19" s="77">
        <v>526</v>
      </c>
      <c r="L19" s="20">
        <v>90</v>
      </c>
      <c r="M19" s="216">
        <v>90</v>
      </c>
      <c r="N19" s="216">
        <v>48</v>
      </c>
      <c r="O19" s="217">
        <v>3</v>
      </c>
      <c r="P19" s="237">
        <v>231</v>
      </c>
      <c r="Q19" s="237">
        <v>855</v>
      </c>
      <c r="R19" s="394" t="s">
        <v>259</v>
      </c>
    </row>
    <row r="20" spans="1:18" ht="15">
      <c r="A20" s="388" t="s">
        <v>187</v>
      </c>
      <c r="B20" s="20">
        <v>2</v>
      </c>
      <c r="C20" s="216">
        <v>1</v>
      </c>
      <c r="D20" s="216">
        <v>0</v>
      </c>
      <c r="E20" s="217">
        <v>0</v>
      </c>
      <c r="F20" s="330">
        <v>3</v>
      </c>
      <c r="G20" s="20">
        <v>16</v>
      </c>
      <c r="H20" s="216">
        <v>8</v>
      </c>
      <c r="I20" s="216">
        <v>0</v>
      </c>
      <c r="J20" s="217">
        <v>0</v>
      </c>
      <c r="K20" s="330">
        <v>24</v>
      </c>
      <c r="L20" s="20">
        <v>2</v>
      </c>
      <c r="M20" s="216">
        <v>9</v>
      </c>
      <c r="N20" s="216">
        <v>0</v>
      </c>
      <c r="O20" s="217">
        <v>0</v>
      </c>
      <c r="P20" s="237">
        <v>11</v>
      </c>
      <c r="Q20" s="237">
        <v>38</v>
      </c>
      <c r="R20" s="394" t="s">
        <v>260</v>
      </c>
    </row>
    <row r="21" spans="1:18" ht="15.75" thickBot="1">
      <c r="A21" s="391" t="s">
        <v>91</v>
      </c>
      <c r="B21" s="44">
        <v>32</v>
      </c>
      <c r="C21" s="326">
        <v>10</v>
      </c>
      <c r="D21" s="326">
        <v>0</v>
      </c>
      <c r="E21" s="327">
        <v>0</v>
      </c>
      <c r="F21" s="328">
        <v>42</v>
      </c>
      <c r="G21" s="44">
        <v>86</v>
      </c>
      <c r="H21" s="326">
        <v>61</v>
      </c>
      <c r="I21" s="326">
        <v>17</v>
      </c>
      <c r="J21" s="327">
        <v>0</v>
      </c>
      <c r="K21" s="328">
        <v>164</v>
      </c>
      <c r="L21" s="44">
        <v>35</v>
      </c>
      <c r="M21" s="326">
        <v>32</v>
      </c>
      <c r="N21" s="326">
        <v>8</v>
      </c>
      <c r="O21" s="327">
        <v>0</v>
      </c>
      <c r="P21" s="329">
        <v>75</v>
      </c>
      <c r="Q21" s="329">
        <v>281</v>
      </c>
      <c r="R21" s="394" t="s">
        <v>261</v>
      </c>
    </row>
    <row r="22" spans="1:18" ht="24.75" customHeight="1" thickBot="1">
      <c r="A22" s="260" t="s">
        <v>188</v>
      </c>
      <c r="B22" s="247">
        <v>7165</v>
      </c>
      <c r="C22" s="322">
        <v>7289</v>
      </c>
      <c r="D22" s="322">
        <v>891</v>
      </c>
      <c r="E22" s="323">
        <v>2</v>
      </c>
      <c r="F22" s="324">
        <v>15347</v>
      </c>
      <c r="G22" s="247">
        <v>24339</v>
      </c>
      <c r="H22" s="322">
        <v>28562</v>
      </c>
      <c r="I22" s="322">
        <v>5976</v>
      </c>
      <c r="J22" s="323">
        <v>29</v>
      </c>
      <c r="K22" s="324">
        <v>58906</v>
      </c>
      <c r="L22" s="247">
        <v>9053</v>
      </c>
      <c r="M22" s="322">
        <v>9641</v>
      </c>
      <c r="N22" s="322">
        <v>3194</v>
      </c>
      <c r="O22" s="323">
        <v>25</v>
      </c>
      <c r="P22" s="325">
        <v>21913</v>
      </c>
      <c r="Q22" s="325">
        <v>96166</v>
      </c>
      <c r="R22" s="395" t="s">
        <v>109</v>
      </c>
    </row>
    <row r="23" spans="1:17" ht="15">
      <c r="A23" s="280"/>
      <c r="B23" s="63"/>
      <c r="C23" s="63"/>
      <c r="D23" s="63"/>
      <c r="E23" s="63"/>
      <c r="F23" s="63"/>
      <c r="G23" s="63"/>
      <c r="H23" s="63"/>
      <c r="I23" s="63"/>
      <c r="J23" s="63"/>
      <c r="K23" s="63"/>
      <c r="L23" s="63"/>
      <c r="M23" s="63"/>
      <c r="N23" s="63"/>
      <c r="O23" s="63"/>
      <c r="P23" s="63"/>
      <c r="Q23" s="63"/>
    </row>
    <row r="24" spans="1:17" ht="15">
      <c r="A24" s="62" t="s">
        <v>86</v>
      </c>
      <c r="B24" s="63"/>
      <c r="C24" s="63"/>
      <c r="D24" s="63"/>
      <c r="E24" s="63"/>
      <c r="F24" s="63"/>
      <c r="G24" s="63"/>
      <c r="H24" s="63"/>
      <c r="I24" s="63"/>
      <c r="J24" s="63"/>
      <c r="K24" s="63"/>
      <c r="L24" s="63"/>
      <c r="M24" s="63"/>
      <c r="N24" s="63"/>
      <c r="O24" s="63"/>
      <c r="P24" s="63"/>
      <c r="Q24" s="63"/>
    </row>
    <row r="25" spans="1:17" ht="15">
      <c r="A25" s="65" t="s">
        <v>87</v>
      </c>
      <c r="B25" s="63"/>
      <c r="C25" s="63"/>
      <c r="D25" s="63"/>
      <c r="E25" s="63"/>
      <c r="F25" s="63"/>
      <c r="G25" s="63"/>
      <c r="H25" s="63"/>
      <c r="I25" s="63"/>
      <c r="J25" s="63"/>
      <c r="K25" s="63"/>
      <c r="L25" s="63"/>
      <c r="M25" s="63"/>
      <c r="N25" s="63"/>
      <c r="O25" s="63"/>
      <c r="P25" s="63"/>
      <c r="Q25" s="63"/>
    </row>
    <row r="26" spans="1:17" ht="15">
      <c r="A26" s="63"/>
      <c r="B26" s="63"/>
      <c r="C26" s="63"/>
      <c r="D26" s="63"/>
      <c r="E26" s="63"/>
      <c r="F26" s="63"/>
      <c r="G26" s="63"/>
      <c r="H26" s="63"/>
      <c r="I26" s="63"/>
      <c r="J26" s="63"/>
      <c r="K26" s="63"/>
      <c r="L26" s="63"/>
      <c r="M26" s="63"/>
      <c r="N26" s="63"/>
      <c r="O26" s="63"/>
      <c r="P26" s="63"/>
      <c r="Q26" s="63"/>
    </row>
  </sheetData>
  <sheetProtection/>
  <mergeCells count="13">
    <mergeCell ref="A1:Q1"/>
    <mergeCell ref="A2:A5"/>
    <mergeCell ref="B2:P2"/>
    <mergeCell ref="Q2:Q5"/>
    <mergeCell ref="B3:F3"/>
    <mergeCell ref="G3:K3"/>
    <mergeCell ref="L3:P3"/>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56" r:id="rId1"/>
</worksheet>
</file>

<file path=xl/worksheets/sheet38.xml><?xml version="1.0" encoding="utf-8"?>
<worksheet xmlns="http://schemas.openxmlformats.org/spreadsheetml/2006/main" xmlns:r="http://schemas.openxmlformats.org/officeDocument/2006/relationships">
  <sheetPr>
    <tabColor rgb="FF92D050"/>
    <pageSetUpPr fitToPage="1"/>
  </sheetPr>
  <dimension ref="A1:R27"/>
  <sheetViews>
    <sheetView zoomScalePageLayoutView="0" workbookViewId="0" topLeftCell="A1">
      <selection activeCell="A1" sqref="A1:Q1"/>
    </sheetView>
  </sheetViews>
  <sheetFormatPr defaultColWidth="11.421875" defaultRowHeight="15"/>
  <cols>
    <col min="1" max="1" width="30.7109375" style="378" customWidth="1"/>
    <col min="2" max="17" width="11.8515625" style="378" customWidth="1"/>
    <col min="18" max="16384" width="11.421875" style="378" customWidth="1"/>
  </cols>
  <sheetData>
    <row r="1" spans="1:17" ht="49.5" customHeight="1" thickBot="1" thickTop="1">
      <c r="A1" s="678" t="s">
        <v>341</v>
      </c>
      <c r="B1" s="679"/>
      <c r="C1" s="679"/>
      <c r="D1" s="679"/>
      <c r="E1" s="679"/>
      <c r="F1" s="679"/>
      <c r="G1" s="679"/>
      <c r="H1" s="679"/>
      <c r="I1" s="679"/>
      <c r="J1" s="679"/>
      <c r="K1" s="679"/>
      <c r="L1" s="679"/>
      <c r="M1" s="679"/>
      <c r="N1" s="679"/>
      <c r="O1" s="679"/>
      <c r="P1" s="679"/>
      <c r="Q1" s="680"/>
    </row>
    <row r="2" spans="1:17" ht="24.75" customHeight="1" thickBot="1" thickTop="1">
      <c r="A2" s="530" t="s">
        <v>172</v>
      </c>
      <c r="B2" s="567" t="s">
        <v>92</v>
      </c>
      <c r="C2" s="568"/>
      <c r="D2" s="568"/>
      <c r="E2" s="568"/>
      <c r="F2" s="568"/>
      <c r="G2" s="568"/>
      <c r="H2" s="568"/>
      <c r="I2" s="568"/>
      <c r="J2" s="568"/>
      <c r="K2" s="568"/>
      <c r="L2" s="568"/>
      <c r="M2" s="568"/>
      <c r="N2" s="568"/>
      <c r="O2" s="568"/>
      <c r="P2" s="568"/>
      <c r="Q2" s="530" t="s">
        <v>80</v>
      </c>
    </row>
    <row r="3" spans="1:17" ht="24.75" customHeight="1" thickBot="1">
      <c r="A3" s="530"/>
      <c r="B3" s="573" t="s">
        <v>93</v>
      </c>
      <c r="C3" s="574"/>
      <c r="D3" s="574"/>
      <c r="E3" s="574"/>
      <c r="F3" s="574"/>
      <c r="G3" s="596" t="s">
        <v>94</v>
      </c>
      <c r="H3" s="574"/>
      <c r="I3" s="574"/>
      <c r="J3" s="574"/>
      <c r="K3" s="574"/>
      <c r="L3" s="596" t="s">
        <v>95</v>
      </c>
      <c r="M3" s="574"/>
      <c r="N3" s="574"/>
      <c r="O3" s="574"/>
      <c r="P3" s="597"/>
      <c r="Q3" s="530"/>
    </row>
    <row r="4" spans="1:17" ht="24.75" customHeight="1">
      <c r="A4" s="530"/>
      <c r="B4" s="578" t="s">
        <v>81</v>
      </c>
      <c r="C4" s="578"/>
      <c r="D4" s="578"/>
      <c r="E4" s="578"/>
      <c r="F4" s="589" t="s">
        <v>80</v>
      </c>
      <c r="G4" s="590" t="s">
        <v>81</v>
      </c>
      <c r="H4" s="591"/>
      <c r="I4" s="591"/>
      <c r="J4" s="592"/>
      <c r="K4" s="589" t="s">
        <v>80</v>
      </c>
      <c r="L4" s="590" t="s">
        <v>81</v>
      </c>
      <c r="M4" s="591"/>
      <c r="N4" s="591"/>
      <c r="O4" s="592"/>
      <c r="P4" s="593" t="s">
        <v>80</v>
      </c>
      <c r="Q4" s="530"/>
    </row>
    <row r="5" spans="1:17" ht="24.75" customHeight="1" thickBot="1">
      <c r="A5" s="566"/>
      <c r="B5" s="67" t="s">
        <v>82</v>
      </c>
      <c r="C5" s="87" t="s">
        <v>83</v>
      </c>
      <c r="D5" s="87" t="s">
        <v>84</v>
      </c>
      <c r="E5" s="88" t="s">
        <v>85</v>
      </c>
      <c r="F5" s="574"/>
      <c r="G5" s="89" t="s">
        <v>82</v>
      </c>
      <c r="H5" s="90" t="s">
        <v>83</v>
      </c>
      <c r="I5" s="90" t="s">
        <v>84</v>
      </c>
      <c r="J5" s="91" t="s">
        <v>85</v>
      </c>
      <c r="K5" s="574"/>
      <c r="L5" s="89" t="s">
        <v>82</v>
      </c>
      <c r="M5" s="90" t="s">
        <v>83</v>
      </c>
      <c r="N5" s="90" t="s">
        <v>84</v>
      </c>
      <c r="O5" s="92" t="s">
        <v>85</v>
      </c>
      <c r="P5" s="594"/>
      <c r="Q5" s="531"/>
    </row>
    <row r="6" spans="1:18" ht="24.75" customHeight="1" thickBot="1">
      <c r="A6" s="260" t="s">
        <v>173</v>
      </c>
      <c r="B6" s="459">
        <v>0.07648290300069784</v>
      </c>
      <c r="C6" s="249">
        <v>0.05254493071751955</v>
      </c>
      <c r="D6" s="249">
        <v>0.060606060606060594</v>
      </c>
      <c r="E6" s="248">
        <v>0</v>
      </c>
      <c r="F6" s="460">
        <v>0.06418192480615104</v>
      </c>
      <c r="G6" s="459">
        <v>0.0925674842844817</v>
      </c>
      <c r="H6" s="249">
        <v>0.07555493312793221</v>
      </c>
      <c r="I6" s="249">
        <v>0.0932061579651941</v>
      </c>
      <c r="J6" s="248">
        <v>0</v>
      </c>
      <c r="K6" s="460">
        <v>0.08433775846263539</v>
      </c>
      <c r="L6" s="459">
        <v>0.09311830332486469</v>
      </c>
      <c r="M6" s="249">
        <v>0.07820765480759258</v>
      </c>
      <c r="N6" s="249">
        <v>0.0923606762680025</v>
      </c>
      <c r="O6" s="248">
        <v>0</v>
      </c>
      <c r="P6" s="461">
        <v>0.08634144115365308</v>
      </c>
      <c r="Q6" s="461">
        <v>0.08157768858016347</v>
      </c>
      <c r="R6" s="378" t="s">
        <v>248</v>
      </c>
    </row>
    <row r="7" spans="1:18" ht="15">
      <c r="A7" s="382" t="s">
        <v>174</v>
      </c>
      <c r="B7" s="462">
        <v>0.1914863921842289</v>
      </c>
      <c r="C7" s="463">
        <v>0.17711620249691315</v>
      </c>
      <c r="D7" s="463">
        <v>0.17396184062850734</v>
      </c>
      <c r="E7" s="289">
        <v>0</v>
      </c>
      <c r="F7" s="464">
        <v>0.18361894832866357</v>
      </c>
      <c r="G7" s="462">
        <v>0.18435432844406097</v>
      </c>
      <c r="H7" s="463">
        <v>0.1656046495343463</v>
      </c>
      <c r="I7" s="463">
        <v>0.15578982597054886</v>
      </c>
      <c r="J7" s="289">
        <v>0.06896551724137931</v>
      </c>
      <c r="K7" s="464">
        <v>0.17230842359012663</v>
      </c>
      <c r="L7" s="462">
        <v>0.1838064729923782</v>
      </c>
      <c r="M7" s="463">
        <v>0.18421325588631884</v>
      </c>
      <c r="N7" s="463">
        <v>0.1809643080776456</v>
      </c>
      <c r="O7" s="289">
        <v>0.16</v>
      </c>
      <c r="P7" s="464">
        <v>0.1835440149682837</v>
      </c>
      <c r="Q7" s="464">
        <v>0.17667366844830817</v>
      </c>
      <c r="R7" s="378" t="s">
        <v>249</v>
      </c>
    </row>
    <row r="8" spans="1:18" ht="15">
      <c r="A8" s="383" t="s">
        <v>175</v>
      </c>
      <c r="B8" s="465">
        <v>0.0741102581995813</v>
      </c>
      <c r="C8" s="466">
        <v>0.08162985320345725</v>
      </c>
      <c r="D8" s="466">
        <v>0.07519640852974187</v>
      </c>
      <c r="E8" s="269">
        <v>0</v>
      </c>
      <c r="F8" s="467">
        <v>0.07773506222714537</v>
      </c>
      <c r="G8" s="465">
        <v>0.06935371214922552</v>
      </c>
      <c r="H8" s="466">
        <v>0.07846089209439115</v>
      </c>
      <c r="I8" s="466">
        <v>0.07145247657295851</v>
      </c>
      <c r="J8" s="269">
        <v>0.10344827586206896</v>
      </c>
      <c r="K8" s="467">
        <v>0.0739992530472278</v>
      </c>
      <c r="L8" s="465">
        <v>0.07533414337788578</v>
      </c>
      <c r="M8" s="466">
        <v>0.08930608858002281</v>
      </c>
      <c r="N8" s="466">
        <v>0.07858484658735128</v>
      </c>
      <c r="O8" s="269">
        <v>0.04</v>
      </c>
      <c r="P8" s="467">
        <v>0.08191484506913704</v>
      </c>
      <c r="Q8" s="467">
        <v>0.07639914314830605</v>
      </c>
      <c r="R8" s="378" t="s">
        <v>250</v>
      </c>
    </row>
    <row r="9" spans="1:18" ht="15">
      <c r="A9" s="383" t="s">
        <v>176</v>
      </c>
      <c r="B9" s="465">
        <v>0.15966503838101884</v>
      </c>
      <c r="C9" s="466">
        <v>0.13609548634929344</v>
      </c>
      <c r="D9" s="466">
        <v>0.13580246913580246</v>
      </c>
      <c r="E9" s="269">
        <v>0</v>
      </c>
      <c r="F9" s="467">
        <v>0.1470645728806933</v>
      </c>
      <c r="G9" s="465">
        <v>0.14815727844200663</v>
      </c>
      <c r="H9" s="466">
        <v>0.137560394930327</v>
      </c>
      <c r="I9" s="466">
        <v>0.11663319946452474</v>
      </c>
      <c r="J9" s="269">
        <v>0.1724137931034483</v>
      </c>
      <c r="K9" s="467">
        <v>0.1398329541982141</v>
      </c>
      <c r="L9" s="465">
        <v>0.15055782613498286</v>
      </c>
      <c r="M9" s="466">
        <v>0.13878228399543616</v>
      </c>
      <c r="N9" s="466">
        <v>0.13180964308077642</v>
      </c>
      <c r="O9" s="269">
        <v>0.16</v>
      </c>
      <c r="P9" s="467">
        <v>0.142655044950486</v>
      </c>
      <c r="Q9" s="467">
        <v>0.1416300979556184</v>
      </c>
      <c r="R9" s="378" t="s">
        <v>251</v>
      </c>
    </row>
    <row r="10" spans="1:18" ht="15">
      <c r="A10" s="383" t="s">
        <v>177</v>
      </c>
      <c r="B10" s="465">
        <v>0.08667131891137475</v>
      </c>
      <c r="C10" s="466">
        <v>0.08313897653999175</v>
      </c>
      <c r="D10" s="466">
        <v>0.07968574635241302</v>
      </c>
      <c r="E10" s="269">
        <v>0</v>
      </c>
      <c r="F10" s="467">
        <v>0.08457679025216654</v>
      </c>
      <c r="G10" s="465">
        <v>0.08073462344385554</v>
      </c>
      <c r="H10" s="466">
        <v>0.0857082837336321</v>
      </c>
      <c r="I10" s="466">
        <v>0.08868808567603749</v>
      </c>
      <c r="J10" s="269">
        <v>0</v>
      </c>
      <c r="K10" s="467">
        <v>0.08391335347842326</v>
      </c>
      <c r="L10" s="465">
        <v>0.08836849663095107</v>
      </c>
      <c r="M10" s="466">
        <v>0.0816305362514262</v>
      </c>
      <c r="N10" s="466">
        <v>0.08515967438948029</v>
      </c>
      <c r="O10" s="269">
        <v>0.16</v>
      </c>
      <c r="P10" s="467">
        <v>0.08501802582941632</v>
      </c>
      <c r="Q10" s="467">
        <v>0.08427094815215357</v>
      </c>
      <c r="R10" s="378" t="s">
        <v>252</v>
      </c>
    </row>
    <row r="11" spans="1:18" ht="15.75" thickBot="1">
      <c r="A11" s="383" t="s">
        <v>178</v>
      </c>
      <c r="B11" s="468">
        <v>0.15547801814375437</v>
      </c>
      <c r="C11" s="469">
        <v>0.155576896693648</v>
      </c>
      <c r="D11" s="469">
        <v>0.12906846240179573</v>
      </c>
      <c r="E11" s="301">
        <v>0</v>
      </c>
      <c r="F11" s="470">
        <v>0.15397146022023847</v>
      </c>
      <c r="G11" s="468">
        <v>0.1580590821315584</v>
      </c>
      <c r="H11" s="469">
        <v>0.151459981793992</v>
      </c>
      <c r="I11" s="469">
        <v>0.11295180722891565</v>
      </c>
      <c r="J11" s="301">
        <v>0.24137931034482757</v>
      </c>
      <c r="K11" s="470">
        <v>0.15032424540793807</v>
      </c>
      <c r="L11" s="468">
        <v>0.16845244670275047</v>
      </c>
      <c r="M11" s="469">
        <v>0.1573488227362307</v>
      </c>
      <c r="N11" s="469">
        <v>0.13149655604257984</v>
      </c>
      <c r="O11" s="301">
        <v>0.12</v>
      </c>
      <c r="P11" s="470">
        <v>0.15812531374070188</v>
      </c>
      <c r="Q11" s="470">
        <v>0.1526839007549446</v>
      </c>
      <c r="R11" s="378" t="s">
        <v>253</v>
      </c>
    </row>
    <row r="12" spans="1:17" ht="24.75" customHeight="1" thickBot="1">
      <c r="A12" s="260" t="s">
        <v>179</v>
      </c>
      <c r="B12" s="471">
        <v>0.6674110258199583</v>
      </c>
      <c r="C12" s="249">
        <v>0.6335574152833036</v>
      </c>
      <c r="D12" s="249">
        <v>0.5937149270482603</v>
      </c>
      <c r="E12" s="248">
        <v>0</v>
      </c>
      <c r="F12" s="472">
        <v>0.6469668339089072</v>
      </c>
      <c r="G12" s="471">
        <v>0.640659024610707</v>
      </c>
      <c r="H12" s="249">
        <v>0.6187942020866886</v>
      </c>
      <c r="I12" s="249">
        <v>0.5455153949129852</v>
      </c>
      <c r="J12" s="248">
        <v>0.5862068965517242</v>
      </c>
      <c r="K12" s="472">
        <v>0.6203782297219298</v>
      </c>
      <c r="L12" s="471">
        <v>0.6665193858389484</v>
      </c>
      <c r="M12" s="249">
        <v>0.6512809874494346</v>
      </c>
      <c r="N12" s="249">
        <v>0.6080150281778335</v>
      </c>
      <c r="O12" s="248">
        <v>0.64</v>
      </c>
      <c r="P12" s="473">
        <v>0.6512572445580249</v>
      </c>
      <c r="Q12" s="473">
        <v>0.6316577584593308</v>
      </c>
    </row>
    <row r="13" spans="1:18" ht="15">
      <c r="A13" s="385" t="s">
        <v>180</v>
      </c>
      <c r="B13" s="462">
        <v>0.023866015352407538</v>
      </c>
      <c r="C13" s="463">
        <v>0.02661544793524489</v>
      </c>
      <c r="D13" s="463">
        <v>0.03254769921436588</v>
      </c>
      <c r="E13" s="289">
        <v>0</v>
      </c>
      <c r="F13" s="464">
        <v>0.025672769922460415</v>
      </c>
      <c r="G13" s="462">
        <v>0.026582850569045566</v>
      </c>
      <c r="H13" s="463">
        <v>0.02895455500315103</v>
      </c>
      <c r="I13" s="463">
        <v>0.036646586345381524</v>
      </c>
      <c r="J13" s="289">
        <v>0.06896551724137931</v>
      </c>
      <c r="K13" s="464">
        <v>0.028774657929582722</v>
      </c>
      <c r="L13" s="462">
        <v>0.02352811222799072</v>
      </c>
      <c r="M13" s="463">
        <v>0.025412301628461774</v>
      </c>
      <c r="N13" s="463">
        <v>0.027551659361302442</v>
      </c>
      <c r="O13" s="289">
        <v>0</v>
      </c>
      <c r="P13" s="464">
        <v>0.024916716104595445</v>
      </c>
      <c r="Q13" s="464">
        <v>0.027400536572177274</v>
      </c>
      <c r="R13" s="378" t="s">
        <v>254</v>
      </c>
    </row>
    <row r="14" spans="1:18" ht="15">
      <c r="A14" s="382" t="s">
        <v>181</v>
      </c>
      <c r="B14" s="465">
        <v>0.08695045359385904</v>
      </c>
      <c r="C14" s="466">
        <v>0.10701056386335575</v>
      </c>
      <c r="D14" s="466">
        <v>0.10662177328843996</v>
      </c>
      <c r="E14" s="269">
        <v>0</v>
      </c>
      <c r="F14" s="467">
        <v>0.09760865315696879</v>
      </c>
      <c r="G14" s="465">
        <v>0.09297834750811455</v>
      </c>
      <c r="H14" s="466">
        <v>0.11242209929276661</v>
      </c>
      <c r="I14" s="466">
        <v>0.11546184738955823</v>
      </c>
      <c r="J14" s="269">
        <v>0.10344827586206896</v>
      </c>
      <c r="K14" s="467">
        <v>0.10469222150544938</v>
      </c>
      <c r="L14" s="465">
        <v>0.07908980448470121</v>
      </c>
      <c r="M14" s="466">
        <v>0.09304014106420495</v>
      </c>
      <c r="N14" s="466">
        <v>0.09517845961177207</v>
      </c>
      <c r="O14" s="269">
        <v>0.04</v>
      </c>
      <c r="P14" s="467">
        <v>0.08752795144434809</v>
      </c>
      <c r="Q14" s="467">
        <v>0.09965060416363372</v>
      </c>
      <c r="R14" s="378" t="s">
        <v>255</v>
      </c>
    </row>
    <row r="15" spans="1:18" ht="15">
      <c r="A15" s="383" t="s">
        <v>182</v>
      </c>
      <c r="B15" s="465">
        <v>0.07997208653175157</v>
      </c>
      <c r="C15" s="466">
        <v>0.10220880779256414</v>
      </c>
      <c r="D15" s="466">
        <v>0.12794612794612795</v>
      </c>
      <c r="E15" s="269">
        <v>1</v>
      </c>
      <c r="F15" s="467">
        <v>0.09343845702743207</v>
      </c>
      <c r="G15" s="465">
        <v>0.08217264472657053</v>
      </c>
      <c r="H15" s="466">
        <v>0.08924445066872068</v>
      </c>
      <c r="I15" s="466">
        <v>0.1218206157965194</v>
      </c>
      <c r="J15" s="269">
        <v>0.10344827586206896</v>
      </c>
      <c r="K15" s="467">
        <v>0.08963433266560282</v>
      </c>
      <c r="L15" s="465">
        <v>0.0751132221363084</v>
      </c>
      <c r="M15" s="466">
        <v>0.08194170729177472</v>
      </c>
      <c r="N15" s="466">
        <v>0.10206637445209768</v>
      </c>
      <c r="O15" s="269">
        <v>0.16</v>
      </c>
      <c r="P15" s="467">
        <v>0.08214302012503992</v>
      </c>
      <c r="Q15" s="467">
        <v>0.08853440925067071</v>
      </c>
      <c r="R15" s="378" t="s">
        <v>256</v>
      </c>
    </row>
    <row r="16" spans="1:18" ht="15">
      <c r="A16" s="384" t="s">
        <v>183</v>
      </c>
      <c r="B16" s="465">
        <v>0.018283321702721563</v>
      </c>
      <c r="C16" s="466">
        <v>0.029908080669501996</v>
      </c>
      <c r="D16" s="466">
        <v>0.026936026936026935</v>
      </c>
      <c r="E16" s="269">
        <v>0</v>
      </c>
      <c r="F16" s="467">
        <v>0.02430442431745618</v>
      </c>
      <c r="G16" s="465">
        <v>0.017790377583302517</v>
      </c>
      <c r="H16" s="466">
        <v>0.021707163363910088</v>
      </c>
      <c r="I16" s="466">
        <v>0.02108433734939759</v>
      </c>
      <c r="J16" s="269">
        <v>0</v>
      </c>
      <c r="K16" s="467">
        <v>0.020014939055444266</v>
      </c>
      <c r="L16" s="465">
        <v>0.014691262564895615</v>
      </c>
      <c r="M16" s="466">
        <v>0.02209314386474432</v>
      </c>
      <c r="N16" s="466">
        <v>0.018159048215403883</v>
      </c>
      <c r="O16" s="269">
        <v>0</v>
      </c>
      <c r="P16" s="467">
        <v>0.018436544516953406</v>
      </c>
      <c r="Q16" s="467">
        <v>0.020339829045608635</v>
      </c>
      <c r="R16" s="378" t="s">
        <v>257</v>
      </c>
    </row>
    <row r="17" spans="1:18" ht="15.75" thickBot="1">
      <c r="A17" s="383" t="s">
        <v>184</v>
      </c>
      <c r="B17" s="468">
        <v>0.03670621074668528</v>
      </c>
      <c r="C17" s="469">
        <v>0.03951159281108519</v>
      </c>
      <c r="D17" s="469">
        <v>0.04489337822671156</v>
      </c>
      <c r="E17" s="301">
        <v>0</v>
      </c>
      <c r="F17" s="470">
        <v>0.038509154883690624</v>
      </c>
      <c r="G17" s="468">
        <v>0.03525206458769875</v>
      </c>
      <c r="H17" s="469">
        <v>0.04260906099012674</v>
      </c>
      <c r="I17" s="469">
        <v>0.04735609103078983</v>
      </c>
      <c r="J17" s="301">
        <v>0.034482758620689655</v>
      </c>
      <c r="K17" s="470">
        <v>0.04004685431025703</v>
      </c>
      <c r="L17" s="468">
        <v>0.033911410582127474</v>
      </c>
      <c r="M17" s="469">
        <v>0.03443626179856861</v>
      </c>
      <c r="N17" s="469">
        <v>0.03913587977457733</v>
      </c>
      <c r="O17" s="301">
        <v>0.04</v>
      </c>
      <c r="P17" s="470">
        <v>0.03491078355314197</v>
      </c>
      <c r="Q17" s="470">
        <v>0.03863111702680781</v>
      </c>
      <c r="R17" s="378" t="s">
        <v>258</v>
      </c>
    </row>
    <row r="18" spans="1:17" ht="24.75" customHeight="1" thickBot="1">
      <c r="A18" s="260" t="s">
        <v>185</v>
      </c>
      <c r="B18" s="471">
        <v>0.245778087927425</v>
      </c>
      <c r="C18" s="249">
        <v>0.30525449307175195</v>
      </c>
      <c r="D18" s="249">
        <v>0.3389450056116723</v>
      </c>
      <c r="E18" s="248">
        <v>1</v>
      </c>
      <c r="F18" s="472">
        <v>0.2795334593080081</v>
      </c>
      <c r="G18" s="471">
        <v>0.2547762849747319</v>
      </c>
      <c r="H18" s="249">
        <v>0.29493732931867517</v>
      </c>
      <c r="I18" s="249">
        <v>0.3423694779116465</v>
      </c>
      <c r="J18" s="248">
        <v>0.3103448275862069</v>
      </c>
      <c r="K18" s="472">
        <v>0.2831630054663362</v>
      </c>
      <c r="L18" s="471">
        <v>0.22633381199602343</v>
      </c>
      <c r="M18" s="249">
        <v>0.2569235556477544</v>
      </c>
      <c r="N18" s="249">
        <v>0.2820914214151534</v>
      </c>
      <c r="O18" s="248">
        <v>0.24000000000000002</v>
      </c>
      <c r="P18" s="473">
        <v>0.24793501574407883</v>
      </c>
      <c r="Q18" s="473">
        <v>0.27455649605889815</v>
      </c>
    </row>
    <row r="19" spans="1:18" ht="15">
      <c r="A19" s="383" t="s">
        <v>186</v>
      </c>
      <c r="B19" s="462">
        <v>0.005582693649685974</v>
      </c>
      <c r="C19" s="463">
        <v>0.0071340375908903846</v>
      </c>
      <c r="D19" s="463">
        <v>0.006734006734006734</v>
      </c>
      <c r="E19" s="289">
        <v>0</v>
      </c>
      <c r="F19" s="464">
        <v>0.006385612823353098</v>
      </c>
      <c r="G19" s="462">
        <v>0.0078064012490242</v>
      </c>
      <c r="H19" s="463">
        <v>0.008297738253623696</v>
      </c>
      <c r="I19" s="463">
        <v>0.01606425702811245</v>
      </c>
      <c r="J19" s="289">
        <v>0.10344827586206896</v>
      </c>
      <c r="K19" s="464">
        <v>0.008929480867823313</v>
      </c>
      <c r="L19" s="462">
        <v>0.009941455870981995</v>
      </c>
      <c r="M19" s="463">
        <v>0.009335131210455348</v>
      </c>
      <c r="N19" s="463">
        <v>0.015028177833437694</v>
      </c>
      <c r="O19" s="289">
        <v>0.12</v>
      </c>
      <c r="P19" s="464">
        <v>0.01054168758271346</v>
      </c>
      <c r="Q19" s="464">
        <v>0.008890876193249173</v>
      </c>
      <c r="R19" s="378" t="s">
        <v>259</v>
      </c>
    </row>
    <row r="20" spans="1:18" ht="15">
      <c r="A20" s="383" t="s">
        <v>187</v>
      </c>
      <c r="B20" s="465">
        <v>0.0002791346824842987</v>
      </c>
      <c r="C20" s="466">
        <v>0.00013719303059404582</v>
      </c>
      <c r="D20" s="466">
        <v>0</v>
      </c>
      <c r="E20" s="269">
        <v>0</v>
      </c>
      <c r="F20" s="467">
        <v>0.00019547794357203366</v>
      </c>
      <c r="G20" s="465">
        <v>0.0006573811578125642</v>
      </c>
      <c r="H20" s="466">
        <v>0.00028009243050206565</v>
      </c>
      <c r="I20" s="466">
        <v>0</v>
      </c>
      <c r="J20" s="269">
        <v>0</v>
      </c>
      <c r="K20" s="467">
        <v>0.0004074287848436492</v>
      </c>
      <c r="L20" s="465">
        <v>0.00022092124157737768</v>
      </c>
      <c r="M20" s="466">
        <v>0.0009335131210455346</v>
      </c>
      <c r="N20" s="466">
        <v>0</v>
      </c>
      <c r="O20" s="269">
        <v>0</v>
      </c>
      <c r="P20" s="467">
        <v>0.0005019851229863551</v>
      </c>
      <c r="Q20" s="467">
        <v>0.0003951500530332966</v>
      </c>
      <c r="R20" s="378" t="s">
        <v>260</v>
      </c>
    </row>
    <row r="21" spans="1:18" ht="15.75" thickBot="1">
      <c r="A21" s="386" t="s">
        <v>91</v>
      </c>
      <c r="B21" s="468">
        <v>0.004466154919748779</v>
      </c>
      <c r="C21" s="469">
        <v>0.0013719303059404582</v>
      </c>
      <c r="D21" s="469">
        <v>0</v>
      </c>
      <c r="E21" s="301">
        <v>0</v>
      </c>
      <c r="F21" s="470">
        <v>0.0027366912100084705</v>
      </c>
      <c r="G21" s="468">
        <v>0.0035334237232425326</v>
      </c>
      <c r="H21" s="469">
        <v>0.002135704782578251</v>
      </c>
      <c r="I21" s="469">
        <v>0.0028447121820615795</v>
      </c>
      <c r="J21" s="301">
        <v>0</v>
      </c>
      <c r="K21" s="470">
        <v>0.0027840966964316027</v>
      </c>
      <c r="L21" s="468">
        <v>0.0038661217276041095</v>
      </c>
      <c r="M21" s="469">
        <v>0.003319157763717456</v>
      </c>
      <c r="N21" s="469">
        <v>0.002504696305572949</v>
      </c>
      <c r="O21" s="301">
        <v>0</v>
      </c>
      <c r="P21" s="470">
        <v>0.0034226258385433306</v>
      </c>
      <c r="Q21" s="470">
        <v>0.002922030655325167</v>
      </c>
      <c r="R21" s="378" t="s">
        <v>261</v>
      </c>
    </row>
    <row r="22" spans="1:18" ht="24.75" customHeight="1" thickBot="1">
      <c r="A22" s="279" t="s">
        <v>80</v>
      </c>
      <c r="B22" s="474">
        <v>1</v>
      </c>
      <c r="C22" s="257">
        <v>1</v>
      </c>
      <c r="D22" s="257">
        <v>1</v>
      </c>
      <c r="E22" s="256">
        <v>1</v>
      </c>
      <c r="F22" s="475">
        <v>1</v>
      </c>
      <c r="G22" s="474">
        <v>1</v>
      </c>
      <c r="H22" s="257">
        <v>1</v>
      </c>
      <c r="I22" s="257">
        <v>1</v>
      </c>
      <c r="J22" s="256">
        <v>1</v>
      </c>
      <c r="K22" s="475">
        <v>1</v>
      </c>
      <c r="L22" s="474">
        <v>1</v>
      </c>
      <c r="M22" s="257">
        <v>1</v>
      </c>
      <c r="N22" s="257">
        <v>1</v>
      </c>
      <c r="O22" s="256">
        <v>1</v>
      </c>
      <c r="P22" s="476">
        <v>1</v>
      </c>
      <c r="Q22" s="476">
        <v>1</v>
      </c>
      <c r="R22" s="378" t="s">
        <v>109</v>
      </c>
    </row>
    <row r="23" spans="1:17" ht="15">
      <c r="A23" s="280"/>
      <c r="B23" s="63"/>
      <c r="C23" s="63"/>
      <c r="D23" s="63"/>
      <c r="E23" s="63"/>
      <c r="F23" s="63"/>
      <c r="G23" s="63"/>
      <c r="H23" s="63"/>
      <c r="I23" s="63"/>
      <c r="J23" s="63"/>
      <c r="K23" s="63"/>
      <c r="L23" s="63"/>
      <c r="M23" s="63"/>
      <c r="N23" s="63"/>
      <c r="O23" s="63"/>
      <c r="P23" s="63"/>
      <c r="Q23" s="63"/>
    </row>
    <row r="24" spans="1:17" ht="15">
      <c r="A24" s="62" t="s">
        <v>86</v>
      </c>
      <c r="B24" s="63"/>
      <c r="C24" s="63"/>
      <c r="D24" s="63"/>
      <c r="E24" s="63"/>
      <c r="F24" s="63"/>
      <c r="G24" s="63"/>
      <c r="H24" s="63"/>
      <c r="I24" s="63"/>
      <c r="J24" s="63"/>
      <c r="K24" s="63"/>
      <c r="L24" s="63"/>
      <c r="M24" s="63"/>
      <c r="N24" s="63"/>
      <c r="O24" s="63"/>
      <c r="P24" s="63"/>
      <c r="Q24" s="63"/>
    </row>
    <row r="25" spans="1:17" ht="15">
      <c r="A25" s="65" t="s">
        <v>87</v>
      </c>
      <c r="B25" s="63"/>
      <c r="C25" s="63"/>
      <c r="D25" s="63"/>
      <c r="E25" s="63"/>
      <c r="F25" s="63"/>
      <c r="G25" s="63"/>
      <c r="H25" s="63"/>
      <c r="I25" s="63"/>
      <c r="J25" s="63"/>
      <c r="K25" s="63"/>
      <c r="L25" s="63"/>
      <c r="M25" s="63"/>
      <c r="N25" s="63"/>
      <c r="O25" s="63"/>
      <c r="P25" s="63"/>
      <c r="Q25" s="63"/>
    </row>
    <row r="26" spans="1:17" ht="15">
      <c r="A26" s="235"/>
      <c r="B26" s="235"/>
      <c r="C26" s="235"/>
      <c r="D26" s="235"/>
      <c r="E26" s="235"/>
      <c r="F26" s="235"/>
      <c r="G26" s="235"/>
      <c r="H26" s="235"/>
      <c r="I26" s="235"/>
      <c r="J26" s="235"/>
      <c r="K26" s="235"/>
      <c r="L26" s="235"/>
      <c r="M26" s="235"/>
      <c r="N26" s="235"/>
      <c r="O26" s="235"/>
      <c r="P26" s="235"/>
      <c r="Q26" s="235"/>
    </row>
    <row r="27" spans="1:17" ht="15">
      <c r="A27" s="63"/>
      <c r="B27" s="63"/>
      <c r="C27" s="63"/>
      <c r="D27" s="63"/>
      <c r="E27" s="63"/>
      <c r="F27" s="63"/>
      <c r="G27" s="63"/>
      <c r="H27" s="63"/>
      <c r="I27" s="63"/>
      <c r="J27" s="63"/>
      <c r="K27" s="63"/>
      <c r="L27" s="63"/>
      <c r="M27" s="63"/>
      <c r="N27" s="63"/>
      <c r="O27" s="63"/>
      <c r="P27" s="63"/>
      <c r="Q27" s="63"/>
    </row>
  </sheetData>
  <sheetProtection/>
  <mergeCells count="13">
    <mergeCell ref="A1:Q1"/>
    <mergeCell ref="A2:A5"/>
    <mergeCell ref="B2:P2"/>
    <mergeCell ref="Q2:Q5"/>
    <mergeCell ref="B3:F3"/>
    <mergeCell ref="G3:K3"/>
    <mergeCell ref="L3:P3"/>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60" r:id="rId1"/>
</worksheet>
</file>

<file path=xl/worksheets/sheet39.xml><?xml version="1.0" encoding="utf-8"?>
<worksheet xmlns="http://schemas.openxmlformats.org/spreadsheetml/2006/main" xmlns:r="http://schemas.openxmlformats.org/officeDocument/2006/relationships">
  <sheetPr>
    <tabColor rgb="FF92D050"/>
    <pageSetUpPr fitToPage="1"/>
  </sheetPr>
  <dimension ref="A1:X27"/>
  <sheetViews>
    <sheetView zoomScalePageLayoutView="0" workbookViewId="0" topLeftCell="A1">
      <selection activeCell="A1" sqref="A1:W1"/>
    </sheetView>
  </sheetViews>
  <sheetFormatPr defaultColWidth="11.421875" defaultRowHeight="15"/>
  <cols>
    <col min="1" max="1" width="30.7109375" style="378" customWidth="1"/>
    <col min="2" max="9" width="9.28125" style="378" customWidth="1"/>
    <col min="10" max="10" width="10.421875" style="378" customWidth="1"/>
    <col min="11" max="19" width="9.28125" style="378" customWidth="1"/>
    <col min="20" max="20" width="10.00390625" style="378" customWidth="1"/>
    <col min="21" max="21" width="11.00390625" style="378" customWidth="1"/>
    <col min="22" max="23" width="10.00390625" style="378" customWidth="1"/>
    <col min="24" max="16384" width="11.421875" style="378" customWidth="1"/>
  </cols>
  <sheetData>
    <row r="1" spans="1:23" ht="24.75" customHeight="1" thickBot="1" thickTop="1">
      <c r="A1" s="562" t="s">
        <v>342</v>
      </c>
      <c r="B1" s="563"/>
      <c r="C1" s="563"/>
      <c r="D1" s="563"/>
      <c r="E1" s="563"/>
      <c r="F1" s="563"/>
      <c r="G1" s="563"/>
      <c r="H1" s="563"/>
      <c r="I1" s="563"/>
      <c r="J1" s="563"/>
      <c r="K1" s="563"/>
      <c r="L1" s="563"/>
      <c r="M1" s="563"/>
      <c r="N1" s="563"/>
      <c r="O1" s="563"/>
      <c r="P1" s="563"/>
      <c r="Q1" s="563"/>
      <c r="R1" s="563"/>
      <c r="S1" s="563"/>
      <c r="T1" s="563"/>
      <c r="U1" s="563"/>
      <c r="V1" s="563"/>
      <c r="W1" s="564"/>
    </row>
    <row r="2" spans="1:23" ht="24.75" customHeight="1" thickBot="1" thickTop="1">
      <c r="A2" s="530" t="s">
        <v>172</v>
      </c>
      <c r="B2" s="567" t="s">
        <v>96</v>
      </c>
      <c r="C2" s="568"/>
      <c r="D2" s="568"/>
      <c r="E2" s="568"/>
      <c r="F2" s="568"/>
      <c r="G2" s="568"/>
      <c r="H2" s="568"/>
      <c r="I2" s="568"/>
      <c r="J2" s="568"/>
      <c r="K2" s="568"/>
      <c r="L2" s="568"/>
      <c r="M2" s="568"/>
      <c r="N2" s="568"/>
      <c r="O2" s="568"/>
      <c r="P2" s="568"/>
      <c r="Q2" s="568"/>
      <c r="R2" s="568"/>
      <c r="S2" s="568"/>
      <c r="T2" s="568"/>
      <c r="U2" s="681"/>
      <c r="V2" s="569" t="s">
        <v>80</v>
      </c>
      <c r="W2" s="570"/>
    </row>
    <row r="3" spans="1:23" ht="24.75" customHeight="1" thickBot="1">
      <c r="A3" s="565"/>
      <c r="B3" s="568" t="s">
        <v>97</v>
      </c>
      <c r="C3" s="568"/>
      <c r="D3" s="568"/>
      <c r="E3" s="568"/>
      <c r="F3" s="568"/>
      <c r="G3" s="568"/>
      <c r="H3" s="568"/>
      <c r="I3" s="638"/>
      <c r="J3" s="569" t="s">
        <v>80</v>
      </c>
      <c r="K3" s="570"/>
      <c r="L3" s="567" t="s">
        <v>98</v>
      </c>
      <c r="M3" s="568"/>
      <c r="N3" s="568" t="s">
        <v>98</v>
      </c>
      <c r="O3" s="568"/>
      <c r="P3" s="568"/>
      <c r="Q3" s="568"/>
      <c r="R3" s="568"/>
      <c r="S3" s="569" t="s">
        <v>80</v>
      </c>
      <c r="T3" s="570"/>
      <c r="U3" s="644" t="s">
        <v>91</v>
      </c>
      <c r="V3" s="569"/>
      <c r="W3" s="570"/>
    </row>
    <row r="4" spans="1:23" ht="24.75" customHeight="1">
      <c r="A4" s="565"/>
      <c r="B4" s="646" t="s">
        <v>82</v>
      </c>
      <c r="C4" s="647"/>
      <c r="D4" s="635" t="s">
        <v>83</v>
      </c>
      <c r="E4" s="550"/>
      <c r="F4" s="555" t="s">
        <v>84</v>
      </c>
      <c r="G4" s="556"/>
      <c r="H4" s="646" t="s">
        <v>85</v>
      </c>
      <c r="I4" s="647"/>
      <c r="J4" s="571"/>
      <c r="K4" s="572"/>
      <c r="L4" s="555" t="s">
        <v>82</v>
      </c>
      <c r="M4" s="556"/>
      <c r="N4" s="555" t="s">
        <v>83</v>
      </c>
      <c r="O4" s="556"/>
      <c r="P4" s="555" t="s">
        <v>84</v>
      </c>
      <c r="Q4" s="556"/>
      <c r="R4" s="138" t="s">
        <v>85</v>
      </c>
      <c r="S4" s="571"/>
      <c r="T4" s="572"/>
      <c r="U4" s="648"/>
      <c r="V4" s="569"/>
      <c r="W4" s="570"/>
    </row>
    <row r="5" spans="1:23" ht="24.75" customHeight="1" thickBot="1">
      <c r="A5" s="566"/>
      <c r="B5" s="37" t="s">
        <v>53</v>
      </c>
      <c r="C5" s="245" t="s">
        <v>54</v>
      </c>
      <c r="D5" s="200" t="s">
        <v>53</v>
      </c>
      <c r="E5" s="38" t="s">
        <v>54</v>
      </c>
      <c r="F5" s="200" t="s">
        <v>53</v>
      </c>
      <c r="G5" s="38" t="s">
        <v>54</v>
      </c>
      <c r="H5" s="37" t="s">
        <v>53</v>
      </c>
      <c r="I5" s="245" t="s">
        <v>54</v>
      </c>
      <c r="J5" s="13" t="s">
        <v>53</v>
      </c>
      <c r="K5" s="137" t="s">
        <v>54</v>
      </c>
      <c r="L5" s="200" t="s">
        <v>53</v>
      </c>
      <c r="M5" s="38" t="s">
        <v>54</v>
      </c>
      <c r="N5" s="200" t="s">
        <v>53</v>
      </c>
      <c r="O5" s="38" t="s">
        <v>54</v>
      </c>
      <c r="P5" s="200" t="s">
        <v>53</v>
      </c>
      <c r="Q5" s="38" t="s">
        <v>54</v>
      </c>
      <c r="R5" s="200" t="s">
        <v>53</v>
      </c>
      <c r="S5" s="13" t="s">
        <v>53</v>
      </c>
      <c r="T5" s="137" t="s">
        <v>54</v>
      </c>
      <c r="U5" s="374" t="s">
        <v>53</v>
      </c>
      <c r="V5" s="9" t="s">
        <v>53</v>
      </c>
      <c r="W5" s="121" t="s">
        <v>54</v>
      </c>
    </row>
    <row r="6" spans="1:24" ht="24.75" customHeight="1" thickBot="1">
      <c r="A6" s="260" t="s">
        <v>173</v>
      </c>
      <c r="B6" s="337">
        <v>1580</v>
      </c>
      <c r="C6" s="338">
        <v>0.06603970741901777</v>
      </c>
      <c r="D6" s="337">
        <v>2002</v>
      </c>
      <c r="E6" s="339">
        <v>0.05740666399036531</v>
      </c>
      <c r="F6" s="340">
        <v>592</v>
      </c>
      <c r="G6" s="338">
        <v>0.0758974358974359</v>
      </c>
      <c r="H6" s="337">
        <v>0</v>
      </c>
      <c r="I6" s="339">
        <v>0</v>
      </c>
      <c r="J6" s="340">
        <v>4174</v>
      </c>
      <c r="K6" s="338">
        <v>0.06262283768172475</v>
      </c>
      <c r="L6" s="337">
        <v>1955</v>
      </c>
      <c r="M6" s="339">
        <v>0.12681629475869227</v>
      </c>
      <c r="N6" s="340">
        <v>1286</v>
      </c>
      <c r="O6" s="338">
        <v>0.12380860691248677</v>
      </c>
      <c r="P6" s="337">
        <v>311</v>
      </c>
      <c r="Q6" s="339">
        <v>0.1408514492753623</v>
      </c>
      <c r="R6" s="341">
        <v>0</v>
      </c>
      <c r="S6" s="337">
        <v>3552</v>
      </c>
      <c r="T6" s="339">
        <v>0.12679827223075002</v>
      </c>
      <c r="U6" s="337">
        <v>119</v>
      </c>
      <c r="V6" s="337">
        <v>7845</v>
      </c>
      <c r="W6" s="339">
        <v>0.08157768858016347</v>
      </c>
      <c r="X6" s="394" t="s">
        <v>248</v>
      </c>
    </row>
    <row r="7" spans="1:24" ht="15">
      <c r="A7" s="382" t="s">
        <v>174</v>
      </c>
      <c r="B7" s="288">
        <v>4473</v>
      </c>
      <c r="C7" s="342">
        <v>0.18695924764890282</v>
      </c>
      <c r="D7" s="288">
        <v>6050</v>
      </c>
      <c r="E7" s="342">
        <v>0.17348167689396113</v>
      </c>
      <c r="F7" s="288">
        <v>1294</v>
      </c>
      <c r="G7" s="342">
        <v>0.16589743589743589</v>
      </c>
      <c r="H7" s="288">
        <v>6</v>
      </c>
      <c r="I7" s="342">
        <v>0.1111111111111111</v>
      </c>
      <c r="J7" s="343">
        <v>11823</v>
      </c>
      <c r="K7" s="342">
        <v>0.1773813631794518</v>
      </c>
      <c r="L7" s="288">
        <v>2857</v>
      </c>
      <c r="M7" s="342">
        <v>0.1853269330565646</v>
      </c>
      <c r="N7" s="288">
        <v>1722</v>
      </c>
      <c r="O7" s="342">
        <v>0.1657841532685087</v>
      </c>
      <c r="P7" s="288">
        <v>357</v>
      </c>
      <c r="Q7" s="342">
        <v>0.16168478260869568</v>
      </c>
      <c r="R7" s="344">
        <v>0</v>
      </c>
      <c r="S7" s="343">
        <v>4936</v>
      </c>
      <c r="T7" s="342">
        <v>0.17620390532966837</v>
      </c>
      <c r="U7" s="343">
        <v>231</v>
      </c>
      <c r="V7" s="343">
        <v>16990</v>
      </c>
      <c r="W7" s="342">
        <v>0.17667366844830817</v>
      </c>
      <c r="X7" s="394" t="s">
        <v>249</v>
      </c>
    </row>
    <row r="8" spans="1:24" ht="15">
      <c r="A8" s="383" t="s">
        <v>175</v>
      </c>
      <c r="B8" s="268">
        <v>1892</v>
      </c>
      <c r="C8" s="345">
        <v>0.07908045977011494</v>
      </c>
      <c r="D8" s="268">
        <v>3031</v>
      </c>
      <c r="E8" s="345">
        <v>0.08691288639100762</v>
      </c>
      <c r="F8" s="268">
        <v>623</v>
      </c>
      <c r="G8" s="345">
        <v>0.07987179487179487</v>
      </c>
      <c r="H8" s="268">
        <v>4</v>
      </c>
      <c r="I8" s="345">
        <v>0.07407407407407407</v>
      </c>
      <c r="J8" s="346">
        <v>5550</v>
      </c>
      <c r="K8" s="345">
        <v>0.08326706974929861</v>
      </c>
      <c r="L8" s="268">
        <v>891</v>
      </c>
      <c r="M8" s="345">
        <v>0.05779709392838609</v>
      </c>
      <c r="N8" s="268">
        <v>656</v>
      </c>
      <c r="O8" s="345">
        <v>0.06315586791181284</v>
      </c>
      <c r="P8" s="268">
        <v>121</v>
      </c>
      <c r="Q8" s="345">
        <v>0.05480072463768116</v>
      </c>
      <c r="R8" s="347">
        <v>0</v>
      </c>
      <c r="S8" s="346">
        <v>1668</v>
      </c>
      <c r="T8" s="345">
        <v>0.05954378324349409</v>
      </c>
      <c r="U8" s="346">
        <v>129</v>
      </c>
      <c r="V8" s="346">
        <v>7347</v>
      </c>
      <c r="W8" s="345">
        <v>0.07639914314830605</v>
      </c>
      <c r="X8" s="394" t="s">
        <v>250</v>
      </c>
    </row>
    <row r="9" spans="1:24" ht="15">
      <c r="A9" s="384" t="s">
        <v>176</v>
      </c>
      <c r="B9" s="268">
        <v>3830</v>
      </c>
      <c r="C9" s="345">
        <v>0.16008359456635318</v>
      </c>
      <c r="D9" s="268">
        <v>4870</v>
      </c>
      <c r="E9" s="345">
        <v>0.13964558123530424</v>
      </c>
      <c r="F9" s="268">
        <v>1000</v>
      </c>
      <c r="G9" s="345">
        <v>0.1282051282051282</v>
      </c>
      <c r="H9" s="268">
        <v>8</v>
      </c>
      <c r="I9" s="345">
        <v>0.14814814814814814</v>
      </c>
      <c r="J9" s="346">
        <v>9708</v>
      </c>
      <c r="K9" s="345">
        <v>0.1456498582209353</v>
      </c>
      <c r="L9" s="268">
        <v>2095</v>
      </c>
      <c r="M9" s="345">
        <v>0.13589776855215357</v>
      </c>
      <c r="N9" s="268">
        <v>1373</v>
      </c>
      <c r="O9" s="345">
        <v>0.13218446134591316</v>
      </c>
      <c r="P9" s="268">
        <v>230</v>
      </c>
      <c r="Q9" s="345">
        <v>0.10416666666666669</v>
      </c>
      <c r="R9" s="347">
        <v>1</v>
      </c>
      <c r="S9" s="346">
        <v>3699</v>
      </c>
      <c r="T9" s="345">
        <v>0.13204583586192126</v>
      </c>
      <c r="U9" s="346">
        <v>213</v>
      </c>
      <c r="V9" s="346">
        <v>13620</v>
      </c>
      <c r="W9" s="345">
        <v>0.1416300979556184</v>
      </c>
      <c r="X9" s="394" t="s">
        <v>251</v>
      </c>
    </row>
    <row r="10" spans="1:24" ht="15">
      <c r="A10" s="384" t="s">
        <v>177</v>
      </c>
      <c r="B10" s="268">
        <v>1702</v>
      </c>
      <c r="C10" s="345">
        <v>0.07113897596656218</v>
      </c>
      <c r="D10" s="268">
        <v>2809</v>
      </c>
      <c r="E10" s="345">
        <v>0.08054711246200608</v>
      </c>
      <c r="F10" s="268">
        <v>658</v>
      </c>
      <c r="G10" s="345">
        <v>0.08435897435897437</v>
      </c>
      <c r="H10" s="268">
        <v>4</v>
      </c>
      <c r="I10" s="345">
        <v>0.07407407407407407</v>
      </c>
      <c r="J10" s="346">
        <v>5173</v>
      </c>
      <c r="K10" s="345">
        <v>0.0776109102365985</v>
      </c>
      <c r="L10" s="268">
        <v>1582</v>
      </c>
      <c r="M10" s="345">
        <v>0.10262065386611313</v>
      </c>
      <c r="N10" s="268">
        <v>1008</v>
      </c>
      <c r="O10" s="345">
        <v>0.09704438240107827</v>
      </c>
      <c r="P10" s="268">
        <v>209</v>
      </c>
      <c r="Q10" s="345">
        <v>0.09465579710144928</v>
      </c>
      <c r="R10" s="347">
        <v>0</v>
      </c>
      <c r="S10" s="346">
        <v>2799</v>
      </c>
      <c r="T10" s="345">
        <v>0.09991789526291366</v>
      </c>
      <c r="U10" s="346">
        <v>132</v>
      </c>
      <c r="V10" s="346">
        <v>8104</v>
      </c>
      <c r="W10" s="345">
        <v>0.08427094815215357</v>
      </c>
      <c r="X10" s="394" t="s">
        <v>252</v>
      </c>
    </row>
    <row r="11" spans="1:24" ht="15.75" thickBot="1">
      <c r="A11" s="384" t="s">
        <v>178</v>
      </c>
      <c r="B11" s="300">
        <v>4479</v>
      </c>
      <c r="C11" s="348">
        <v>0.18721003134796238</v>
      </c>
      <c r="D11" s="300">
        <v>5963</v>
      </c>
      <c r="E11" s="348">
        <v>0.1709869817055686</v>
      </c>
      <c r="F11" s="300">
        <v>1036</v>
      </c>
      <c r="G11" s="348">
        <v>0.1328205128205128</v>
      </c>
      <c r="H11" s="300">
        <v>10</v>
      </c>
      <c r="I11" s="348">
        <v>0.1851851851851852</v>
      </c>
      <c r="J11" s="349">
        <v>11488</v>
      </c>
      <c r="K11" s="348">
        <v>0.1723553328432329</v>
      </c>
      <c r="L11" s="300">
        <v>1872</v>
      </c>
      <c r="M11" s="348">
        <v>0.12143227815256875</v>
      </c>
      <c r="N11" s="300">
        <v>996</v>
      </c>
      <c r="O11" s="348">
        <v>0.09588909213439877</v>
      </c>
      <c r="P11" s="300">
        <v>172</v>
      </c>
      <c r="Q11" s="348">
        <v>0.07789855072463768</v>
      </c>
      <c r="R11" s="350">
        <v>0</v>
      </c>
      <c r="S11" s="349">
        <v>3040</v>
      </c>
      <c r="T11" s="348">
        <v>0.10852104380109236</v>
      </c>
      <c r="U11" s="349">
        <v>155</v>
      </c>
      <c r="V11" s="349">
        <v>14683</v>
      </c>
      <c r="W11" s="348">
        <v>0.1526839007549446</v>
      </c>
      <c r="X11" s="394" t="s">
        <v>253</v>
      </c>
    </row>
    <row r="12" spans="1:24" ht="24.75" customHeight="1" thickBot="1">
      <c r="A12" s="260" t="s">
        <v>179</v>
      </c>
      <c r="B12" s="351">
        <v>16376</v>
      </c>
      <c r="C12" s="352">
        <v>0.6844723092998954</v>
      </c>
      <c r="D12" s="351">
        <v>22723</v>
      </c>
      <c r="E12" s="353">
        <v>0.6515742386878477</v>
      </c>
      <c r="F12" s="354">
        <v>4611</v>
      </c>
      <c r="G12" s="352">
        <v>0.5911538461538461</v>
      </c>
      <c r="H12" s="351">
        <v>32</v>
      </c>
      <c r="I12" s="353">
        <v>0.5925925925925926</v>
      </c>
      <c r="J12" s="354">
        <v>43742</v>
      </c>
      <c r="K12" s="352">
        <v>0.656264534229517</v>
      </c>
      <c r="L12" s="351">
        <v>9297</v>
      </c>
      <c r="M12" s="353">
        <v>0.6030747275557862</v>
      </c>
      <c r="N12" s="354">
        <v>5755</v>
      </c>
      <c r="O12" s="352">
        <v>0.5540579570617117</v>
      </c>
      <c r="P12" s="351">
        <v>1089</v>
      </c>
      <c r="Q12" s="353">
        <v>0.4932065217391305</v>
      </c>
      <c r="R12" s="355">
        <v>1</v>
      </c>
      <c r="S12" s="351">
        <v>16142</v>
      </c>
      <c r="T12" s="353">
        <v>0.5762324634990897</v>
      </c>
      <c r="U12" s="351">
        <v>860</v>
      </c>
      <c r="V12" s="351">
        <v>60744</v>
      </c>
      <c r="W12" s="353">
        <v>0.6316577584593308</v>
      </c>
      <c r="X12" s="401"/>
    </row>
    <row r="13" spans="1:24" ht="15">
      <c r="A13" s="382" t="s">
        <v>180</v>
      </c>
      <c r="B13" s="288">
        <v>583</v>
      </c>
      <c r="C13" s="342">
        <v>0.02436781609195402</v>
      </c>
      <c r="D13" s="288">
        <v>910</v>
      </c>
      <c r="E13" s="342">
        <v>0.026093938177438773</v>
      </c>
      <c r="F13" s="288">
        <v>243</v>
      </c>
      <c r="G13" s="342">
        <v>0.031153846153846153</v>
      </c>
      <c r="H13" s="288">
        <v>2</v>
      </c>
      <c r="I13" s="342">
        <v>0.037037037037037035</v>
      </c>
      <c r="J13" s="343">
        <v>1738</v>
      </c>
      <c r="K13" s="342">
        <v>0.026075345445816397</v>
      </c>
      <c r="L13" s="288">
        <v>424</v>
      </c>
      <c r="M13" s="342">
        <v>0.0275038920601972</v>
      </c>
      <c r="N13" s="288">
        <v>346</v>
      </c>
      <c r="O13" s="342">
        <v>0.03331086935592568</v>
      </c>
      <c r="P13" s="288">
        <v>90</v>
      </c>
      <c r="Q13" s="342">
        <v>0.04076086956521739</v>
      </c>
      <c r="R13" s="344">
        <v>0</v>
      </c>
      <c r="S13" s="343">
        <v>860</v>
      </c>
      <c r="T13" s="342">
        <v>0.030700032127940605</v>
      </c>
      <c r="U13" s="343">
        <v>37</v>
      </c>
      <c r="V13" s="343">
        <v>2635</v>
      </c>
      <c r="W13" s="342">
        <v>0.027400536572177274</v>
      </c>
      <c r="X13" s="394" t="s">
        <v>254</v>
      </c>
    </row>
    <row r="14" spans="1:24" ht="15">
      <c r="A14" s="382" t="s">
        <v>181</v>
      </c>
      <c r="B14" s="268">
        <v>2010</v>
      </c>
      <c r="C14" s="345">
        <v>0.08401253918495298</v>
      </c>
      <c r="D14" s="268">
        <v>3644</v>
      </c>
      <c r="E14" s="345">
        <v>0.10449045133910649</v>
      </c>
      <c r="F14" s="268">
        <v>803</v>
      </c>
      <c r="G14" s="345">
        <v>0.10294871794871793</v>
      </c>
      <c r="H14" s="268">
        <v>4</v>
      </c>
      <c r="I14" s="345">
        <v>0.07407407407407407</v>
      </c>
      <c r="J14" s="346">
        <v>6461</v>
      </c>
      <c r="K14" s="345">
        <v>0.09693487164868798</v>
      </c>
      <c r="L14" s="268">
        <v>1506</v>
      </c>
      <c r="M14" s="345">
        <v>0.09769071094966268</v>
      </c>
      <c r="N14" s="268">
        <v>1211</v>
      </c>
      <c r="O14" s="345">
        <v>0.11658804274573986</v>
      </c>
      <c r="P14" s="268">
        <v>282</v>
      </c>
      <c r="Q14" s="345">
        <v>0.12771739130434784</v>
      </c>
      <c r="R14" s="347">
        <v>0</v>
      </c>
      <c r="S14" s="346">
        <v>2999</v>
      </c>
      <c r="T14" s="345">
        <v>0.10705743761824868</v>
      </c>
      <c r="U14" s="346">
        <v>123</v>
      </c>
      <c r="V14" s="346">
        <v>9583</v>
      </c>
      <c r="W14" s="345">
        <v>0.09965060416363372</v>
      </c>
      <c r="X14" s="394" t="s">
        <v>255</v>
      </c>
    </row>
    <row r="15" spans="1:24" ht="15">
      <c r="A15" s="383" t="s">
        <v>182</v>
      </c>
      <c r="B15" s="268">
        <v>1973</v>
      </c>
      <c r="C15" s="345">
        <v>0.08246603970741902</v>
      </c>
      <c r="D15" s="268">
        <v>3180</v>
      </c>
      <c r="E15" s="345">
        <v>0.09118541033434652</v>
      </c>
      <c r="F15" s="268">
        <v>926</v>
      </c>
      <c r="G15" s="345">
        <v>0.11871794871794872</v>
      </c>
      <c r="H15" s="268">
        <v>9</v>
      </c>
      <c r="I15" s="345">
        <v>0.16666666666666663</v>
      </c>
      <c r="J15" s="346">
        <v>6088</v>
      </c>
      <c r="K15" s="345">
        <v>0.0913387244385099</v>
      </c>
      <c r="L15" s="268">
        <v>1141</v>
      </c>
      <c r="M15" s="345">
        <v>0.07401401141670991</v>
      </c>
      <c r="N15" s="268">
        <v>853</v>
      </c>
      <c r="O15" s="345">
        <v>0.08212188312313469</v>
      </c>
      <c r="P15" s="268">
        <v>235</v>
      </c>
      <c r="Q15" s="345">
        <v>0.10643115942028988</v>
      </c>
      <c r="R15" s="347">
        <v>0</v>
      </c>
      <c r="S15" s="346">
        <v>2229</v>
      </c>
      <c r="T15" s="345">
        <v>0.07957019955020883</v>
      </c>
      <c r="U15" s="346">
        <v>197</v>
      </c>
      <c r="V15" s="346">
        <v>8514</v>
      </c>
      <c r="W15" s="345">
        <v>0.08853440925067071</v>
      </c>
      <c r="X15" s="394" t="s">
        <v>256</v>
      </c>
    </row>
    <row r="16" spans="1:24" ht="15">
      <c r="A16" s="384" t="s">
        <v>183</v>
      </c>
      <c r="B16" s="268">
        <v>456</v>
      </c>
      <c r="C16" s="345">
        <v>0.019059561128526647</v>
      </c>
      <c r="D16" s="268">
        <v>806</v>
      </c>
      <c r="E16" s="345">
        <v>0.02311177381430292</v>
      </c>
      <c r="F16" s="268">
        <v>167</v>
      </c>
      <c r="G16" s="345">
        <v>0.02141025641025641</v>
      </c>
      <c r="H16" s="268">
        <v>0</v>
      </c>
      <c r="I16" s="345">
        <v>0</v>
      </c>
      <c r="J16" s="346">
        <v>1429</v>
      </c>
      <c r="K16" s="345">
        <v>0.02143939507599058</v>
      </c>
      <c r="L16" s="268">
        <v>217</v>
      </c>
      <c r="M16" s="345">
        <v>0.014076284379865073</v>
      </c>
      <c r="N16" s="268">
        <v>232</v>
      </c>
      <c r="O16" s="345">
        <v>0.022335611822470396</v>
      </c>
      <c r="P16" s="268">
        <v>41</v>
      </c>
      <c r="Q16" s="345">
        <v>0.018568840579710144</v>
      </c>
      <c r="R16" s="347">
        <v>0</v>
      </c>
      <c r="S16" s="346">
        <v>490</v>
      </c>
      <c r="T16" s="345">
        <v>0.017491878770570807</v>
      </c>
      <c r="U16" s="346">
        <v>37</v>
      </c>
      <c r="V16" s="346">
        <v>1956</v>
      </c>
      <c r="W16" s="345">
        <v>0.020339829045608635</v>
      </c>
      <c r="X16" s="394" t="s">
        <v>257</v>
      </c>
    </row>
    <row r="17" spans="1:24" ht="15.75" thickBot="1">
      <c r="A17" s="384" t="s">
        <v>184</v>
      </c>
      <c r="B17" s="300">
        <v>677</v>
      </c>
      <c r="C17" s="348">
        <v>0.028296760710553818</v>
      </c>
      <c r="D17" s="300">
        <v>1204</v>
      </c>
      <c r="E17" s="348">
        <v>0.034524287434765155</v>
      </c>
      <c r="F17" s="300">
        <v>313</v>
      </c>
      <c r="G17" s="348">
        <v>0.04012820512820513</v>
      </c>
      <c r="H17" s="300">
        <v>1</v>
      </c>
      <c r="I17" s="348">
        <v>0.018518518518518517</v>
      </c>
      <c r="J17" s="349">
        <v>2195</v>
      </c>
      <c r="K17" s="348">
        <v>0.03293175100895684</v>
      </c>
      <c r="L17" s="300">
        <v>692</v>
      </c>
      <c r="M17" s="348">
        <v>0.04488842760768033</v>
      </c>
      <c r="N17" s="300">
        <v>612</v>
      </c>
      <c r="O17" s="348">
        <v>0.058919803600654665</v>
      </c>
      <c r="P17" s="300">
        <v>131</v>
      </c>
      <c r="Q17" s="348">
        <v>0.059329710144927536</v>
      </c>
      <c r="R17" s="350">
        <v>1</v>
      </c>
      <c r="S17" s="349">
        <v>1436</v>
      </c>
      <c r="T17" s="348">
        <v>0.05126191411130546</v>
      </c>
      <c r="U17" s="349">
        <v>84</v>
      </c>
      <c r="V17" s="349">
        <v>3715</v>
      </c>
      <c r="W17" s="348">
        <v>0.03863111702680781</v>
      </c>
      <c r="X17" s="394" t="s">
        <v>258</v>
      </c>
    </row>
    <row r="18" spans="1:24" ht="24.75" customHeight="1" thickBot="1">
      <c r="A18" s="260" t="s">
        <v>185</v>
      </c>
      <c r="B18" s="309">
        <v>5699</v>
      </c>
      <c r="C18" s="352">
        <v>0.2382027168234065</v>
      </c>
      <c r="D18" s="309">
        <v>9744</v>
      </c>
      <c r="E18" s="353">
        <v>0.27940586109995985</v>
      </c>
      <c r="F18" s="311">
        <v>2452</v>
      </c>
      <c r="G18" s="352">
        <v>0.3143589743589743</v>
      </c>
      <c r="H18" s="309">
        <v>16</v>
      </c>
      <c r="I18" s="353">
        <v>0.2962962962962963</v>
      </c>
      <c r="J18" s="311">
        <v>17911</v>
      </c>
      <c r="K18" s="352">
        <v>0.2687200876179617</v>
      </c>
      <c r="L18" s="309">
        <v>3980</v>
      </c>
      <c r="M18" s="353">
        <v>0.25817332641411517</v>
      </c>
      <c r="N18" s="311">
        <v>3254</v>
      </c>
      <c r="O18" s="352">
        <v>0.3132762106479253</v>
      </c>
      <c r="P18" s="309">
        <v>779</v>
      </c>
      <c r="Q18" s="353">
        <v>0.3528079710144928</v>
      </c>
      <c r="R18" s="356">
        <v>1</v>
      </c>
      <c r="S18" s="309">
        <v>8014</v>
      </c>
      <c r="T18" s="353">
        <v>0.2860814621782744</v>
      </c>
      <c r="U18" s="309">
        <v>478</v>
      </c>
      <c r="V18" s="309">
        <v>26403</v>
      </c>
      <c r="W18" s="353">
        <v>0.27455649605889815</v>
      </c>
      <c r="X18" s="401"/>
    </row>
    <row r="19" spans="1:24" ht="15">
      <c r="A19" s="383" t="s">
        <v>186</v>
      </c>
      <c r="B19" s="288">
        <v>202</v>
      </c>
      <c r="C19" s="342">
        <v>0.008443051201671891</v>
      </c>
      <c r="D19" s="288">
        <v>316</v>
      </c>
      <c r="E19" s="342">
        <v>0.00906119171875896</v>
      </c>
      <c r="F19" s="288">
        <v>127</v>
      </c>
      <c r="G19" s="342">
        <v>0.01628205128205128</v>
      </c>
      <c r="H19" s="288">
        <v>6</v>
      </c>
      <c r="I19" s="342">
        <v>0.1111111111111111</v>
      </c>
      <c r="J19" s="343">
        <v>651</v>
      </c>
      <c r="K19" s="342">
        <v>0.00976700223545827</v>
      </c>
      <c r="L19" s="288">
        <v>104</v>
      </c>
      <c r="M19" s="342">
        <v>0.006746237675142709</v>
      </c>
      <c r="N19" s="288">
        <v>61</v>
      </c>
      <c r="O19" s="342">
        <v>0.005872725522287475</v>
      </c>
      <c r="P19" s="288">
        <v>23</v>
      </c>
      <c r="Q19" s="342">
        <v>0.010416666666666664</v>
      </c>
      <c r="R19" s="344">
        <v>0</v>
      </c>
      <c r="S19" s="343">
        <v>188</v>
      </c>
      <c r="T19" s="342">
        <v>0.0067111698140149235</v>
      </c>
      <c r="U19" s="343">
        <v>16</v>
      </c>
      <c r="V19" s="343">
        <v>855</v>
      </c>
      <c r="W19" s="342">
        <v>0.008890876193249173</v>
      </c>
      <c r="X19" s="394" t="s">
        <v>259</v>
      </c>
    </row>
    <row r="20" spans="1:24" ht="15">
      <c r="A20" s="383" t="s">
        <v>187</v>
      </c>
      <c r="B20" s="268">
        <v>20</v>
      </c>
      <c r="C20" s="345">
        <v>0.0008359456635318704</v>
      </c>
      <c r="D20" s="268">
        <v>18</v>
      </c>
      <c r="E20" s="345">
        <v>0.0005161438320812066</v>
      </c>
      <c r="F20" s="268">
        <v>0</v>
      </c>
      <c r="G20" s="345">
        <v>0</v>
      </c>
      <c r="H20" s="268">
        <v>0</v>
      </c>
      <c r="I20" s="345">
        <v>0</v>
      </c>
      <c r="J20" s="346">
        <v>38</v>
      </c>
      <c r="K20" s="345">
        <v>0.0005701168739591615</v>
      </c>
      <c r="L20" s="268">
        <v>0</v>
      </c>
      <c r="M20" s="345">
        <v>0</v>
      </c>
      <c r="N20" s="268">
        <v>0</v>
      </c>
      <c r="O20" s="345">
        <v>0</v>
      </c>
      <c r="P20" s="268">
        <v>0</v>
      </c>
      <c r="Q20" s="345">
        <v>0</v>
      </c>
      <c r="R20" s="347">
        <v>0</v>
      </c>
      <c r="S20" s="346">
        <v>0</v>
      </c>
      <c r="T20" s="345">
        <v>0</v>
      </c>
      <c r="U20" s="346">
        <v>0</v>
      </c>
      <c r="V20" s="346">
        <v>38</v>
      </c>
      <c r="W20" s="345">
        <v>0.0003951500530332966</v>
      </c>
      <c r="X20" s="394" t="s">
        <v>260</v>
      </c>
    </row>
    <row r="21" spans="1:24" ht="15.75" thickBot="1">
      <c r="A21" s="386" t="s">
        <v>91</v>
      </c>
      <c r="B21" s="300">
        <v>48</v>
      </c>
      <c r="C21" s="348">
        <v>0.002006269592476489</v>
      </c>
      <c r="D21" s="300">
        <v>71</v>
      </c>
      <c r="E21" s="348">
        <v>0.002035900670986982</v>
      </c>
      <c r="F21" s="300">
        <v>18</v>
      </c>
      <c r="G21" s="348">
        <v>0.0023076923076923075</v>
      </c>
      <c r="H21" s="300">
        <v>0</v>
      </c>
      <c r="I21" s="348">
        <v>0</v>
      </c>
      <c r="J21" s="349">
        <v>137</v>
      </c>
      <c r="K21" s="348">
        <v>0.002055421361379083</v>
      </c>
      <c r="L21" s="300">
        <v>80</v>
      </c>
      <c r="M21" s="348">
        <v>0.005189413596263622</v>
      </c>
      <c r="N21" s="300">
        <v>31</v>
      </c>
      <c r="O21" s="348">
        <v>0.0029844998555887165</v>
      </c>
      <c r="P21" s="300">
        <v>6</v>
      </c>
      <c r="Q21" s="348">
        <v>0.002717391304347826</v>
      </c>
      <c r="R21" s="350">
        <v>0</v>
      </c>
      <c r="S21" s="349">
        <v>117</v>
      </c>
      <c r="T21" s="348">
        <v>0.004176632277870989</v>
      </c>
      <c r="U21" s="349">
        <v>27</v>
      </c>
      <c r="V21" s="349">
        <v>281</v>
      </c>
      <c r="W21" s="348">
        <v>0.002922030655325167</v>
      </c>
      <c r="X21" s="394" t="s">
        <v>261</v>
      </c>
    </row>
    <row r="22" spans="1:24" ht="24.75" customHeight="1" thickBot="1">
      <c r="A22" s="255" t="s">
        <v>188</v>
      </c>
      <c r="B22" s="247">
        <v>23925</v>
      </c>
      <c r="C22" s="357">
        <v>1</v>
      </c>
      <c r="D22" s="247">
        <v>34874</v>
      </c>
      <c r="E22" s="357">
        <v>1</v>
      </c>
      <c r="F22" s="247">
        <v>7800</v>
      </c>
      <c r="G22" s="357">
        <v>1</v>
      </c>
      <c r="H22" s="247">
        <v>54</v>
      </c>
      <c r="I22" s="357">
        <v>1</v>
      </c>
      <c r="J22" s="247">
        <v>66653</v>
      </c>
      <c r="K22" s="357">
        <v>1</v>
      </c>
      <c r="L22" s="247">
        <v>15416</v>
      </c>
      <c r="M22" s="357">
        <v>1</v>
      </c>
      <c r="N22" s="247">
        <v>10387</v>
      </c>
      <c r="O22" s="357">
        <v>1</v>
      </c>
      <c r="P22" s="247">
        <v>2208</v>
      </c>
      <c r="Q22" s="357">
        <v>1</v>
      </c>
      <c r="R22" s="358">
        <v>2</v>
      </c>
      <c r="S22" s="247">
        <v>28013</v>
      </c>
      <c r="T22" s="357">
        <v>1</v>
      </c>
      <c r="U22" s="247">
        <v>1500</v>
      </c>
      <c r="V22" s="247">
        <v>96166</v>
      </c>
      <c r="W22" s="357">
        <v>1</v>
      </c>
      <c r="X22" s="395" t="s">
        <v>109</v>
      </c>
    </row>
    <row r="23" spans="1:23" ht="15">
      <c r="A23" s="280"/>
      <c r="B23" s="63"/>
      <c r="C23" s="63"/>
      <c r="D23" s="63"/>
      <c r="E23" s="63"/>
      <c r="F23" s="63"/>
      <c r="G23" s="63"/>
      <c r="H23" s="63"/>
      <c r="I23" s="63"/>
      <c r="J23" s="64"/>
      <c r="K23" s="63"/>
      <c r="L23" s="63"/>
      <c r="M23" s="63"/>
      <c r="N23" s="63"/>
      <c r="O23" s="63"/>
      <c r="P23" s="63"/>
      <c r="Q23" s="63"/>
      <c r="R23" s="63"/>
      <c r="S23" s="64"/>
      <c r="T23" s="63"/>
      <c r="U23" s="63"/>
      <c r="V23" s="63"/>
      <c r="W23" s="63"/>
    </row>
    <row r="24" spans="1:23" ht="15">
      <c r="A24" s="62" t="s">
        <v>86</v>
      </c>
      <c r="B24" s="65"/>
      <c r="C24" s="65"/>
      <c r="D24" s="65"/>
      <c r="E24" s="65"/>
      <c r="F24" s="65"/>
      <c r="G24" s="65"/>
      <c r="H24" s="65"/>
      <c r="I24" s="65"/>
      <c r="J24" s="127"/>
      <c r="K24" s="65"/>
      <c r="L24" s="65"/>
      <c r="M24" s="65"/>
      <c r="N24" s="65"/>
      <c r="O24" s="65"/>
      <c r="P24" s="65"/>
      <c r="Q24" s="65"/>
      <c r="R24" s="65"/>
      <c r="S24" s="127"/>
      <c r="T24" s="65"/>
      <c r="U24" s="65"/>
      <c r="V24" s="63"/>
      <c r="W24" s="63"/>
    </row>
    <row r="25" spans="1:23" ht="15">
      <c r="A25" s="65" t="s">
        <v>87</v>
      </c>
      <c r="B25" s="65"/>
      <c r="C25" s="65"/>
      <c r="D25" s="65"/>
      <c r="E25" s="65"/>
      <c r="F25" s="65"/>
      <c r="G25" s="65"/>
      <c r="H25" s="65"/>
      <c r="I25" s="65"/>
      <c r="J25" s="127"/>
      <c r="K25" s="65"/>
      <c r="L25" s="65"/>
      <c r="M25" s="65"/>
      <c r="N25" s="65"/>
      <c r="O25" s="65"/>
      <c r="P25" s="65"/>
      <c r="Q25" s="65"/>
      <c r="R25" s="65"/>
      <c r="S25" s="127"/>
      <c r="T25" s="65"/>
      <c r="U25" s="65"/>
      <c r="V25" s="63"/>
      <c r="W25" s="63"/>
    </row>
    <row r="26" spans="1:23" ht="15">
      <c r="A26" s="598" t="s">
        <v>99</v>
      </c>
      <c r="B26" s="598"/>
      <c r="C26" s="598"/>
      <c r="D26" s="598"/>
      <c r="E26" s="598"/>
      <c r="F26" s="598"/>
      <c r="G26" s="598"/>
      <c r="H26" s="598"/>
      <c r="I26" s="598"/>
      <c r="J26" s="598"/>
      <c r="K26" s="598"/>
      <c r="L26" s="598"/>
      <c r="M26" s="598"/>
      <c r="N26" s="598"/>
      <c r="O26" s="598"/>
      <c r="P26" s="598"/>
      <c r="Q26" s="598"/>
      <c r="R26" s="598"/>
      <c r="S26" s="598"/>
      <c r="T26" s="598"/>
      <c r="U26" s="126"/>
      <c r="V26" s="63"/>
      <c r="W26" s="63"/>
    </row>
    <row r="27" spans="1:23" ht="24.75" customHeight="1">
      <c r="A27" s="598"/>
      <c r="B27" s="598"/>
      <c r="C27" s="598"/>
      <c r="D27" s="598"/>
      <c r="E27" s="598"/>
      <c r="F27" s="598"/>
      <c r="G27" s="598"/>
      <c r="H27" s="598"/>
      <c r="I27" s="598"/>
      <c r="J27" s="598"/>
      <c r="K27" s="598"/>
      <c r="L27" s="598"/>
      <c r="M27" s="598"/>
      <c r="N27" s="598"/>
      <c r="O27" s="598"/>
      <c r="P27" s="598"/>
      <c r="Q27" s="598"/>
      <c r="R27" s="598"/>
      <c r="S27" s="598"/>
      <c r="T27" s="598"/>
      <c r="U27" s="126"/>
      <c r="V27" s="63"/>
      <c r="W27" s="63"/>
    </row>
  </sheetData>
  <sheetProtection/>
  <mergeCells count="17">
    <mergeCell ref="A1:W1"/>
    <mergeCell ref="A2:A5"/>
    <mergeCell ref="B2:U2"/>
    <mergeCell ref="V2:W4"/>
    <mergeCell ref="B3:I3"/>
    <mergeCell ref="J3:K4"/>
    <mergeCell ref="L3:R3"/>
    <mergeCell ref="S3:T4"/>
    <mergeCell ref="U3:U4"/>
    <mergeCell ref="B4:C4"/>
    <mergeCell ref="A26:T27"/>
    <mergeCell ref="D4:E4"/>
    <mergeCell ref="F4:G4"/>
    <mergeCell ref="H4:I4"/>
    <mergeCell ref="L4:M4"/>
    <mergeCell ref="N4:O4"/>
    <mergeCell ref="P4:Q4"/>
  </mergeCells>
  <printOptions horizontalCentered="1"/>
  <pageMargins left="0.7" right="0.7" top="0.75" bottom="0.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37"/>
  <sheetViews>
    <sheetView zoomScalePageLayoutView="0" workbookViewId="0" topLeftCell="A1">
      <selection activeCell="A1" sqref="A1:V1"/>
    </sheetView>
  </sheetViews>
  <sheetFormatPr defaultColWidth="11.421875" defaultRowHeight="15"/>
  <cols>
    <col min="1" max="1" width="10.7109375" style="378" customWidth="1"/>
    <col min="2" max="16384" width="11.421875" style="378" customWidth="1"/>
  </cols>
  <sheetData>
    <row r="1" spans="1:22" ht="24.75" customHeight="1" thickBot="1" thickTop="1">
      <c r="A1" s="562" t="s">
        <v>306</v>
      </c>
      <c r="B1" s="563"/>
      <c r="C1" s="563"/>
      <c r="D1" s="563"/>
      <c r="E1" s="563"/>
      <c r="F1" s="563"/>
      <c r="G1" s="563"/>
      <c r="H1" s="563"/>
      <c r="I1" s="563"/>
      <c r="J1" s="563"/>
      <c r="K1" s="563"/>
      <c r="L1" s="563"/>
      <c r="M1" s="563"/>
      <c r="N1" s="563"/>
      <c r="O1" s="563"/>
      <c r="P1" s="563"/>
      <c r="Q1" s="563"/>
      <c r="R1" s="563"/>
      <c r="S1" s="563"/>
      <c r="T1" s="563"/>
      <c r="U1" s="563"/>
      <c r="V1" s="564"/>
    </row>
    <row r="2" spans="1:22" ht="24.75" customHeight="1" thickBot="1" thickTop="1">
      <c r="A2" s="530" t="s">
        <v>51</v>
      </c>
      <c r="B2" s="567" t="s">
        <v>88</v>
      </c>
      <c r="C2" s="568"/>
      <c r="D2" s="568"/>
      <c r="E2" s="568"/>
      <c r="F2" s="568"/>
      <c r="G2" s="568"/>
      <c r="H2" s="568"/>
      <c r="I2" s="568"/>
      <c r="J2" s="568"/>
      <c r="K2" s="568"/>
      <c r="L2" s="568"/>
      <c r="M2" s="568"/>
      <c r="N2" s="568"/>
      <c r="O2" s="568"/>
      <c r="P2" s="568"/>
      <c r="Q2" s="568"/>
      <c r="R2" s="568"/>
      <c r="S2" s="568"/>
      <c r="T2" s="568"/>
      <c r="U2" s="569" t="s">
        <v>80</v>
      </c>
      <c r="V2" s="570"/>
    </row>
    <row r="3" spans="1:22" ht="24.75" customHeight="1" thickBot="1">
      <c r="A3" s="530"/>
      <c r="B3" s="573" t="s">
        <v>89</v>
      </c>
      <c r="C3" s="574"/>
      <c r="D3" s="574"/>
      <c r="E3" s="574"/>
      <c r="F3" s="574"/>
      <c r="G3" s="574"/>
      <c r="H3" s="574"/>
      <c r="I3" s="574"/>
      <c r="J3" s="574"/>
      <c r="K3" s="575" t="s">
        <v>90</v>
      </c>
      <c r="L3" s="576"/>
      <c r="M3" s="576"/>
      <c r="N3" s="576"/>
      <c r="O3" s="576"/>
      <c r="P3" s="576"/>
      <c r="Q3" s="576"/>
      <c r="R3" s="576"/>
      <c r="S3" s="576"/>
      <c r="T3" s="577"/>
      <c r="U3" s="569"/>
      <c r="V3" s="570"/>
    </row>
    <row r="4" spans="1:22" ht="24.75" customHeight="1">
      <c r="A4" s="530"/>
      <c r="B4" s="578" t="s">
        <v>81</v>
      </c>
      <c r="C4" s="578"/>
      <c r="D4" s="578"/>
      <c r="E4" s="578"/>
      <c r="F4" s="578"/>
      <c r="G4" s="578"/>
      <c r="H4" s="579"/>
      <c r="I4" s="580" t="s">
        <v>80</v>
      </c>
      <c r="J4" s="581"/>
      <c r="K4" s="584" t="s">
        <v>81</v>
      </c>
      <c r="L4" s="585"/>
      <c r="M4" s="585"/>
      <c r="N4" s="585"/>
      <c r="O4" s="585"/>
      <c r="P4" s="585"/>
      <c r="Q4" s="585"/>
      <c r="R4" s="585"/>
      <c r="S4" s="586" t="s">
        <v>80</v>
      </c>
      <c r="T4" s="587"/>
      <c r="U4" s="569"/>
      <c r="V4" s="570"/>
    </row>
    <row r="5" spans="1:22" ht="24.75" customHeight="1">
      <c r="A5" s="565"/>
      <c r="B5" s="560" t="s">
        <v>82</v>
      </c>
      <c r="C5" s="561"/>
      <c r="D5" s="559" t="s">
        <v>83</v>
      </c>
      <c r="E5" s="561"/>
      <c r="F5" s="559" t="s">
        <v>84</v>
      </c>
      <c r="G5" s="561"/>
      <c r="H5" s="66" t="s">
        <v>85</v>
      </c>
      <c r="I5" s="582"/>
      <c r="J5" s="583"/>
      <c r="K5" s="560" t="s">
        <v>82</v>
      </c>
      <c r="L5" s="561"/>
      <c r="M5" s="559" t="s">
        <v>83</v>
      </c>
      <c r="N5" s="561"/>
      <c r="O5" s="559" t="s">
        <v>84</v>
      </c>
      <c r="P5" s="561"/>
      <c r="Q5" s="559" t="s">
        <v>85</v>
      </c>
      <c r="R5" s="560"/>
      <c r="S5" s="588"/>
      <c r="T5" s="583"/>
      <c r="U5" s="571"/>
      <c r="V5" s="572"/>
    </row>
    <row r="6" spans="1:22" ht="24.75" customHeight="1" thickBot="1">
      <c r="A6" s="566"/>
      <c r="B6" s="67" t="s">
        <v>53</v>
      </c>
      <c r="C6" s="68" t="s">
        <v>54</v>
      </c>
      <c r="D6" s="67" t="s">
        <v>53</v>
      </c>
      <c r="E6" s="68" t="s">
        <v>54</v>
      </c>
      <c r="F6" s="67" t="s">
        <v>53</v>
      </c>
      <c r="G6" s="68" t="s">
        <v>54</v>
      </c>
      <c r="H6" s="69" t="s">
        <v>53</v>
      </c>
      <c r="I6" s="67" t="s">
        <v>53</v>
      </c>
      <c r="J6" s="68" t="s">
        <v>54</v>
      </c>
      <c r="K6" s="67" t="s">
        <v>53</v>
      </c>
      <c r="L6" s="68" t="s">
        <v>54</v>
      </c>
      <c r="M6" s="67" t="s">
        <v>53</v>
      </c>
      <c r="N6" s="68" t="s">
        <v>54</v>
      </c>
      <c r="O6" s="67" t="s">
        <v>53</v>
      </c>
      <c r="P6" s="68" t="s">
        <v>54</v>
      </c>
      <c r="Q6" s="67" t="s">
        <v>53</v>
      </c>
      <c r="R6" s="68" t="s">
        <v>54</v>
      </c>
      <c r="S6" s="67" t="s">
        <v>53</v>
      </c>
      <c r="T6" s="68" t="s">
        <v>54</v>
      </c>
      <c r="U6" s="67" t="s">
        <v>53</v>
      </c>
      <c r="V6" s="68" t="s">
        <v>54</v>
      </c>
    </row>
    <row r="7" spans="1:23" ht="15">
      <c r="A7" s="43" t="s">
        <v>55</v>
      </c>
      <c r="B7" s="16">
        <v>94</v>
      </c>
      <c r="C7" s="396">
        <v>0.005944852011130787</v>
      </c>
      <c r="D7" s="16">
        <v>74</v>
      </c>
      <c r="E7" s="397">
        <v>0.005593348450491308</v>
      </c>
      <c r="F7" s="70">
        <v>13</v>
      </c>
      <c r="G7" s="396">
        <v>0.00512214342001576</v>
      </c>
      <c r="H7" s="71">
        <v>0</v>
      </c>
      <c r="I7" s="72">
        <v>181</v>
      </c>
      <c r="J7" s="396">
        <v>0.0057309311971630306</v>
      </c>
      <c r="K7" s="16">
        <v>283</v>
      </c>
      <c r="L7" s="403">
        <v>0.01143665386946858</v>
      </c>
      <c r="M7" s="70">
        <v>369</v>
      </c>
      <c r="N7" s="404">
        <v>0.011437604612237307</v>
      </c>
      <c r="O7" s="16">
        <v>91</v>
      </c>
      <c r="P7" s="403">
        <v>0.01209623820284461</v>
      </c>
      <c r="Q7" s="70">
        <v>2</v>
      </c>
      <c r="R7" s="404">
        <v>0.03773584905660377</v>
      </c>
      <c r="S7" s="73">
        <v>745</v>
      </c>
      <c r="T7" s="403">
        <v>0.011535543409256306</v>
      </c>
      <c r="U7" s="73">
        <v>926</v>
      </c>
      <c r="V7" s="403">
        <v>0.00962918287128507</v>
      </c>
      <c r="W7" s="394" t="s">
        <v>193</v>
      </c>
    </row>
    <row r="8" spans="1:23" ht="15">
      <c r="A8" s="49" t="s">
        <v>56</v>
      </c>
      <c r="B8" s="20">
        <v>83</v>
      </c>
      <c r="C8" s="498">
        <v>0.005249177839615482</v>
      </c>
      <c r="D8" s="20">
        <v>54</v>
      </c>
      <c r="E8" s="499">
        <v>0.004081632653061225</v>
      </c>
      <c r="F8" s="50">
        <v>10</v>
      </c>
      <c r="G8" s="498">
        <v>0.003940110323089046</v>
      </c>
      <c r="H8" s="76">
        <v>0</v>
      </c>
      <c r="I8" s="51">
        <v>147</v>
      </c>
      <c r="J8" s="498">
        <v>0.0046544026849887595</v>
      </c>
      <c r="K8" s="20">
        <v>194</v>
      </c>
      <c r="L8" s="75">
        <v>0.007839967670236411</v>
      </c>
      <c r="M8" s="50">
        <v>290</v>
      </c>
      <c r="N8" s="74">
        <v>0.008988903353790838</v>
      </c>
      <c r="O8" s="20">
        <v>68</v>
      </c>
      <c r="P8" s="75">
        <v>0.009038947228499268</v>
      </c>
      <c r="Q8" s="50">
        <v>0</v>
      </c>
      <c r="R8" s="74">
        <v>0</v>
      </c>
      <c r="S8" s="77">
        <v>552</v>
      </c>
      <c r="T8" s="75">
        <v>0.008547140888469102</v>
      </c>
      <c r="U8" s="77">
        <v>699</v>
      </c>
      <c r="V8" s="75">
        <v>0.007268681238691428</v>
      </c>
      <c r="W8" s="394" t="s">
        <v>194</v>
      </c>
    </row>
    <row r="9" spans="1:23" ht="15">
      <c r="A9" s="49" t="s">
        <v>57</v>
      </c>
      <c r="B9" s="20">
        <v>60</v>
      </c>
      <c r="C9" s="498">
        <v>0.0037945863900834807</v>
      </c>
      <c r="D9" s="20">
        <v>46</v>
      </c>
      <c r="E9" s="499">
        <v>0.003476946334089191</v>
      </c>
      <c r="F9" s="50">
        <v>8</v>
      </c>
      <c r="G9" s="498">
        <v>0.0031520882584712374</v>
      </c>
      <c r="H9" s="76">
        <v>0</v>
      </c>
      <c r="I9" s="51">
        <v>114</v>
      </c>
      <c r="J9" s="498">
        <v>0.003609536776113732</v>
      </c>
      <c r="K9" s="20">
        <v>186</v>
      </c>
      <c r="L9" s="75">
        <v>0.007516670034350374</v>
      </c>
      <c r="M9" s="50">
        <v>245</v>
      </c>
      <c r="N9" s="74">
        <v>0.007594073523030189</v>
      </c>
      <c r="O9" s="20">
        <v>40</v>
      </c>
      <c r="P9" s="75">
        <v>0.005317027781470158</v>
      </c>
      <c r="Q9" s="50">
        <v>1</v>
      </c>
      <c r="R9" s="74">
        <v>0.018867924528301886</v>
      </c>
      <c r="S9" s="77">
        <v>472</v>
      </c>
      <c r="T9" s="75">
        <v>0.007308424817676479</v>
      </c>
      <c r="U9" s="77">
        <v>586</v>
      </c>
      <c r="V9" s="75">
        <v>0.006093629765197679</v>
      </c>
      <c r="W9" s="394" t="s">
        <v>195</v>
      </c>
    </row>
    <row r="10" spans="1:23" ht="15">
      <c r="A10" s="49" t="s">
        <v>58</v>
      </c>
      <c r="B10" s="20">
        <v>74</v>
      </c>
      <c r="C10" s="498">
        <v>0.0046799898811029595</v>
      </c>
      <c r="D10" s="20">
        <v>48</v>
      </c>
      <c r="E10" s="499">
        <v>0.0036281179138321993</v>
      </c>
      <c r="F10" s="50">
        <v>9</v>
      </c>
      <c r="G10" s="498">
        <v>0.0035460992907801418</v>
      </c>
      <c r="H10" s="76">
        <v>0</v>
      </c>
      <c r="I10" s="51">
        <v>131</v>
      </c>
      <c r="J10" s="498">
        <v>0.004147801032200867</v>
      </c>
      <c r="K10" s="20">
        <v>191</v>
      </c>
      <c r="L10" s="75">
        <v>0.007718731056779149</v>
      </c>
      <c r="M10" s="50">
        <v>227</v>
      </c>
      <c r="N10" s="74">
        <v>0.007036141590725932</v>
      </c>
      <c r="O10" s="20">
        <v>52</v>
      </c>
      <c r="P10" s="75">
        <v>0.006912136115911206</v>
      </c>
      <c r="Q10" s="50">
        <v>1</v>
      </c>
      <c r="R10" s="74">
        <v>0.018867924528301886</v>
      </c>
      <c r="S10" s="77">
        <v>471</v>
      </c>
      <c r="T10" s="75">
        <v>0.00729294086679157</v>
      </c>
      <c r="U10" s="77">
        <v>602</v>
      </c>
      <c r="V10" s="75">
        <v>0.006260008734895909</v>
      </c>
      <c r="W10" s="394" t="s">
        <v>196</v>
      </c>
    </row>
    <row r="11" spans="1:23" ht="15">
      <c r="A11" s="49" t="s">
        <v>59</v>
      </c>
      <c r="B11" s="20">
        <v>86</v>
      </c>
      <c r="C11" s="498">
        <v>0.005438907159119656</v>
      </c>
      <c r="D11" s="20">
        <v>50</v>
      </c>
      <c r="E11" s="499">
        <v>0.003779289493575208</v>
      </c>
      <c r="F11" s="50">
        <v>3</v>
      </c>
      <c r="G11" s="498">
        <v>0.001182033096926714</v>
      </c>
      <c r="H11" s="76">
        <v>0</v>
      </c>
      <c r="I11" s="51">
        <v>139</v>
      </c>
      <c r="J11" s="498">
        <v>0.0044011018585948134</v>
      </c>
      <c r="K11" s="20">
        <v>161</v>
      </c>
      <c r="L11" s="75">
        <v>0.006506364922206507</v>
      </c>
      <c r="M11" s="50">
        <v>254</v>
      </c>
      <c r="N11" s="74">
        <v>0.00787303948918232</v>
      </c>
      <c r="O11" s="20">
        <v>49</v>
      </c>
      <c r="P11" s="75">
        <v>0.006513359032300944</v>
      </c>
      <c r="Q11" s="50">
        <v>1</v>
      </c>
      <c r="R11" s="74">
        <v>0.018867924528301886</v>
      </c>
      <c r="S11" s="77">
        <v>465</v>
      </c>
      <c r="T11" s="75">
        <v>0.007200037161482123</v>
      </c>
      <c r="U11" s="77">
        <v>604</v>
      </c>
      <c r="V11" s="75">
        <v>0.006280806106108188</v>
      </c>
      <c r="W11" s="394" t="s">
        <v>197</v>
      </c>
    </row>
    <row r="12" spans="1:23" ht="15">
      <c r="A12" s="49" t="s">
        <v>60</v>
      </c>
      <c r="B12" s="20">
        <v>133</v>
      </c>
      <c r="C12" s="498">
        <v>0.008411333164685049</v>
      </c>
      <c r="D12" s="20">
        <v>78</v>
      </c>
      <c r="E12" s="499">
        <v>0.0058956916099773245</v>
      </c>
      <c r="F12" s="50">
        <v>20</v>
      </c>
      <c r="G12" s="498">
        <v>0.007880220646178092</v>
      </c>
      <c r="H12" s="76">
        <v>0</v>
      </c>
      <c r="I12" s="51">
        <v>231</v>
      </c>
      <c r="J12" s="498">
        <v>0.007314061362125195</v>
      </c>
      <c r="K12" s="20">
        <v>262</v>
      </c>
      <c r="L12" s="75">
        <v>0.010587997575267731</v>
      </c>
      <c r="M12" s="50">
        <v>360</v>
      </c>
      <c r="N12" s="74">
        <v>0.011158638646085177</v>
      </c>
      <c r="O12" s="20">
        <v>72</v>
      </c>
      <c r="P12" s="75">
        <v>0.009570650006646284</v>
      </c>
      <c r="Q12" s="50">
        <v>1</v>
      </c>
      <c r="R12" s="74">
        <v>0.018867924528301886</v>
      </c>
      <c r="S12" s="77">
        <v>695</v>
      </c>
      <c r="T12" s="75">
        <v>0.010761345865010916</v>
      </c>
      <c r="U12" s="77">
        <v>926</v>
      </c>
      <c r="V12" s="75">
        <v>0.00962918287128507</v>
      </c>
      <c r="W12" s="394" t="s">
        <v>198</v>
      </c>
    </row>
    <row r="13" spans="1:23" ht="15">
      <c r="A13" s="49" t="s">
        <v>61</v>
      </c>
      <c r="B13" s="20">
        <v>264</v>
      </c>
      <c r="C13" s="498">
        <v>0.016696180116367317</v>
      </c>
      <c r="D13" s="20">
        <v>249</v>
      </c>
      <c r="E13" s="499">
        <v>0.018820861678004536</v>
      </c>
      <c r="F13" s="50">
        <v>53</v>
      </c>
      <c r="G13" s="498">
        <v>0.020882584712371942</v>
      </c>
      <c r="H13" s="76">
        <v>0</v>
      </c>
      <c r="I13" s="51">
        <v>566</v>
      </c>
      <c r="J13" s="498">
        <v>0.017921033467371686</v>
      </c>
      <c r="K13" s="20">
        <v>529</v>
      </c>
      <c r="L13" s="75">
        <v>0.021378056172964236</v>
      </c>
      <c r="M13" s="50">
        <v>717</v>
      </c>
      <c r="N13" s="74">
        <v>0.022224288636786313</v>
      </c>
      <c r="O13" s="20">
        <v>174</v>
      </c>
      <c r="P13" s="75">
        <v>0.023129070849395184</v>
      </c>
      <c r="Q13" s="50">
        <v>0</v>
      </c>
      <c r="R13" s="74">
        <v>0</v>
      </c>
      <c r="S13" s="77">
        <v>1420</v>
      </c>
      <c r="T13" s="75">
        <v>0.021987210256569065</v>
      </c>
      <c r="U13" s="77">
        <v>1986</v>
      </c>
      <c r="V13" s="75">
        <v>0.020651789613792815</v>
      </c>
      <c r="W13" s="394" t="s">
        <v>199</v>
      </c>
    </row>
    <row r="14" spans="1:23" ht="15">
      <c r="A14" s="49" t="s">
        <v>62</v>
      </c>
      <c r="B14" s="20">
        <v>622</v>
      </c>
      <c r="C14" s="498">
        <v>0.03933721224386542</v>
      </c>
      <c r="D14" s="20">
        <v>517</v>
      </c>
      <c r="E14" s="499">
        <v>0.03907785336356765</v>
      </c>
      <c r="F14" s="50">
        <v>113</v>
      </c>
      <c r="G14" s="498">
        <v>0.04452324665090623</v>
      </c>
      <c r="H14" s="76">
        <v>0</v>
      </c>
      <c r="I14" s="51">
        <v>1252</v>
      </c>
      <c r="J14" s="498">
        <v>0.039641579330652564</v>
      </c>
      <c r="K14" s="20">
        <v>993</v>
      </c>
      <c r="L14" s="75">
        <v>0.04012931905435441</v>
      </c>
      <c r="M14" s="50">
        <v>1429</v>
      </c>
      <c r="N14" s="74">
        <v>0.04429359618126589</v>
      </c>
      <c r="O14" s="20">
        <v>331</v>
      </c>
      <c r="P14" s="75">
        <v>0.04399840489166555</v>
      </c>
      <c r="Q14" s="50">
        <v>2</v>
      </c>
      <c r="R14" s="74">
        <v>0.03773584905660377</v>
      </c>
      <c r="S14" s="77">
        <v>2755</v>
      </c>
      <c r="T14" s="75">
        <v>0.04265828468792097</v>
      </c>
      <c r="U14" s="77">
        <v>4007</v>
      </c>
      <c r="V14" s="75">
        <v>0.04166753322380051</v>
      </c>
      <c r="W14" s="394" t="s">
        <v>200</v>
      </c>
    </row>
    <row r="15" spans="1:23" ht="15">
      <c r="A15" s="49" t="s">
        <v>63</v>
      </c>
      <c r="B15" s="20">
        <v>1203</v>
      </c>
      <c r="C15" s="498">
        <v>0.0760814571211738</v>
      </c>
      <c r="D15" s="20">
        <v>972</v>
      </c>
      <c r="E15" s="499">
        <v>0.07346938775510205</v>
      </c>
      <c r="F15" s="50">
        <v>191</v>
      </c>
      <c r="G15" s="498">
        <v>0.07525610717100079</v>
      </c>
      <c r="H15" s="76">
        <v>0</v>
      </c>
      <c r="I15" s="51">
        <v>2366</v>
      </c>
      <c r="J15" s="498">
        <v>0.07491371940600958</v>
      </c>
      <c r="K15" s="20">
        <v>1733</v>
      </c>
      <c r="L15" s="75">
        <v>0.07003435037381289</v>
      </c>
      <c r="M15" s="50">
        <v>2487</v>
      </c>
      <c r="N15" s="74">
        <v>0.07708759531337177</v>
      </c>
      <c r="O15" s="20">
        <v>568</v>
      </c>
      <c r="P15" s="75">
        <v>0.07550179449687625</v>
      </c>
      <c r="Q15" s="50">
        <v>4</v>
      </c>
      <c r="R15" s="74">
        <v>0.07547169811320754</v>
      </c>
      <c r="S15" s="77">
        <v>4792</v>
      </c>
      <c r="T15" s="75">
        <v>0.07419909264047814</v>
      </c>
      <c r="U15" s="77">
        <v>7158</v>
      </c>
      <c r="V15" s="75">
        <v>0.07443379156874572</v>
      </c>
      <c r="W15" s="394" t="s">
        <v>201</v>
      </c>
    </row>
    <row r="16" spans="1:23" ht="15">
      <c r="A16" s="49" t="s">
        <v>64</v>
      </c>
      <c r="B16" s="20">
        <v>1483</v>
      </c>
      <c r="C16" s="498">
        <v>0.09378952694156335</v>
      </c>
      <c r="D16" s="20">
        <v>1342</v>
      </c>
      <c r="E16" s="499">
        <v>0.10143613000755858</v>
      </c>
      <c r="F16" s="50">
        <v>228</v>
      </c>
      <c r="G16" s="498">
        <v>0.08983451536643025</v>
      </c>
      <c r="H16" s="76">
        <v>0</v>
      </c>
      <c r="I16" s="51">
        <v>3053</v>
      </c>
      <c r="J16" s="498">
        <v>0.0966659278725897</v>
      </c>
      <c r="K16" s="20">
        <v>2165</v>
      </c>
      <c r="L16" s="75">
        <v>0.08749242271165893</v>
      </c>
      <c r="M16" s="50">
        <v>2866</v>
      </c>
      <c r="N16" s="74">
        <v>0.08883516211022253</v>
      </c>
      <c r="O16" s="20">
        <v>617</v>
      </c>
      <c r="P16" s="75">
        <v>0.08201515352917718</v>
      </c>
      <c r="Q16" s="50">
        <v>4</v>
      </c>
      <c r="R16" s="74">
        <v>0.07547169811320754</v>
      </c>
      <c r="S16" s="77">
        <v>5652</v>
      </c>
      <c r="T16" s="75">
        <v>0.08751529040149884</v>
      </c>
      <c r="U16" s="77">
        <v>8705</v>
      </c>
      <c r="V16" s="75">
        <v>0.09052055820144334</v>
      </c>
      <c r="W16" s="394" t="s">
        <v>202</v>
      </c>
    </row>
    <row r="17" spans="1:23" ht="15">
      <c r="A17" s="49" t="s">
        <v>65</v>
      </c>
      <c r="B17" s="20">
        <v>1658</v>
      </c>
      <c r="C17" s="498">
        <v>0.10485707057930686</v>
      </c>
      <c r="D17" s="20">
        <v>1640</v>
      </c>
      <c r="E17" s="499">
        <v>0.12396069538926682</v>
      </c>
      <c r="F17" s="50">
        <v>290</v>
      </c>
      <c r="G17" s="498">
        <v>0.11426319936958235</v>
      </c>
      <c r="H17" s="76">
        <v>0</v>
      </c>
      <c r="I17" s="51">
        <v>3588</v>
      </c>
      <c r="J17" s="498">
        <v>0.11360542063768482</v>
      </c>
      <c r="K17" s="20">
        <v>2810</v>
      </c>
      <c r="L17" s="75">
        <v>0.1135582946049707</v>
      </c>
      <c r="M17" s="50">
        <v>3654</v>
      </c>
      <c r="N17" s="74">
        <v>0.11326018225776455</v>
      </c>
      <c r="O17" s="20">
        <v>851</v>
      </c>
      <c r="P17" s="75">
        <v>0.11311976605077761</v>
      </c>
      <c r="Q17" s="50">
        <v>5</v>
      </c>
      <c r="R17" s="74">
        <v>0.09433962264150944</v>
      </c>
      <c r="S17" s="77">
        <v>7320</v>
      </c>
      <c r="T17" s="75">
        <v>0.11334252047752505</v>
      </c>
      <c r="U17" s="77">
        <v>10908</v>
      </c>
      <c r="V17" s="75">
        <v>0.1134288625917684</v>
      </c>
      <c r="W17" s="394" t="s">
        <v>203</v>
      </c>
    </row>
    <row r="18" spans="1:23" ht="15">
      <c r="A18" s="49" t="s">
        <v>66</v>
      </c>
      <c r="B18" s="20">
        <v>1738</v>
      </c>
      <c r="C18" s="498">
        <v>0.10991651909941816</v>
      </c>
      <c r="D18" s="20">
        <v>1663</v>
      </c>
      <c r="E18" s="499">
        <v>0.1256991685563114</v>
      </c>
      <c r="F18" s="50">
        <v>308</v>
      </c>
      <c r="G18" s="498">
        <v>0.12135539795114263</v>
      </c>
      <c r="H18" s="76">
        <v>1</v>
      </c>
      <c r="I18" s="51">
        <v>3710</v>
      </c>
      <c r="J18" s="498">
        <v>0.11746825824019248</v>
      </c>
      <c r="K18" s="20">
        <v>2736</v>
      </c>
      <c r="L18" s="75">
        <v>0.11056779147302485</v>
      </c>
      <c r="M18" s="50">
        <v>3575</v>
      </c>
      <c r="N18" s="74">
        <v>0.11081148099931806</v>
      </c>
      <c r="O18" s="20">
        <v>785</v>
      </c>
      <c r="P18" s="75">
        <v>0.10434667021135186</v>
      </c>
      <c r="Q18" s="50">
        <v>6</v>
      </c>
      <c r="R18" s="74">
        <v>0.11320754716981134</v>
      </c>
      <c r="S18" s="77">
        <v>7102</v>
      </c>
      <c r="T18" s="75">
        <v>0.10996701918461514</v>
      </c>
      <c r="U18" s="77">
        <v>10812</v>
      </c>
      <c r="V18" s="75">
        <v>0.11243058877357902</v>
      </c>
      <c r="W18" s="394" t="s">
        <v>204</v>
      </c>
    </row>
    <row r="19" spans="1:23" ht="15">
      <c r="A19" s="49" t="s">
        <v>67</v>
      </c>
      <c r="B19" s="20">
        <v>1242</v>
      </c>
      <c r="C19" s="498">
        <v>0.07854793827472807</v>
      </c>
      <c r="D19" s="20">
        <v>1041</v>
      </c>
      <c r="E19" s="499">
        <v>0.07868480725623583</v>
      </c>
      <c r="F19" s="50">
        <v>204</v>
      </c>
      <c r="G19" s="498">
        <v>0.08037825059101655</v>
      </c>
      <c r="H19" s="76">
        <v>0</v>
      </c>
      <c r="I19" s="51">
        <v>2487</v>
      </c>
      <c r="J19" s="498">
        <v>0.078744894405218</v>
      </c>
      <c r="K19" s="20">
        <v>1268</v>
      </c>
      <c r="L19" s="75">
        <v>0.051242675287936953</v>
      </c>
      <c r="M19" s="50">
        <v>1624</v>
      </c>
      <c r="N19" s="74">
        <v>0.05033785878122869</v>
      </c>
      <c r="O19" s="20">
        <v>389</v>
      </c>
      <c r="P19" s="75">
        <v>0.05170809517479728</v>
      </c>
      <c r="Q19" s="50">
        <v>3</v>
      </c>
      <c r="R19" s="74">
        <v>0.05660377358490567</v>
      </c>
      <c r="S19" s="77">
        <v>3284</v>
      </c>
      <c r="T19" s="75">
        <v>0.05084929470603719</v>
      </c>
      <c r="U19" s="77">
        <v>5771</v>
      </c>
      <c r="V19" s="75">
        <v>0.06001081463303039</v>
      </c>
      <c r="W19" s="394" t="s">
        <v>205</v>
      </c>
    </row>
    <row r="20" spans="1:23" ht="15">
      <c r="A20" s="49" t="s">
        <v>68</v>
      </c>
      <c r="B20" s="20">
        <v>1070</v>
      </c>
      <c r="C20" s="498">
        <v>0.06767012395648875</v>
      </c>
      <c r="D20" s="20">
        <v>887</v>
      </c>
      <c r="E20" s="499">
        <v>0.06704459561602419</v>
      </c>
      <c r="F20" s="50">
        <v>192</v>
      </c>
      <c r="G20" s="498">
        <v>0.07565011820330969</v>
      </c>
      <c r="H20" s="76">
        <v>0</v>
      </c>
      <c r="I20" s="51">
        <v>2149</v>
      </c>
      <c r="J20" s="498">
        <v>0.06804293449007377</v>
      </c>
      <c r="K20" s="20">
        <v>1886</v>
      </c>
      <c r="L20" s="75">
        <v>0.07621741766013336</v>
      </c>
      <c r="M20" s="50">
        <v>2319</v>
      </c>
      <c r="N20" s="74">
        <v>0.07188023061186535</v>
      </c>
      <c r="O20" s="20">
        <v>551</v>
      </c>
      <c r="P20" s="75">
        <v>0.07324205768975144</v>
      </c>
      <c r="Q20" s="50">
        <v>4</v>
      </c>
      <c r="R20" s="74">
        <v>0.07547169811320754</v>
      </c>
      <c r="S20" s="77">
        <v>4760</v>
      </c>
      <c r="T20" s="75">
        <v>0.0737036062121611</v>
      </c>
      <c r="U20" s="77">
        <v>6909</v>
      </c>
      <c r="V20" s="75">
        <v>0.07184451885281701</v>
      </c>
      <c r="W20" s="394" t="s">
        <v>206</v>
      </c>
    </row>
    <row r="21" spans="1:23" ht="15">
      <c r="A21" s="49" t="s">
        <v>69</v>
      </c>
      <c r="B21" s="20">
        <v>1143</v>
      </c>
      <c r="C21" s="498">
        <v>0.07228687073109032</v>
      </c>
      <c r="D21" s="20">
        <v>948</v>
      </c>
      <c r="E21" s="499">
        <v>0.07165532879818594</v>
      </c>
      <c r="F21" s="50">
        <v>180</v>
      </c>
      <c r="G21" s="498">
        <v>0.07092198581560284</v>
      </c>
      <c r="H21" s="76">
        <v>0</v>
      </c>
      <c r="I21" s="51">
        <v>2271</v>
      </c>
      <c r="J21" s="498">
        <v>0.07190577209258146</v>
      </c>
      <c r="K21" s="20">
        <v>2212</v>
      </c>
      <c r="L21" s="75">
        <v>0.08939179632248939</v>
      </c>
      <c r="M21" s="50">
        <v>2840</v>
      </c>
      <c r="N21" s="74">
        <v>0.0880292604302275</v>
      </c>
      <c r="O21" s="20">
        <v>671</v>
      </c>
      <c r="P21" s="75">
        <v>0.0891931410341619</v>
      </c>
      <c r="Q21" s="50">
        <v>1</v>
      </c>
      <c r="R21" s="74">
        <v>0.018867924528301886</v>
      </c>
      <c r="S21" s="77">
        <v>5724</v>
      </c>
      <c r="T21" s="75">
        <v>0.0886301348652122</v>
      </c>
      <c r="U21" s="77">
        <v>7995</v>
      </c>
      <c r="V21" s="75">
        <v>0.08313749142108437</v>
      </c>
      <c r="W21" s="394" t="s">
        <v>207</v>
      </c>
    </row>
    <row r="22" spans="1:23" ht="15">
      <c r="A22" s="49" t="s">
        <v>70</v>
      </c>
      <c r="B22" s="20">
        <v>1065</v>
      </c>
      <c r="C22" s="498">
        <v>0.06735390842398178</v>
      </c>
      <c r="D22" s="20">
        <v>827</v>
      </c>
      <c r="E22" s="499">
        <v>0.06250944822373394</v>
      </c>
      <c r="F22" s="50">
        <v>170</v>
      </c>
      <c r="G22" s="498">
        <v>0.06698187549251379</v>
      </c>
      <c r="H22" s="76">
        <v>0</v>
      </c>
      <c r="I22" s="51">
        <v>2062</v>
      </c>
      <c r="J22" s="498">
        <v>0.06528828800303961</v>
      </c>
      <c r="K22" s="20">
        <v>1971</v>
      </c>
      <c r="L22" s="75">
        <v>0.07965245504142252</v>
      </c>
      <c r="M22" s="50">
        <v>2712</v>
      </c>
      <c r="N22" s="74">
        <v>0.084061744467175</v>
      </c>
      <c r="O22" s="20">
        <v>637</v>
      </c>
      <c r="P22" s="75">
        <v>0.08467366741991227</v>
      </c>
      <c r="Q22" s="50">
        <v>5</v>
      </c>
      <c r="R22" s="74">
        <v>0.09433962264150944</v>
      </c>
      <c r="S22" s="77">
        <v>5325</v>
      </c>
      <c r="T22" s="75">
        <v>0.082452038462134</v>
      </c>
      <c r="U22" s="77">
        <v>7387</v>
      </c>
      <c r="V22" s="75">
        <v>0.07681509057255165</v>
      </c>
      <c r="W22" s="394" t="s">
        <v>208</v>
      </c>
    </row>
    <row r="23" spans="1:23" ht="15">
      <c r="A23" s="49" t="s">
        <v>71</v>
      </c>
      <c r="B23" s="20">
        <v>904</v>
      </c>
      <c r="C23" s="498">
        <v>0.05717176827725777</v>
      </c>
      <c r="D23" s="20">
        <v>732</v>
      </c>
      <c r="E23" s="499">
        <v>0.055328798185941046</v>
      </c>
      <c r="F23" s="50">
        <v>130</v>
      </c>
      <c r="G23" s="498">
        <v>0.0512214342001576</v>
      </c>
      <c r="H23" s="76">
        <v>0</v>
      </c>
      <c r="I23" s="51">
        <v>1766</v>
      </c>
      <c r="J23" s="498">
        <v>0.055916157426463595</v>
      </c>
      <c r="K23" s="20">
        <v>1206</v>
      </c>
      <c r="L23" s="75">
        <v>0.04873711860982016</v>
      </c>
      <c r="M23" s="50">
        <v>1656</v>
      </c>
      <c r="N23" s="74">
        <v>0.05132973777199182</v>
      </c>
      <c r="O23" s="20">
        <v>391</v>
      </c>
      <c r="P23" s="75">
        <v>0.0519739465638708</v>
      </c>
      <c r="Q23" s="50">
        <v>1</v>
      </c>
      <c r="R23" s="74">
        <v>0.018867924528301886</v>
      </c>
      <c r="S23" s="77">
        <v>3254</v>
      </c>
      <c r="T23" s="75">
        <v>0.05038477617948996</v>
      </c>
      <c r="U23" s="77">
        <v>5020</v>
      </c>
      <c r="V23" s="75">
        <v>0.05220140174281971</v>
      </c>
      <c r="W23" s="394" t="s">
        <v>209</v>
      </c>
    </row>
    <row r="24" spans="1:23" ht="15">
      <c r="A24" s="49" t="s">
        <v>72</v>
      </c>
      <c r="B24" s="20">
        <v>724</v>
      </c>
      <c r="C24" s="498">
        <v>0.04578800910700734</v>
      </c>
      <c r="D24" s="20">
        <v>456</v>
      </c>
      <c r="E24" s="499">
        <v>0.034467120181405894</v>
      </c>
      <c r="F24" s="50">
        <v>87</v>
      </c>
      <c r="G24" s="498">
        <v>0.03427895981087471</v>
      </c>
      <c r="H24" s="76">
        <v>0</v>
      </c>
      <c r="I24" s="51">
        <v>1267</v>
      </c>
      <c r="J24" s="498">
        <v>0.040116518380141214</v>
      </c>
      <c r="K24" s="20">
        <v>720</v>
      </c>
      <c r="L24" s="75">
        <v>0.029096787229743383</v>
      </c>
      <c r="M24" s="50">
        <v>822</v>
      </c>
      <c r="N24" s="74">
        <v>0.025478891575227824</v>
      </c>
      <c r="O24" s="20">
        <v>199</v>
      </c>
      <c r="P24" s="75">
        <v>0.026452213212814036</v>
      </c>
      <c r="Q24" s="50">
        <v>1</v>
      </c>
      <c r="R24" s="74">
        <v>0.018867924528301886</v>
      </c>
      <c r="S24" s="77">
        <v>1742</v>
      </c>
      <c r="T24" s="75">
        <v>0.026973042441509377</v>
      </c>
      <c r="U24" s="77">
        <v>3009</v>
      </c>
      <c r="V24" s="75">
        <v>0.031289644988873405</v>
      </c>
      <c r="W24" s="394" t="s">
        <v>210</v>
      </c>
    </row>
    <row r="25" spans="1:23" ht="15">
      <c r="A25" s="49" t="s">
        <v>73</v>
      </c>
      <c r="B25" s="20">
        <v>516</v>
      </c>
      <c r="C25" s="498">
        <v>0.032633442954717935</v>
      </c>
      <c r="D25" s="20">
        <v>430</v>
      </c>
      <c r="E25" s="499">
        <v>0.03250188964474679</v>
      </c>
      <c r="F25" s="50">
        <v>79</v>
      </c>
      <c r="G25" s="498">
        <v>0.03112687155240346</v>
      </c>
      <c r="H25" s="76">
        <v>1</v>
      </c>
      <c r="I25" s="51">
        <v>1026</v>
      </c>
      <c r="J25" s="498">
        <v>0.03248583098502359</v>
      </c>
      <c r="K25" s="20">
        <v>552</v>
      </c>
      <c r="L25" s="75">
        <v>0.022307536876136593</v>
      </c>
      <c r="M25" s="50">
        <v>589</v>
      </c>
      <c r="N25" s="74">
        <v>0.018256772673733806</v>
      </c>
      <c r="O25" s="20">
        <v>132</v>
      </c>
      <c r="P25" s="75">
        <v>0.017546191678851523</v>
      </c>
      <c r="Q25" s="50">
        <v>0</v>
      </c>
      <c r="R25" s="74">
        <v>0</v>
      </c>
      <c r="S25" s="77">
        <v>1273</v>
      </c>
      <c r="T25" s="75">
        <v>0.019711069476487625</v>
      </c>
      <c r="U25" s="77">
        <v>2299</v>
      </c>
      <c r="V25" s="75">
        <v>0.023906578208514443</v>
      </c>
      <c r="W25" s="394" t="s">
        <v>211</v>
      </c>
    </row>
    <row r="26" spans="1:23" ht="15">
      <c r="A26" s="49" t="s">
        <v>74</v>
      </c>
      <c r="B26" s="20">
        <v>447</v>
      </c>
      <c r="C26" s="498">
        <v>0.028269668606121935</v>
      </c>
      <c r="D26" s="20">
        <v>324</v>
      </c>
      <c r="E26" s="499">
        <v>0.02448979591836735</v>
      </c>
      <c r="F26" s="50">
        <v>56</v>
      </c>
      <c r="G26" s="498">
        <v>0.02206461780929866</v>
      </c>
      <c r="H26" s="76">
        <v>0</v>
      </c>
      <c r="I26" s="51">
        <v>827</v>
      </c>
      <c r="J26" s="498">
        <v>0.02618497292847418</v>
      </c>
      <c r="K26" s="20">
        <v>451</v>
      </c>
      <c r="L26" s="75">
        <v>0.01822590422307537</v>
      </c>
      <c r="M26" s="50">
        <v>587</v>
      </c>
      <c r="N26" s="74">
        <v>0.01819478023681111</v>
      </c>
      <c r="O26" s="20">
        <v>115</v>
      </c>
      <c r="P26" s="75">
        <v>0.015286454871726704</v>
      </c>
      <c r="Q26" s="50">
        <v>0</v>
      </c>
      <c r="R26" s="74">
        <v>0</v>
      </c>
      <c r="S26" s="77">
        <v>1153</v>
      </c>
      <c r="T26" s="75">
        <v>0.017852995370298684</v>
      </c>
      <c r="U26" s="77">
        <v>1980</v>
      </c>
      <c r="V26" s="75">
        <v>0.02058939750015598</v>
      </c>
      <c r="W26" s="394" t="s">
        <v>212</v>
      </c>
    </row>
    <row r="27" spans="1:23" ht="15">
      <c r="A27" s="49" t="s">
        <v>75</v>
      </c>
      <c r="B27" s="20">
        <v>380</v>
      </c>
      <c r="C27" s="498">
        <v>0.024032380470528712</v>
      </c>
      <c r="D27" s="20">
        <v>239</v>
      </c>
      <c r="E27" s="499">
        <v>0.018065003779289494</v>
      </c>
      <c r="F27" s="50">
        <v>39</v>
      </c>
      <c r="G27" s="498">
        <v>0.015366430260047281</v>
      </c>
      <c r="H27" s="76">
        <v>0</v>
      </c>
      <c r="I27" s="51">
        <v>658</v>
      </c>
      <c r="J27" s="498">
        <v>0.020833992970902066</v>
      </c>
      <c r="K27" s="20">
        <v>376</v>
      </c>
      <c r="L27" s="75">
        <v>0.015194988886643768</v>
      </c>
      <c r="M27" s="50">
        <v>455</v>
      </c>
      <c r="N27" s="74">
        <v>0.014103279399913208</v>
      </c>
      <c r="O27" s="20">
        <v>135</v>
      </c>
      <c r="P27" s="75">
        <v>0.017944968762461783</v>
      </c>
      <c r="Q27" s="50">
        <v>2</v>
      </c>
      <c r="R27" s="74">
        <v>0.03773584905660377</v>
      </c>
      <c r="S27" s="77">
        <v>968</v>
      </c>
      <c r="T27" s="75">
        <v>0.014988464456590744</v>
      </c>
      <c r="U27" s="77">
        <v>1626</v>
      </c>
      <c r="V27" s="75">
        <v>0.016908262795582638</v>
      </c>
      <c r="W27" s="394" t="s">
        <v>213</v>
      </c>
    </row>
    <row r="28" spans="1:23" ht="15">
      <c r="A28" s="49" t="s">
        <v>76</v>
      </c>
      <c r="B28" s="20">
        <v>262</v>
      </c>
      <c r="C28" s="498">
        <v>0.016569693903364532</v>
      </c>
      <c r="D28" s="20">
        <v>167</v>
      </c>
      <c r="E28" s="499">
        <v>0.012622826908541194</v>
      </c>
      <c r="F28" s="50">
        <v>27</v>
      </c>
      <c r="G28" s="498">
        <v>0.010638297872340425</v>
      </c>
      <c r="H28" s="76">
        <v>1</v>
      </c>
      <c r="I28" s="51">
        <v>457</v>
      </c>
      <c r="J28" s="498">
        <v>0.014469809707754171</v>
      </c>
      <c r="K28" s="20">
        <v>379</v>
      </c>
      <c r="L28" s="75">
        <v>0.015316225500101028</v>
      </c>
      <c r="M28" s="50">
        <v>467</v>
      </c>
      <c r="N28" s="74">
        <v>0.014475234021449384</v>
      </c>
      <c r="O28" s="20">
        <v>74</v>
      </c>
      <c r="P28" s="75">
        <v>0.009836501395719793</v>
      </c>
      <c r="Q28" s="50">
        <v>0</v>
      </c>
      <c r="R28" s="74">
        <v>0</v>
      </c>
      <c r="S28" s="77">
        <v>920</v>
      </c>
      <c r="T28" s="75">
        <v>0.01424523481411517</v>
      </c>
      <c r="U28" s="77">
        <v>1377</v>
      </c>
      <c r="V28" s="75">
        <v>0.014318990079653928</v>
      </c>
      <c r="W28" s="394" t="s">
        <v>214</v>
      </c>
    </row>
    <row r="29" spans="1:23" ht="15">
      <c r="A29" s="49" t="s">
        <v>77</v>
      </c>
      <c r="B29" s="20">
        <v>157</v>
      </c>
      <c r="C29" s="498">
        <v>0.009929167720718442</v>
      </c>
      <c r="D29" s="20">
        <v>88</v>
      </c>
      <c r="E29" s="499">
        <v>0.006651549508692366</v>
      </c>
      <c r="F29" s="50">
        <v>21</v>
      </c>
      <c r="G29" s="498">
        <v>0.008274231678486997</v>
      </c>
      <c r="H29" s="76">
        <v>0</v>
      </c>
      <c r="I29" s="51">
        <v>266</v>
      </c>
      <c r="J29" s="498">
        <v>0.008422252477598709</v>
      </c>
      <c r="K29" s="20">
        <v>246</v>
      </c>
      <c r="L29" s="75">
        <v>0.009941402303495656</v>
      </c>
      <c r="M29" s="50">
        <v>292</v>
      </c>
      <c r="N29" s="74">
        <v>0.009050895790713533</v>
      </c>
      <c r="O29" s="20">
        <v>57</v>
      </c>
      <c r="P29" s="75">
        <v>0.007576764588594975</v>
      </c>
      <c r="Q29" s="50">
        <v>0</v>
      </c>
      <c r="R29" s="74">
        <v>0</v>
      </c>
      <c r="S29" s="77">
        <v>595</v>
      </c>
      <c r="T29" s="75">
        <v>0.009212950776520137</v>
      </c>
      <c r="U29" s="77">
        <v>861</v>
      </c>
      <c r="V29" s="75">
        <v>0.00895326830688601</v>
      </c>
      <c r="W29" s="394" t="s">
        <v>215</v>
      </c>
    </row>
    <row r="30" spans="1:23" ht="15">
      <c r="A30" s="49" t="s">
        <v>78</v>
      </c>
      <c r="B30" s="20">
        <v>113</v>
      </c>
      <c r="C30" s="498">
        <v>0.007146471034657221</v>
      </c>
      <c r="D30" s="20">
        <v>101</v>
      </c>
      <c r="E30" s="499">
        <v>0.0076341647770219205</v>
      </c>
      <c r="F30" s="50">
        <v>9</v>
      </c>
      <c r="G30" s="498">
        <v>0.0035460992907801418</v>
      </c>
      <c r="H30" s="76">
        <v>0</v>
      </c>
      <c r="I30" s="51">
        <v>223</v>
      </c>
      <c r="J30" s="498">
        <v>0.007060760535731248</v>
      </c>
      <c r="K30" s="20">
        <v>276</v>
      </c>
      <c r="L30" s="75">
        <v>0.011153768438068297</v>
      </c>
      <c r="M30" s="50">
        <v>330</v>
      </c>
      <c r="N30" s="74">
        <v>0.010228752092244746</v>
      </c>
      <c r="O30" s="20">
        <v>63</v>
      </c>
      <c r="P30" s="75">
        <v>0.008374318755815499</v>
      </c>
      <c r="Q30" s="50">
        <v>0</v>
      </c>
      <c r="R30" s="74">
        <v>0</v>
      </c>
      <c r="S30" s="77">
        <v>669</v>
      </c>
      <c r="T30" s="75">
        <v>0.010358763142003314</v>
      </c>
      <c r="U30" s="77">
        <v>892</v>
      </c>
      <c r="V30" s="75">
        <v>0.00927562756067633</v>
      </c>
      <c r="W30" s="394" t="s">
        <v>216</v>
      </c>
    </row>
    <row r="31" spans="1:23" ht="15.75" thickBot="1">
      <c r="A31" s="52" t="s">
        <v>91</v>
      </c>
      <c r="B31" s="26">
        <v>291</v>
      </c>
      <c r="C31" s="500">
        <v>0.01840374399190488</v>
      </c>
      <c r="D31" s="26">
        <v>257</v>
      </c>
      <c r="E31" s="501">
        <v>0.019425547996976572</v>
      </c>
      <c r="F31" s="502">
        <v>98</v>
      </c>
      <c r="G31" s="500">
        <v>0.038613081166272656</v>
      </c>
      <c r="H31" s="503">
        <v>0</v>
      </c>
      <c r="I31" s="504">
        <v>646</v>
      </c>
      <c r="J31" s="500">
        <v>0.020454041731311146</v>
      </c>
      <c r="K31" s="26">
        <v>959</v>
      </c>
      <c r="L31" s="505">
        <v>0.03875530410183876</v>
      </c>
      <c r="M31" s="502">
        <v>1096</v>
      </c>
      <c r="N31" s="506">
        <v>0.0339718554336371</v>
      </c>
      <c r="O31" s="26">
        <v>411</v>
      </c>
      <c r="P31" s="505">
        <v>0.054632460454605875</v>
      </c>
      <c r="Q31" s="502">
        <v>9</v>
      </c>
      <c r="R31" s="506">
        <v>0.169811320754717</v>
      </c>
      <c r="S31" s="206">
        <v>2475</v>
      </c>
      <c r="T31" s="505">
        <v>0.03832277844014679</v>
      </c>
      <c r="U31" s="206">
        <v>3121</v>
      </c>
      <c r="V31" s="505">
        <v>0.03245429777676102</v>
      </c>
      <c r="W31" s="394" t="s">
        <v>79</v>
      </c>
    </row>
    <row r="32" spans="1:23" ht="15.75" thickBot="1">
      <c r="A32" s="28" t="s">
        <v>80</v>
      </c>
      <c r="B32" s="507">
        <v>15812</v>
      </c>
      <c r="C32" s="508">
        <v>1</v>
      </c>
      <c r="D32" s="507">
        <v>13230</v>
      </c>
      <c r="E32" s="509">
        <v>1</v>
      </c>
      <c r="F32" s="510">
        <v>2538</v>
      </c>
      <c r="G32" s="508">
        <v>1</v>
      </c>
      <c r="H32" s="511">
        <v>3</v>
      </c>
      <c r="I32" s="58">
        <v>31583</v>
      </c>
      <c r="J32" s="508">
        <v>1</v>
      </c>
      <c r="K32" s="507">
        <v>24745</v>
      </c>
      <c r="L32" s="512">
        <v>1</v>
      </c>
      <c r="M32" s="510">
        <v>32262</v>
      </c>
      <c r="N32" s="513">
        <v>1</v>
      </c>
      <c r="O32" s="507">
        <v>7523</v>
      </c>
      <c r="P32" s="512">
        <v>1</v>
      </c>
      <c r="Q32" s="510">
        <v>53</v>
      </c>
      <c r="R32" s="513">
        <v>1</v>
      </c>
      <c r="S32" s="29">
        <v>64583</v>
      </c>
      <c r="T32" s="512">
        <v>1</v>
      </c>
      <c r="U32" s="29">
        <v>96166</v>
      </c>
      <c r="V32" s="512">
        <v>1</v>
      </c>
      <c r="W32" s="395" t="s">
        <v>109</v>
      </c>
    </row>
    <row r="33" spans="1:22" ht="15">
      <c r="A33" s="59"/>
      <c r="B33" s="60"/>
      <c r="C33" s="83"/>
      <c r="D33" s="60"/>
      <c r="E33" s="83"/>
      <c r="F33" s="60"/>
      <c r="G33" s="83"/>
      <c r="H33" s="60"/>
      <c r="I33" s="60"/>
      <c r="J33" s="83"/>
      <c r="K33" s="60"/>
      <c r="L33" s="83"/>
      <c r="M33" s="60"/>
      <c r="N33" s="83"/>
      <c r="O33" s="60"/>
      <c r="P33" s="83"/>
      <c r="Q33" s="60"/>
      <c r="R33" s="83"/>
      <c r="S33" s="60"/>
      <c r="T33" s="83"/>
      <c r="U33" s="60"/>
      <c r="V33" s="83"/>
    </row>
    <row r="34" spans="1:22" ht="15">
      <c r="A34" s="62" t="s">
        <v>86</v>
      </c>
      <c r="B34" s="63"/>
      <c r="C34" s="63"/>
      <c r="D34" s="63"/>
      <c r="E34" s="63"/>
      <c r="F34" s="63"/>
      <c r="G34" s="63"/>
      <c r="H34" s="63"/>
      <c r="I34" s="64"/>
      <c r="J34" s="63"/>
      <c r="K34" s="63"/>
      <c r="L34" s="63"/>
      <c r="M34" s="63"/>
      <c r="N34" s="63"/>
      <c r="O34" s="63"/>
      <c r="P34" s="63"/>
      <c r="Q34" s="63"/>
      <c r="R34" s="63"/>
      <c r="S34" s="64"/>
      <c r="T34" s="63"/>
      <c r="U34" s="63"/>
      <c r="V34" s="63"/>
    </row>
    <row r="35" spans="1:22" ht="15">
      <c r="A35" s="84" t="s">
        <v>87</v>
      </c>
      <c r="B35" s="63"/>
      <c r="C35" s="63"/>
      <c r="D35" s="63"/>
      <c r="E35" s="63"/>
      <c r="F35" s="63"/>
      <c r="G35" s="63"/>
      <c r="H35" s="63"/>
      <c r="I35" s="64"/>
      <c r="J35" s="63"/>
      <c r="K35" s="63"/>
      <c r="L35" s="63"/>
      <c r="M35" s="63"/>
      <c r="N35" s="63"/>
      <c r="O35" s="63"/>
      <c r="P35" s="63"/>
      <c r="Q35" s="63"/>
      <c r="R35" s="63"/>
      <c r="S35" s="64"/>
      <c r="T35" s="63"/>
      <c r="U35" s="63"/>
      <c r="V35" s="63"/>
    </row>
    <row r="36" spans="1:22" ht="15">
      <c r="A36" s="85"/>
      <c r="B36" s="63"/>
      <c r="C36" s="63"/>
      <c r="D36" s="63"/>
      <c r="E36" s="63"/>
      <c r="F36" s="63"/>
      <c r="G36" s="63"/>
      <c r="H36" s="63"/>
      <c r="I36" s="64"/>
      <c r="J36" s="63"/>
      <c r="K36" s="63"/>
      <c r="L36" s="63"/>
      <c r="M36" s="63"/>
      <c r="N36" s="63"/>
      <c r="O36" s="63"/>
      <c r="P36" s="63"/>
      <c r="Q36" s="63"/>
      <c r="R36" s="63"/>
      <c r="S36" s="64"/>
      <c r="T36" s="63"/>
      <c r="U36" s="63"/>
      <c r="V36" s="63"/>
    </row>
    <row r="37" spans="1:22" ht="15">
      <c r="A37" s="63"/>
      <c r="B37" s="63"/>
      <c r="C37" s="63"/>
      <c r="D37" s="63"/>
      <c r="E37" s="63"/>
      <c r="F37" s="63"/>
      <c r="G37" s="63"/>
      <c r="H37" s="63"/>
      <c r="I37" s="64"/>
      <c r="J37" s="63"/>
      <c r="K37" s="63"/>
      <c r="L37" s="63"/>
      <c r="M37" s="63"/>
      <c r="N37" s="63"/>
      <c r="O37" s="63"/>
      <c r="P37" s="63"/>
      <c r="Q37" s="63"/>
      <c r="R37" s="63"/>
      <c r="S37" s="64"/>
      <c r="T37" s="63"/>
      <c r="U37" s="63"/>
      <c r="V37" s="63"/>
    </row>
  </sheetData>
  <sheetProtection/>
  <mergeCells count="17">
    <mergeCell ref="A1:V1"/>
    <mergeCell ref="A2:A6"/>
    <mergeCell ref="B2:T2"/>
    <mergeCell ref="U2:V5"/>
    <mergeCell ref="B3:J3"/>
    <mergeCell ref="K3:T3"/>
    <mergeCell ref="B4:H4"/>
    <mergeCell ref="I4:J5"/>
    <mergeCell ref="K4:R4"/>
    <mergeCell ref="S4:T5"/>
    <mergeCell ref="Q5:R5"/>
    <mergeCell ref="B5:C5"/>
    <mergeCell ref="D5:E5"/>
    <mergeCell ref="F5:G5"/>
    <mergeCell ref="K5:L5"/>
    <mergeCell ref="M5:N5"/>
    <mergeCell ref="O5:P5"/>
  </mergeCells>
  <printOptions horizontalCentered="1"/>
  <pageMargins left="0.7" right="0.7" top="0.75" bottom="0.75" header="0.3" footer="0.3"/>
  <pageSetup fitToHeight="1" fitToWidth="1" horizontalDpi="600" verticalDpi="600" orientation="landscape" paperSize="9" scale="49" r:id="rId1"/>
</worksheet>
</file>

<file path=xl/worksheets/sheet40.xml><?xml version="1.0" encoding="utf-8"?>
<worksheet xmlns="http://schemas.openxmlformats.org/spreadsheetml/2006/main" xmlns:r="http://schemas.openxmlformats.org/officeDocument/2006/relationships">
  <sheetPr>
    <tabColor rgb="FF92D050"/>
    <pageSetUpPr fitToPage="1"/>
  </sheetPr>
  <dimension ref="A1:T21"/>
  <sheetViews>
    <sheetView zoomScalePageLayoutView="0" workbookViewId="0" topLeftCell="A1">
      <selection activeCell="A1" sqref="A1:S1"/>
    </sheetView>
  </sheetViews>
  <sheetFormatPr defaultColWidth="11.421875" defaultRowHeight="15"/>
  <cols>
    <col min="1" max="1" width="30.7109375" style="378" customWidth="1"/>
    <col min="2" max="19" width="10.140625" style="378" customWidth="1"/>
    <col min="20" max="16384" width="11.421875" style="378" customWidth="1"/>
  </cols>
  <sheetData>
    <row r="1" spans="1:19" ht="24.75" customHeight="1" thickBot="1" thickTop="1">
      <c r="A1" s="562" t="s">
        <v>343</v>
      </c>
      <c r="B1" s="563"/>
      <c r="C1" s="563"/>
      <c r="D1" s="563"/>
      <c r="E1" s="563"/>
      <c r="F1" s="563"/>
      <c r="G1" s="563"/>
      <c r="H1" s="563"/>
      <c r="I1" s="563"/>
      <c r="J1" s="563"/>
      <c r="K1" s="563"/>
      <c r="L1" s="563"/>
      <c r="M1" s="563"/>
      <c r="N1" s="563"/>
      <c r="O1" s="563"/>
      <c r="P1" s="563"/>
      <c r="Q1" s="563"/>
      <c r="R1" s="563"/>
      <c r="S1" s="564"/>
    </row>
    <row r="2" spans="1:19" ht="24.75" customHeight="1" thickBot="1" thickTop="1">
      <c r="A2" s="530" t="s">
        <v>189</v>
      </c>
      <c r="B2" s="539" t="s">
        <v>150</v>
      </c>
      <c r="C2" s="540"/>
      <c r="D2" s="540"/>
      <c r="E2" s="540"/>
      <c r="F2" s="540"/>
      <c r="G2" s="540"/>
      <c r="H2" s="540"/>
      <c r="I2" s="540"/>
      <c r="J2" s="540"/>
      <c r="K2" s="540"/>
      <c r="L2" s="540"/>
      <c r="M2" s="540"/>
      <c r="N2" s="540"/>
      <c r="O2" s="540"/>
      <c r="P2" s="540"/>
      <c r="Q2" s="540"/>
      <c r="R2" s="540"/>
      <c r="S2" s="616"/>
    </row>
    <row r="3" spans="1:19" ht="24.75" customHeight="1">
      <c r="A3" s="654"/>
      <c r="B3" s="676" t="s">
        <v>101</v>
      </c>
      <c r="C3" s="585"/>
      <c r="D3" s="542" t="s">
        <v>102</v>
      </c>
      <c r="E3" s="682"/>
      <c r="F3" s="676" t="s">
        <v>103</v>
      </c>
      <c r="G3" s="585"/>
      <c r="H3" s="542" t="s">
        <v>104</v>
      </c>
      <c r="I3" s="682"/>
      <c r="J3" s="676" t="s">
        <v>105</v>
      </c>
      <c r="K3" s="585"/>
      <c r="L3" s="542" t="s">
        <v>106</v>
      </c>
      <c r="M3" s="682"/>
      <c r="N3" s="676" t="s">
        <v>107</v>
      </c>
      <c r="O3" s="585"/>
      <c r="P3" s="542" t="s">
        <v>108</v>
      </c>
      <c r="Q3" s="682"/>
      <c r="R3" s="542" t="s">
        <v>109</v>
      </c>
      <c r="S3" s="682"/>
    </row>
    <row r="4" spans="1:19" ht="24.75" customHeight="1" thickBot="1">
      <c r="A4" s="654"/>
      <c r="B4" s="359" t="s">
        <v>53</v>
      </c>
      <c r="C4" s="360" t="s">
        <v>54</v>
      </c>
      <c r="D4" s="361" t="s">
        <v>53</v>
      </c>
      <c r="E4" s="362" t="s">
        <v>54</v>
      </c>
      <c r="F4" s="359" t="s">
        <v>53</v>
      </c>
      <c r="G4" s="360" t="s">
        <v>54</v>
      </c>
      <c r="H4" s="361" t="s">
        <v>53</v>
      </c>
      <c r="I4" s="362" t="s">
        <v>54</v>
      </c>
      <c r="J4" s="359" t="s">
        <v>53</v>
      </c>
      <c r="K4" s="360" t="s">
        <v>54</v>
      </c>
      <c r="L4" s="361" t="s">
        <v>53</v>
      </c>
      <c r="M4" s="362" t="s">
        <v>54</v>
      </c>
      <c r="N4" s="359" t="s">
        <v>53</v>
      </c>
      <c r="O4" s="360" t="s">
        <v>54</v>
      </c>
      <c r="P4" s="361" t="s">
        <v>53</v>
      </c>
      <c r="Q4" s="362" t="s">
        <v>54</v>
      </c>
      <c r="R4" s="361" t="s">
        <v>53</v>
      </c>
      <c r="S4" s="362" t="s">
        <v>54</v>
      </c>
    </row>
    <row r="5" spans="1:20" ht="24.75" customHeight="1" thickBot="1">
      <c r="A5" s="260" t="s">
        <v>173</v>
      </c>
      <c r="B5" s="363">
        <v>3770</v>
      </c>
      <c r="C5" s="282">
        <v>0.08968503187743838</v>
      </c>
      <c r="D5" s="364">
        <v>755</v>
      </c>
      <c r="E5" s="284">
        <v>0.07487850838044233</v>
      </c>
      <c r="F5" s="363">
        <v>771</v>
      </c>
      <c r="G5" s="282">
        <v>0.07109266943291839</v>
      </c>
      <c r="H5" s="364">
        <v>810</v>
      </c>
      <c r="I5" s="284">
        <v>0.07068679640457283</v>
      </c>
      <c r="J5" s="363">
        <v>571</v>
      </c>
      <c r="K5" s="282">
        <v>0.07569932387644175</v>
      </c>
      <c r="L5" s="364">
        <v>742</v>
      </c>
      <c r="M5" s="284">
        <v>0.07591569470022509</v>
      </c>
      <c r="N5" s="363">
        <v>293</v>
      </c>
      <c r="O5" s="282">
        <v>0.0923998738568275</v>
      </c>
      <c r="P5" s="364">
        <v>133</v>
      </c>
      <c r="Q5" s="284">
        <v>0.10597609561752988</v>
      </c>
      <c r="R5" s="364">
        <v>7845</v>
      </c>
      <c r="S5" s="284">
        <v>0.08157768858016347</v>
      </c>
      <c r="T5" s="394" t="s">
        <v>248</v>
      </c>
    </row>
    <row r="6" spans="1:20" ht="15">
      <c r="A6" s="385" t="s">
        <v>174</v>
      </c>
      <c r="B6" s="365">
        <v>7804</v>
      </c>
      <c r="C6" s="291">
        <v>0.18565039489960986</v>
      </c>
      <c r="D6" s="365">
        <v>1913</v>
      </c>
      <c r="E6" s="289">
        <v>0.18972528017455123</v>
      </c>
      <c r="F6" s="366">
        <v>1958</v>
      </c>
      <c r="G6" s="291">
        <v>0.1805440295066851</v>
      </c>
      <c r="H6" s="365">
        <v>1869</v>
      </c>
      <c r="I6" s="289">
        <v>0.16310323762981063</v>
      </c>
      <c r="J6" s="366">
        <v>1250</v>
      </c>
      <c r="K6" s="291">
        <v>0.16571655839851515</v>
      </c>
      <c r="L6" s="365">
        <v>1543</v>
      </c>
      <c r="M6" s="289">
        <v>0.15786781256394516</v>
      </c>
      <c r="N6" s="366">
        <v>480</v>
      </c>
      <c r="O6" s="291">
        <v>0.15137180700094607</v>
      </c>
      <c r="P6" s="365">
        <v>173</v>
      </c>
      <c r="Q6" s="289">
        <v>0.13784860557768924</v>
      </c>
      <c r="R6" s="365">
        <v>16990</v>
      </c>
      <c r="S6" s="289">
        <v>0.17667366844830817</v>
      </c>
      <c r="T6" s="394" t="s">
        <v>249</v>
      </c>
    </row>
    <row r="7" spans="1:20" ht="15">
      <c r="A7" s="383" t="s">
        <v>175</v>
      </c>
      <c r="B7" s="272">
        <v>3031</v>
      </c>
      <c r="C7" s="252">
        <v>0.07210486249881054</v>
      </c>
      <c r="D7" s="272">
        <v>782</v>
      </c>
      <c r="E7" s="269">
        <v>0.0775562828523257</v>
      </c>
      <c r="F7" s="367">
        <v>900</v>
      </c>
      <c r="G7" s="252">
        <v>0.0829875518672199</v>
      </c>
      <c r="H7" s="272">
        <v>995</v>
      </c>
      <c r="I7" s="269">
        <v>0.08683131163277773</v>
      </c>
      <c r="J7" s="367">
        <v>617</v>
      </c>
      <c r="K7" s="252">
        <v>0.08179769322550708</v>
      </c>
      <c r="L7" s="272">
        <v>766</v>
      </c>
      <c r="M7" s="269">
        <v>0.07837118886842644</v>
      </c>
      <c r="N7" s="367">
        <v>191</v>
      </c>
      <c r="O7" s="252">
        <v>0.060233364869126456</v>
      </c>
      <c r="P7" s="272">
        <v>65</v>
      </c>
      <c r="Q7" s="269">
        <v>0.05179282868525896</v>
      </c>
      <c r="R7" s="272">
        <v>7347</v>
      </c>
      <c r="S7" s="269">
        <v>0.07639914314830605</v>
      </c>
      <c r="T7" s="394" t="s">
        <v>250</v>
      </c>
    </row>
    <row r="8" spans="1:20" ht="15">
      <c r="A8" s="383" t="s">
        <v>176</v>
      </c>
      <c r="B8" s="272">
        <v>6312</v>
      </c>
      <c r="C8" s="252">
        <v>0.15015700827861833</v>
      </c>
      <c r="D8" s="272">
        <v>1472</v>
      </c>
      <c r="E8" s="269">
        <v>0.14598829713378955</v>
      </c>
      <c r="F8" s="367">
        <v>1530</v>
      </c>
      <c r="G8" s="252">
        <v>0.14107883817427386</v>
      </c>
      <c r="H8" s="272">
        <v>1497</v>
      </c>
      <c r="I8" s="269">
        <v>0.13063967187363645</v>
      </c>
      <c r="J8" s="367">
        <v>1030</v>
      </c>
      <c r="K8" s="252">
        <v>0.1365504441203765</v>
      </c>
      <c r="L8" s="272">
        <v>1266</v>
      </c>
      <c r="M8" s="269">
        <v>0.12952731737262121</v>
      </c>
      <c r="N8" s="367">
        <v>374</v>
      </c>
      <c r="O8" s="252">
        <v>0.11794386628823712</v>
      </c>
      <c r="P8" s="272">
        <v>139</v>
      </c>
      <c r="Q8" s="269">
        <v>0.11075697211155379</v>
      </c>
      <c r="R8" s="272">
        <v>13620</v>
      </c>
      <c r="S8" s="269">
        <v>0.1416300979556184</v>
      </c>
      <c r="T8" s="394" t="s">
        <v>251</v>
      </c>
    </row>
    <row r="9" spans="1:20" ht="15">
      <c r="A9" s="383" t="s">
        <v>177</v>
      </c>
      <c r="B9" s="272">
        <v>3513</v>
      </c>
      <c r="C9" s="252">
        <v>0.08357122466457323</v>
      </c>
      <c r="D9" s="272">
        <v>874</v>
      </c>
      <c r="E9" s="269">
        <v>0.08668055142318755</v>
      </c>
      <c r="F9" s="367">
        <v>899</v>
      </c>
      <c r="G9" s="252">
        <v>0.08289534347625632</v>
      </c>
      <c r="H9" s="272">
        <v>1005</v>
      </c>
      <c r="I9" s="269">
        <v>0.0877039881315996</v>
      </c>
      <c r="J9" s="367">
        <v>633</v>
      </c>
      <c r="K9" s="252">
        <v>0.0839188651730081</v>
      </c>
      <c r="L9" s="272">
        <v>817</v>
      </c>
      <c r="M9" s="269">
        <v>0.0835891139758543</v>
      </c>
      <c r="N9" s="367">
        <v>270</v>
      </c>
      <c r="O9" s="252">
        <v>0.08514664143803216</v>
      </c>
      <c r="P9" s="272">
        <v>93</v>
      </c>
      <c r="Q9" s="269">
        <v>0.07410358565737052</v>
      </c>
      <c r="R9" s="272">
        <v>8104</v>
      </c>
      <c r="S9" s="269">
        <v>0.08427094815215357</v>
      </c>
      <c r="T9" s="394" t="s">
        <v>252</v>
      </c>
    </row>
    <row r="10" spans="1:20" ht="15.75" thickBot="1">
      <c r="A10" s="392" t="s">
        <v>178</v>
      </c>
      <c r="B10" s="368">
        <v>6681</v>
      </c>
      <c r="C10" s="303">
        <v>0.15893519840137024</v>
      </c>
      <c r="D10" s="368">
        <v>1728</v>
      </c>
      <c r="E10" s="301">
        <v>0.17137756620053554</v>
      </c>
      <c r="F10" s="369">
        <v>1671</v>
      </c>
      <c r="G10" s="303">
        <v>0.1540802213001383</v>
      </c>
      <c r="H10" s="368">
        <v>1623</v>
      </c>
      <c r="I10" s="301">
        <v>0.14163539575879222</v>
      </c>
      <c r="J10" s="369">
        <v>1127</v>
      </c>
      <c r="K10" s="303">
        <v>0.14941004905210128</v>
      </c>
      <c r="L10" s="368">
        <v>1386</v>
      </c>
      <c r="M10" s="301">
        <v>0.141804788213628</v>
      </c>
      <c r="N10" s="369">
        <v>349</v>
      </c>
      <c r="O10" s="303">
        <v>0.11005991800693787</v>
      </c>
      <c r="P10" s="368">
        <v>118</v>
      </c>
      <c r="Q10" s="301">
        <v>0.09402390438247013</v>
      </c>
      <c r="R10" s="368">
        <v>14683</v>
      </c>
      <c r="S10" s="301">
        <v>0.1526839007549446</v>
      </c>
      <c r="T10" s="394" t="s">
        <v>253</v>
      </c>
    </row>
    <row r="11" spans="1:20" ht="24.75" customHeight="1" thickBot="1">
      <c r="A11" s="260" t="s">
        <v>179</v>
      </c>
      <c r="B11" s="370">
        <v>27341</v>
      </c>
      <c r="C11" s="308">
        <v>0.6504186887429823</v>
      </c>
      <c r="D11" s="371">
        <v>6769</v>
      </c>
      <c r="E11" s="310">
        <v>0.6713279777843896</v>
      </c>
      <c r="F11" s="370">
        <v>6958</v>
      </c>
      <c r="G11" s="308">
        <v>0.6415859843245735</v>
      </c>
      <c r="H11" s="371">
        <v>6989</v>
      </c>
      <c r="I11" s="310">
        <v>0.6099136050266166</v>
      </c>
      <c r="J11" s="370">
        <v>4657</v>
      </c>
      <c r="K11" s="308">
        <v>0.6173936099695081</v>
      </c>
      <c r="L11" s="371">
        <v>5778</v>
      </c>
      <c r="M11" s="310">
        <v>0.5911602209944751</v>
      </c>
      <c r="N11" s="370">
        <v>1664</v>
      </c>
      <c r="O11" s="308">
        <v>0.5247555976032796</v>
      </c>
      <c r="P11" s="371">
        <v>588</v>
      </c>
      <c r="Q11" s="310">
        <v>0.4685258964143426</v>
      </c>
      <c r="R11" s="371">
        <v>60744</v>
      </c>
      <c r="S11" s="310">
        <v>0.6316577584593308</v>
      </c>
      <c r="T11" s="401"/>
    </row>
    <row r="12" spans="1:20" ht="15">
      <c r="A12" s="385" t="s">
        <v>180</v>
      </c>
      <c r="B12" s="365">
        <v>1067</v>
      </c>
      <c r="C12" s="291">
        <v>0.02538300504329622</v>
      </c>
      <c r="D12" s="365">
        <v>252</v>
      </c>
      <c r="E12" s="289">
        <v>0.024992561737578103</v>
      </c>
      <c r="F12" s="366">
        <v>311</v>
      </c>
      <c r="G12" s="291">
        <v>0.02867680958967266</v>
      </c>
      <c r="H12" s="365">
        <v>325</v>
      </c>
      <c r="I12" s="289">
        <v>0.028361986211711317</v>
      </c>
      <c r="J12" s="366">
        <v>206</v>
      </c>
      <c r="K12" s="291">
        <v>0.027310088824075304</v>
      </c>
      <c r="L12" s="365">
        <v>314</v>
      </c>
      <c r="M12" s="289">
        <v>0.032126048700634326</v>
      </c>
      <c r="N12" s="366">
        <v>114</v>
      </c>
      <c r="O12" s="291">
        <v>0.03595080416272469</v>
      </c>
      <c r="P12" s="365">
        <v>46</v>
      </c>
      <c r="Q12" s="289">
        <v>0.036653386454183264</v>
      </c>
      <c r="R12" s="365">
        <v>2635</v>
      </c>
      <c r="S12" s="289">
        <v>0.027400536572177274</v>
      </c>
      <c r="T12" s="394" t="s">
        <v>254</v>
      </c>
    </row>
    <row r="13" spans="1:20" ht="15">
      <c r="A13" s="383" t="s">
        <v>181</v>
      </c>
      <c r="B13" s="272">
        <v>3734</v>
      </c>
      <c r="C13" s="252">
        <v>0.0888286230849748</v>
      </c>
      <c r="D13" s="272">
        <v>912</v>
      </c>
      <c r="E13" s="269">
        <v>0.09044927105028265</v>
      </c>
      <c r="F13" s="367">
        <v>1122</v>
      </c>
      <c r="G13" s="252">
        <v>0.10345781466113416</v>
      </c>
      <c r="H13" s="272">
        <v>1277</v>
      </c>
      <c r="I13" s="269">
        <v>0.11144078889955493</v>
      </c>
      <c r="J13" s="367">
        <v>808</v>
      </c>
      <c r="K13" s="252">
        <v>0.10711918334880022</v>
      </c>
      <c r="L13" s="272">
        <v>1123</v>
      </c>
      <c r="M13" s="269">
        <v>0.11489666462042153</v>
      </c>
      <c r="N13" s="367">
        <v>422</v>
      </c>
      <c r="O13" s="252">
        <v>0.13308104698833176</v>
      </c>
      <c r="P13" s="272">
        <v>185</v>
      </c>
      <c r="Q13" s="269">
        <v>0.14741035856573706</v>
      </c>
      <c r="R13" s="272">
        <v>9583</v>
      </c>
      <c r="S13" s="269">
        <v>0.09965060416363372</v>
      </c>
      <c r="T13" s="394" t="s">
        <v>255</v>
      </c>
    </row>
    <row r="14" spans="1:20" ht="15">
      <c r="A14" s="383" t="s">
        <v>182</v>
      </c>
      <c r="B14" s="272">
        <v>3411</v>
      </c>
      <c r="C14" s="252">
        <v>0.08114473308592635</v>
      </c>
      <c r="D14" s="272">
        <v>795</v>
      </c>
      <c r="E14" s="269">
        <v>0.0788455816721214</v>
      </c>
      <c r="F14" s="367">
        <v>942</v>
      </c>
      <c r="G14" s="252">
        <v>0.08686030428769018</v>
      </c>
      <c r="H14" s="272">
        <v>1147</v>
      </c>
      <c r="I14" s="269">
        <v>0.10009599441487041</v>
      </c>
      <c r="J14" s="367">
        <v>687</v>
      </c>
      <c r="K14" s="252">
        <v>0.09107782049582394</v>
      </c>
      <c r="L14" s="272">
        <v>994</v>
      </c>
      <c r="M14" s="269">
        <v>0.10169838346633925</v>
      </c>
      <c r="N14" s="367">
        <v>372</v>
      </c>
      <c r="O14" s="252">
        <v>0.11731315042573322</v>
      </c>
      <c r="P14" s="272">
        <v>166</v>
      </c>
      <c r="Q14" s="269">
        <v>0.13227091633466134</v>
      </c>
      <c r="R14" s="272">
        <v>8514</v>
      </c>
      <c r="S14" s="269">
        <v>0.08853440925067071</v>
      </c>
      <c r="T14" s="394" t="s">
        <v>256</v>
      </c>
    </row>
    <row r="15" spans="1:20" ht="15">
      <c r="A15" s="383" t="s">
        <v>183</v>
      </c>
      <c r="B15" s="272">
        <v>717</v>
      </c>
      <c r="C15" s="252">
        <v>0.017056808449900086</v>
      </c>
      <c r="D15" s="272">
        <v>207</v>
      </c>
      <c r="E15" s="269">
        <v>0.020529604284439156</v>
      </c>
      <c r="F15" s="367">
        <v>230</v>
      </c>
      <c r="G15" s="252">
        <v>0.02120792992162287</v>
      </c>
      <c r="H15" s="272">
        <v>267</v>
      </c>
      <c r="I15" s="269">
        <v>0.023300462518544375</v>
      </c>
      <c r="J15" s="367">
        <v>167</v>
      </c>
      <c r="K15" s="252">
        <v>0.022139732202041625</v>
      </c>
      <c r="L15" s="272">
        <v>242</v>
      </c>
      <c r="M15" s="269">
        <v>0.024759566196030286</v>
      </c>
      <c r="N15" s="367">
        <v>83</v>
      </c>
      <c r="O15" s="252">
        <v>0.026174708293913593</v>
      </c>
      <c r="P15" s="272">
        <v>43</v>
      </c>
      <c r="Q15" s="269">
        <v>0.034262948207171316</v>
      </c>
      <c r="R15" s="272">
        <v>1956</v>
      </c>
      <c r="S15" s="269">
        <v>0.020339829045608635</v>
      </c>
      <c r="T15" s="394" t="s">
        <v>257</v>
      </c>
    </row>
    <row r="16" spans="1:20" ht="15.75" thickBot="1">
      <c r="A16" s="392" t="s">
        <v>184</v>
      </c>
      <c r="B16" s="368">
        <v>1477</v>
      </c>
      <c r="C16" s="303">
        <v>0.03513654962413169</v>
      </c>
      <c r="D16" s="368">
        <v>324</v>
      </c>
      <c r="E16" s="301">
        <v>0.03213329366260042</v>
      </c>
      <c r="F16" s="369">
        <v>416</v>
      </c>
      <c r="G16" s="303">
        <v>0.03835869064084832</v>
      </c>
      <c r="H16" s="368">
        <v>504</v>
      </c>
      <c r="I16" s="301">
        <v>0.04398289554062309</v>
      </c>
      <c r="J16" s="369">
        <v>340</v>
      </c>
      <c r="K16" s="303">
        <v>0.04507490388439614</v>
      </c>
      <c r="L16" s="368">
        <v>421</v>
      </c>
      <c r="M16" s="301">
        <v>0.04307346020053202</v>
      </c>
      <c r="N16" s="369">
        <v>158</v>
      </c>
      <c r="O16" s="303">
        <v>0.04982655313781142</v>
      </c>
      <c r="P16" s="368">
        <v>75</v>
      </c>
      <c r="Q16" s="301">
        <v>0.05976095617529881</v>
      </c>
      <c r="R16" s="368">
        <v>3715</v>
      </c>
      <c r="S16" s="301">
        <v>0.03863111702680781</v>
      </c>
      <c r="T16" s="394" t="s">
        <v>258</v>
      </c>
    </row>
    <row r="17" spans="1:20" ht="24.75" customHeight="1" thickBot="1">
      <c r="A17" s="260" t="s">
        <v>185</v>
      </c>
      <c r="B17" s="370">
        <v>10406</v>
      </c>
      <c r="C17" s="308">
        <v>0.24754971928822914</v>
      </c>
      <c r="D17" s="371">
        <v>2490</v>
      </c>
      <c r="E17" s="310">
        <v>0.24695031240702173</v>
      </c>
      <c r="F17" s="370">
        <v>3021</v>
      </c>
      <c r="G17" s="308">
        <v>0.2785615491009682</v>
      </c>
      <c r="H17" s="371">
        <v>3520</v>
      </c>
      <c r="I17" s="310">
        <v>0.3071821275853041</v>
      </c>
      <c r="J17" s="370">
        <v>2208</v>
      </c>
      <c r="K17" s="308">
        <v>0.29272172875513724</v>
      </c>
      <c r="L17" s="371">
        <v>3094</v>
      </c>
      <c r="M17" s="310">
        <v>0.3165541231839574</v>
      </c>
      <c r="N17" s="370">
        <v>1149</v>
      </c>
      <c r="O17" s="308">
        <v>0.3623462630085147</v>
      </c>
      <c r="P17" s="371">
        <v>515</v>
      </c>
      <c r="Q17" s="310">
        <v>0.41035856573705176</v>
      </c>
      <c r="R17" s="371">
        <v>26403</v>
      </c>
      <c r="S17" s="310">
        <v>0.27455649605889815</v>
      </c>
      <c r="T17" s="401"/>
    </row>
    <row r="18" spans="1:20" ht="15">
      <c r="A18" s="385" t="s">
        <v>186</v>
      </c>
      <c r="B18" s="365">
        <v>342</v>
      </c>
      <c r="C18" s="291">
        <v>0.008135883528404225</v>
      </c>
      <c r="D18" s="365">
        <v>55</v>
      </c>
      <c r="E18" s="289">
        <v>0.0054547257760587135</v>
      </c>
      <c r="F18" s="366">
        <v>68</v>
      </c>
      <c r="G18" s="291">
        <v>0.006270170585523283</v>
      </c>
      <c r="H18" s="365">
        <v>110</v>
      </c>
      <c r="I18" s="289">
        <v>0.009599441487040753</v>
      </c>
      <c r="J18" s="366">
        <v>79</v>
      </c>
      <c r="K18" s="291">
        <v>0.01047328649078616</v>
      </c>
      <c r="L18" s="365">
        <v>130</v>
      </c>
      <c r="M18" s="289">
        <v>0.013300593411090649</v>
      </c>
      <c r="N18" s="366">
        <v>54</v>
      </c>
      <c r="O18" s="291">
        <v>0.017029328287606435</v>
      </c>
      <c r="P18" s="365">
        <v>17</v>
      </c>
      <c r="Q18" s="289">
        <v>0.013545816733067727</v>
      </c>
      <c r="R18" s="365">
        <v>855</v>
      </c>
      <c r="S18" s="289">
        <v>0.008890876193249173</v>
      </c>
      <c r="T18" s="394" t="s">
        <v>259</v>
      </c>
    </row>
    <row r="19" spans="1:20" ht="15">
      <c r="A19" s="383" t="s">
        <v>187</v>
      </c>
      <c r="B19" s="272">
        <v>20</v>
      </c>
      <c r="C19" s="252">
        <v>0.00047578266247977927</v>
      </c>
      <c r="D19" s="272">
        <v>1</v>
      </c>
      <c r="E19" s="269">
        <v>9.917683229197659E-05</v>
      </c>
      <c r="F19" s="367">
        <v>1</v>
      </c>
      <c r="G19" s="252">
        <v>9.220839096357768E-05</v>
      </c>
      <c r="H19" s="272">
        <v>2</v>
      </c>
      <c r="I19" s="269">
        <v>0.00017453529976437735</v>
      </c>
      <c r="J19" s="367">
        <v>6</v>
      </c>
      <c r="K19" s="252">
        <v>0.0007954394803128729</v>
      </c>
      <c r="L19" s="272">
        <v>6</v>
      </c>
      <c r="M19" s="269">
        <v>0.0006138735420503376</v>
      </c>
      <c r="N19" s="367">
        <v>2</v>
      </c>
      <c r="O19" s="252">
        <v>0.0006307158625039419</v>
      </c>
      <c r="P19" s="272">
        <v>0</v>
      </c>
      <c r="Q19" s="269">
        <v>0</v>
      </c>
      <c r="R19" s="272">
        <v>38</v>
      </c>
      <c r="S19" s="269">
        <v>0.0003951500530332966</v>
      </c>
      <c r="T19" s="394" t="s">
        <v>260</v>
      </c>
    </row>
    <row r="20" spans="1:20" ht="15.75" thickBot="1">
      <c r="A20" s="392" t="s">
        <v>91</v>
      </c>
      <c r="B20" s="368">
        <v>157</v>
      </c>
      <c r="C20" s="303">
        <v>0.0037348939004662675</v>
      </c>
      <c r="D20" s="368">
        <v>13</v>
      </c>
      <c r="E20" s="301">
        <v>0.0012892988197956957</v>
      </c>
      <c r="F20" s="369">
        <v>26</v>
      </c>
      <c r="G20" s="303">
        <v>0.00239741816505302</v>
      </c>
      <c r="H20" s="368">
        <v>28</v>
      </c>
      <c r="I20" s="301">
        <v>0.002443494196701283</v>
      </c>
      <c r="J20" s="369">
        <v>22</v>
      </c>
      <c r="K20" s="303">
        <v>0.002916611427813867</v>
      </c>
      <c r="L20" s="368">
        <v>24</v>
      </c>
      <c r="M20" s="301">
        <v>0.0024554941682013503</v>
      </c>
      <c r="N20" s="369">
        <v>9</v>
      </c>
      <c r="O20" s="303">
        <v>0.002838221381267739</v>
      </c>
      <c r="P20" s="368">
        <v>2</v>
      </c>
      <c r="Q20" s="301">
        <v>0.0015936254980079682</v>
      </c>
      <c r="R20" s="368">
        <v>281</v>
      </c>
      <c r="S20" s="301">
        <v>0.002922030655325167</v>
      </c>
      <c r="T20" s="394" t="s">
        <v>261</v>
      </c>
    </row>
    <row r="21" spans="1:20" ht="24.75" customHeight="1" thickBot="1">
      <c r="A21" s="279" t="s">
        <v>188</v>
      </c>
      <c r="B21" s="372">
        <v>42036</v>
      </c>
      <c r="C21" s="314">
        <v>1</v>
      </c>
      <c r="D21" s="373">
        <v>10083</v>
      </c>
      <c r="E21" s="316">
        <v>1</v>
      </c>
      <c r="F21" s="372">
        <v>10845</v>
      </c>
      <c r="G21" s="314">
        <v>1</v>
      </c>
      <c r="H21" s="373">
        <v>11459</v>
      </c>
      <c r="I21" s="316">
        <v>1</v>
      </c>
      <c r="J21" s="372">
        <v>7543</v>
      </c>
      <c r="K21" s="314">
        <v>1</v>
      </c>
      <c r="L21" s="373">
        <v>9774</v>
      </c>
      <c r="M21" s="316">
        <v>1</v>
      </c>
      <c r="N21" s="372">
        <v>3171</v>
      </c>
      <c r="O21" s="314">
        <v>1</v>
      </c>
      <c r="P21" s="373">
        <v>1255</v>
      </c>
      <c r="Q21" s="316">
        <v>1</v>
      </c>
      <c r="R21" s="373">
        <v>96166</v>
      </c>
      <c r="S21" s="316">
        <v>1</v>
      </c>
      <c r="T21" s="395" t="s">
        <v>109</v>
      </c>
    </row>
  </sheetData>
  <sheetProtection/>
  <mergeCells count="12">
    <mergeCell ref="F3:G3"/>
    <mergeCell ref="H3:I3"/>
    <mergeCell ref="J3:K3"/>
    <mergeCell ref="B2:S2"/>
    <mergeCell ref="A1:S1"/>
    <mergeCell ref="L3:M3"/>
    <mergeCell ref="N3:O3"/>
    <mergeCell ref="P3:Q3"/>
    <mergeCell ref="R3:S3"/>
    <mergeCell ref="A2:A4"/>
    <mergeCell ref="B3:C3"/>
    <mergeCell ref="D3:E3"/>
  </mergeCells>
  <printOptions horizontalCentered="1"/>
  <pageMargins left="0.7" right="0.7" top="0.75" bottom="0.75" header="0.3" footer="0.3"/>
  <pageSetup fitToHeight="1" fitToWidth="1" horizontalDpi="600" verticalDpi="600" orientation="landscape" paperSize="9" scale="61" r:id="rId1"/>
</worksheet>
</file>

<file path=xl/worksheets/sheet41.xml><?xml version="1.0" encoding="utf-8"?>
<worksheet xmlns="http://schemas.openxmlformats.org/spreadsheetml/2006/main" xmlns:r="http://schemas.openxmlformats.org/officeDocument/2006/relationships">
  <sheetPr>
    <tabColor rgb="FF92D050"/>
    <pageSetUpPr fitToPage="1"/>
  </sheetPr>
  <dimension ref="A1:V21"/>
  <sheetViews>
    <sheetView zoomScalePageLayoutView="0" workbookViewId="0" topLeftCell="A1">
      <selection activeCell="A1" sqref="A1:U1"/>
    </sheetView>
  </sheetViews>
  <sheetFormatPr defaultColWidth="11.421875" defaultRowHeight="15"/>
  <cols>
    <col min="1" max="1" width="30.7109375" style="378" customWidth="1"/>
    <col min="2" max="18" width="9.421875" style="378" customWidth="1"/>
    <col min="19" max="21" width="9.7109375" style="378" customWidth="1"/>
    <col min="22" max="16384" width="11.421875" style="378" customWidth="1"/>
  </cols>
  <sheetData>
    <row r="1" spans="1:21" ht="24.75" customHeight="1" thickBot="1" thickTop="1">
      <c r="A1" s="562" t="s">
        <v>344</v>
      </c>
      <c r="B1" s="563"/>
      <c r="C1" s="563"/>
      <c r="D1" s="563"/>
      <c r="E1" s="563"/>
      <c r="F1" s="563"/>
      <c r="G1" s="563"/>
      <c r="H1" s="563"/>
      <c r="I1" s="563"/>
      <c r="J1" s="563"/>
      <c r="K1" s="621"/>
      <c r="L1" s="622"/>
      <c r="M1" s="622"/>
      <c r="N1" s="622"/>
      <c r="O1" s="622"/>
      <c r="P1" s="622"/>
      <c r="Q1" s="622"/>
      <c r="R1" s="622"/>
      <c r="S1" s="622"/>
      <c r="T1" s="622"/>
      <c r="U1" s="623"/>
    </row>
    <row r="2" spans="1:21" ht="24.75" customHeight="1" thickBot="1" thickTop="1">
      <c r="A2" s="530" t="s">
        <v>189</v>
      </c>
      <c r="B2" s="539" t="s">
        <v>111</v>
      </c>
      <c r="C2" s="624"/>
      <c r="D2" s="624"/>
      <c r="E2" s="624"/>
      <c r="F2" s="624"/>
      <c r="G2" s="624"/>
      <c r="H2" s="624"/>
      <c r="I2" s="624"/>
      <c r="J2" s="624"/>
      <c r="K2" s="624"/>
      <c r="L2" s="624"/>
      <c r="M2" s="624"/>
      <c r="N2" s="624"/>
      <c r="O2" s="624"/>
      <c r="P2" s="624"/>
      <c r="Q2" s="624"/>
      <c r="R2" s="624"/>
      <c r="S2" s="624"/>
      <c r="T2" s="624"/>
      <c r="U2" s="625"/>
    </row>
    <row r="3" spans="1:21" ht="24.75" customHeight="1">
      <c r="A3" s="654"/>
      <c r="B3" s="683">
        <v>0</v>
      </c>
      <c r="C3" s="617"/>
      <c r="D3" s="555" t="s">
        <v>112</v>
      </c>
      <c r="E3" s="556"/>
      <c r="F3" s="620" t="s">
        <v>113</v>
      </c>
      <c r="G3" s="617"/>
      <c r="H3" s="555" t="s">
        <v>114</v>
      </c>
      <c r="I3" s="556"/>
      <c r="J3" s="620" t="s">
        <v>115</v>
      </c>
      <c r="K3" s="617"/>
      <c r="L3" s="555" t="s">
        <v>116</v>
      </c>
      <c r="M3" s="556"/>
      <c r="N3" s="620" t="s">
        <v>117</v>
      </c>
      <c r="O3" s="617"/>
      <c r="P3" s="555" t="s">
        <v>118</v>
      </c>
      <c r="Q3" s="556"/>
      <c r="R3" s="620" t="s">
        <v>85</v>
      </c>
      <c r="S3" s="617"/>
      <c r="T3" s="555" t="s">
        <v>109</v>
      </c>
      <c r="U3" s="556"/>
    </row>
    <row r="4" spans="1:21" ht="24.75" customHeight="1" thickBot="1">
      <c r="A4" s="654"/>
      <c r="B4" s="359" t="s">
        <v>53</v>
      </c>
      <c r="C4" s="25" t="s">
        <v>54</v>
      </c>
      <c r="D4" s="361" t="s">
        <v>53</v>
      </c>
      <c r="E4" s="362" t="s">
        <v>54</v>
      </c>
      <c r="F4" s="359" t="s">
        <v>53</v>
      </c>
      <c r="G4" s="360" t="s">
        <v>54</v>
      </c>
      <c r="H4" s="361" t="s">
        <v>53</v>
      </c>
      <c r="I4" s="362" t="s">
        <v>54</v>
      </c>
      <c r="J4" s="359" t="s">
        <v>53</v>
      </c>
      <c r="K4" s="360" t="s">
        <v>54</v>
      </c>
      <c r="L4" s="361" t="s">
        <v>53</v>
      </c>
      <c r="M4" s="362" t="s">
        <v>54</v>
      </c>
      <c r="N4" s="359" t="s">
        <v>53</v>
      </c>
      <c r="O4" s="360" t="s">
        <v>54</v>
      </c>
      <c r="P4" s="361" t="s">
        <v>53</v>
      </c>
      <c r="Q4" s="362" t="s">
        <v>54</v>
      </c>
      <c r="R4" s="359" t="s">
        <v>53</v>
      </c>
      <c r="S4" s="360" t="s">
        <v>54</v>
      </c>
      <c r="T4" s="361" t="s">
        <v>53</v>
      </c>
      <c r="U4" s="362" t="s">
        <v>54</v>
      </c>
    </row>
    <row r="5" spans="1:22" ht="24.75" customHeight="1" thickBot="1">
      <c r="A5" s="260" t="s">
        <v>173</v>
      </c>
      <c r="B5" s="363">
        <v>6939</v>
      </c>
      <c r="C5" s="282">
        <v>0.0806401004079071</v>
      </c>
      <c r="D5" s="364">
        <v>451</v>
      </c>
      <c r="E5" s="284">
        <v>0.08436213991769549</v>
      </c>
      <c r="F5" s="363">
        <v>360</v>
      </c>
      <c r="G5" s="282">
        <v>0.09977827050997784</v>
      </c>
      <c r="H5" s="364">
        <v>77</v>
      </c>
      <c r="I5" s="284">
        <v>0.08953488372093023</v>
      </c>
      <c r="J5" s="363">
        <v>5</v>
      </c>
      <c r="K5" s="282">
        <v>0.06578947368421052</v>
      </c>
      <c r="L5" s="364">
        <v>10</v>
      </c>
      <c r="M5" s="284">
        <v>0.08</v>
      </c>
      <c r="N5" s="363">
        <v>2</v>
      </c>
      <c r="O5" s="282">
        <v>0.06451612903225806</v>
      </c>
      <c r="P5" s="364">
        <v>1</v>
      </c>
      <c r="Q5" s="284">
        <v>0.06666666666666668</v>
      </c>
      <c r="R5" s="363">
        <v>0</v>
      </c>
      <c r="S5" s="282">
        <v>0</v>
      </c>
      <c r="T5" s="364">
        <v>7845</v>
      </c>
      <c r="U5" s="284">
        <v>0.08157768858016347</v>
      </c>
      <c r="V5" s="394" t="s">
        <v>248</v>
      </c>
    </row>
    <row r="6" spans="1:22" ht="15">
      <c r="A6" s="382" t="s">
        <v>174</v>
      </c>
      <c r="B6" s="365">
        <v>15320</v>
      </c>
      <c r="C6" s="291">
        <v>0.17803809457402178</v>
      </c>
      <c r="D6" s="365">
        <v>954</v>
      </c>
      <c r="E6" s="289">
        <v>0.17845117845117844</v>
      </c>
      <c r="F6" s="366">
        <v>541</v>
      </c>
      <c r="G6" s="291">
        <v>0.14994456762749445</v>
      </c>
      <c r="H6" s="365">
        <v>135</v>
      </c>
      <c r="I6" s="289">
        <v>0.1569767441860465</v>
      </c>
      <c r="J6" s="366">
        <v>10</v>
      </c>
      <c r="K6" s="291">
        <v>0.13157894736842105</v>
      </c>
      <c r="L6" s="365">
        <v>18</v>
      </c>
      <c r="M6" s="289">
        <v>0.144</v>
      </c>
      <c r="N6" s="366">
        <v>4</v>
      </c>
      <c r="O6" s="291">
        <v>0.12903225806451613</v>
      </c>
      <c r="P6" s="365">
        <v>2</v>
      </c>
      <c r="Q6" s="289">
        <v>0.13333333333333336</v>
      </c>
      <c r="R6" s="366">
        <v>6</v>
      </c>
      <c r="S6" s="291">
        <v>0.10714285714285714</v>
      </c>
      <c r="T6" s="365">
        <v>16990</v>
      </c>
      <c r="U6" s="289">
        <v>0.17667366844830817</v>
      </c>
      <c r="V6" s="394" t="s">
        <v>249</v>
      </c>
    </row>
    <row r="7" spans="1:22" ht="15">
      <c r="A7" s="383" t="s">
        <v>175</v>
      </c>
      <c r="B7" s="272">
        <v>6598</v>
      </c>
      <c r="C7" s="252">
        <v>0.07667724203651408</v>
      </c>
      <c r="D7" s="272">
        <v>442</v>
      </c>
      <c r="E7" s="269">
        <v>0.08267863823419379</v>
      </c>
      <c r="F7" s="367">
        <v>211</v>
      </c>
      <c r="G7" s="252">
        <v>0.058481152993348114</v>
      </c>
      <c r="H7" s="272">
        <v>64</v>
      </c>
      <c r="I7" s="269">
        <v>0.07441860465116279</v>
      </c>
      <c r="J7" s="367">
        <v>5</v>
      </c>
      <c r="K7" s="252">
        <v>0.06578947368421052</v>
      </c>
      <c r="L7" s="272">
        <v>15</v>
      </c>
      <c r="M7" s="269">
        <v>0.12</v>
      </c>
      <c r="N7" s="367">
        <v>3</v>
      </c>
      <c r="O7" s="252">
        <v>0.0967741935483871</v>
      </c>
      <c r="P7" s="272">
        <v>5</v>
      </c>
      <c r="Q7" s="269">
        <v>0.33333333333333326</v>
      </c>
      <c r="R7" s="367">
        <v>4</v>
      </c>
      <c r="S7" s="252">
        <v>0.07142857142857142</v>
      </c>
      <c r="T7" s="272">
        <v>7347</v>
      </c>
      <c r="U7" s="269">
        <v>0.07639914314830605</v>
      </c>
      <c r="V7" s="394" t="s">
        <v>250</v>
      </c>
    </row>
    <row r="8" spans="1:22" ht="15">
      <c r="A8" s="383" t="s">
        <v>176</v>
      </c>
      <c r="B8" s="272">
        <v>12372</v>
      </c>
      <c r="C8" s="252">
        <v>0.14377854478262386</v>
      </c>
      <c r="D8" s="272">
        <v>639</v>
      </c>
      <c r="E8" s="269">
        <v>0.11952861952861954</v>
      </c>
      <c r="F8" s="367">
        <v>452</v>
      </c>
      <c r="G8" s="252">
        <v>0.12527716186252771</v>
      </c>
      <c r="H8" s="272">
        <v>110</v>
      </c>
      <c r="I8" s="269">
        <v>0.12790697674418605</v>
      </c>
      <c r="J8" s="367">
        <v>7</v>
      </c>
      <c r="K8" s="252">
        <v>0.09210526315789473</v>
      </c>
      <c r="L8" s="272">
        <v>25</v>
      </c>
      <c r="M8" s="269">
        <v>0.2</v>
      </c>
      <c r="N8" s="367">
        <v>5</v>
      </c>
      <c r="O8" s="252">
        <v>0.16129032258064516</v>
      </c>
      <c r="P8" s="272">
        <v>1</v>
      </c>
      <c r="Q8" s="269">
        <v>0.06666666666666668</v>
      </c>
      <c r="R8" s="367">
        <v>9</v>
      </c>
      <c r="S8" s="252">
        <v>0.16071428571428573</v>
      </c>
      <c r="T8" s="272">
        <v>13620</v>
      </c>
      <c r="U8" s="269">
        <v>0.1416300979556184</v>
      </c>
      <c r="V8" s="394" t="s">
        <v>251</v>
      </c>
    </row>
    <row r="9" spans="1:22" ht="15">
      <c r="A9" s="383" t="s">
        <v>177</v>
      </c>
      <c r="B9" s="272">
        <v>7227</v>
      </c>
      <c r="C9" s="252">
        <v>0.08398703064532999</v>
      </c>
      <c r="D9" s="272">
        <v>418</v>
      </c>
      <c r="E9" s="269">
        <v>0.07818930041152264</v>
      </c>
      <c r="F9" s="367">
        <v>355</v>
      </c>
      <c r="G9" s="252">
        <v>0.09839246119733926</v>
      </c>
      <c r="H9" s="272">
        <v>85</v>
      </c>
      <c r="I9" s="269">
        <v>0.09883720930232558</v>
      </c>
      <c r="J9" s="367">
        <v>6</v>
      </c>
      <c r="K9" s="252">
        <v>0.07894736842105263</v>
      </c>
      <c r="L9" s="272">
        <v>5</v>
      </c>
      <c r="M9" s="269">
        <v>0.04</v>
      </c>
      <c r="N9" s="367">
        <v>4</v>
      </c>
      <c r="O9" s="252">
        <v>0.12903225806451613</v>
      </c>
      <c r="P9" s="272">
        <v>0</v>
      </c>
      <c r="Q9" s="269">
        <v>0</v>
      </c>
      <c r="R9" s="367">
        <v>4</v>
      </c>
      <c r="S9" s="252">
        <v>0.07142857142857142</v>
      </c>
      <c r="T9" s="272">
        <v>8104</v>
      </c>
      <c r="U9" s="269">
        <v>0.08427094815215357</v>
      </c>
      <c r="V9" s="394" t="s">
        <v>252</v>
      </c>
    </row>
    <row r="10" spans="1:22" ht="15.75" thickBot="1">
      <c r="A10" s="384" t="s">
        <v>178</v>
      </c>
      <c r="B10" s="368">
        <v>13463</v>
      </c>
      <c r="C10" s="303">
        <v>0.15645736731397228</v>
      </c>
      <c r="D10" s="368">
        <v>586</v>
      </c>
      <c r="E10" s="301">
        <v>0.10961466517022073</v>
      </c>
      <c r="F10" s="369">
        <v>464</v>
      </c>
      <c r="G10" s="303">
        <v>0.1286031042128603</v>
      </c>
      <c r="H10" s="368">
        <v>122</v>
      </c>
      <c r="I10" s="301">
        <v>0.14186046511627906</v>
      </c>
      <c r="J10" s="369">
        <v>14</v>
      </c>
      <c r="K10" s="303">
        <v>0.18421052631578946</v>
      </c>
      <c r="L10" s="368">
        <v>19</v>
      </c>
      <c r="M10" s="301">
        <v>0.152</v>
      </c>
      <c r="N10" s="369">
        <v>4</v>
      </c>
      <c r="O10" s="303">
        <v>0.12903225806451613</v>
      </c>
      <c r="P10" s="368">
        <v>1</v>
      </c>
      <c r="Q10" s="301">
        <v>0.06666666666666668</v>
      </c>
      <c r="R10" s="369">
        <v>10</v>
      </c>
      <c r="S10" s="303">
        <v>0.17857142857142858</v>
      </c>
      <c r="T10" s="368">
        <v>14683</v>
      </c>
      <c r="U10" s="301">
        <v>0.1526839007549446</v>
      </c>
      <c r="V10" s="394" t="s">
        <v>253</v>
      </c>
    </row>
    <row r="11" spans="1:22" ht="24.75" customHeight="1" thickBot="1">
      <c r="A11" s="260" t="s">
        <v>179</v>
      </c>
      <c r="B11" s="370">
        <v>54980</v>
      </c>
      <c r="C11" s="308">
        <v>0.638938279352462</v>
      </c>
      <c r="D11" s="371">
        <v>3039</v>
      </c>
      <c r="E11" s="310">
        <v>0.5684624017957352</v>
      </c>
      <c r="F11" s="370">
        <v>2023</v>
      </c>
      <c r="G11" s="308">
        <v>0.5606984478935698</v>
      </c>
      <c r="H11" s="371">
        <v>516</v>
      </c>
      <c r="I11" s="310">
        <v>0.6</v>
      </c>
      <c r="J11" s="370">
        <v>42</v>
      </c>
      <c r="K11" s="308">
        <v>0.5526315789473685</v>
      </c>
      <c r="L11" s="371">
        <v>82</v>
      </c>
      <c r="M11" s="310">
        <v>0.656</v>
      </c>
      <c r="N11" s="370">
        <v>20</v>
      </c>
      <c r="O11" s="308">
        <v>0.6451612903225806</v>
      </c>
      <c r="P11" s="371">
        <v>9</v>
      </c>
      <c r="Q11" s="310">
        <v>0.6</v>
      </c>
      <c r="R11" s="370">
        <v>33</v>
      </c>
      <c r="S11" s="308">
        <v>0.5892857142857143</v>
      </c>
      <c r="T11" s="371">
        <v>60744</v>
      </c>
      <c r="U11" s="310">
        <v>0.6316577584593308</v>
      </c>
      <c r="V11" s="401"/>
    </row>
    <row r="12" spans="1:22" ht="15">
      <c r="A12" s="382" t="s">
        <v>180</v>
      </c>
      <c r="B12" s="365">
        <v>2297</v>
      </c>
      <c r="C12" s="291">
        <v>0.02669409290055666</v>
      </c>
      <c r="D12" s="365">
        <v>167</v>
      </c>
      <c r="E12" s="289">
        <v>0.03123830901608679</v>
      </c>
      <c r="F12" s="366">
        <v>129</v>
      </c>
      <c r="G12" s="291">
        <v>0.035753880266075386</v>
      </c>
      <c r="H12" s="365">
        <v>30</v>
      </c>
      <c r="I12" s="289">
        <v>0.03488372093023256</v>
      </c>
      <c r="J12" s="366">
        <v>8</v>
      </c>
      <c r="K12" s="291">
        <v>0.10526315789473684</v>
      </c>
      <c r="L12" s="365">
        <v>2</v>
      </c>
      <c r="M12" s="289">
        <v>0.016</v>
      </c>
      <c r="N12" s="366">
        <v>0</v>
      </c>
      <c r="O12" s="291">
        <v>0</v>
      </c>
      <c r="P12" s="365">
        <v>0</v>
      </c>
      <c r="Q12" s="289">
        <v>0</v>
      </c>
      <c r="R12" s="366">
        <v>2</v>
      </c>
      <c r="S12" s="291">
        <v>0.03571428571428571</v>
      </c>
      <c r="T12" s="365">
        <v>2635</v>
      </c>
      <c r="U12" s="289">
        <v>0.027400536572177274</v>
      </c>
      <c r="V12" s="394" t="s">
        <v>254</v>
      </c>
    </row>
    <row r="13" spans="1:22" ht="15">
      <c r="A13" s="383" t="s">
        <v>181</v>
      </c>
      <c r="B13" s="272">
        <v>8490</v>
      </c>
      <c r="C13" s="252">
        <v>0.09866471429069483</v>
      </c>
      <c r="D13" s="272">
        <v>589</v>
      </c>
      <c r="E13" s="269">
        <v>0.1101758323980546</v>
      </c>
      <c r="F13" s="367">
        <v>392</v>
      </c>
      <c r="G13" s="252">
        <v>0.10864745011086473</v>
      </c>
      <c r="H13" s="272">
        <v>78</v>
      </c>
      <c r="I13" s="269">
        <v>0.09069767441860466</v>
      </c>
      <c r="J13" s="367">
        <v>9</v>
      </c>
      <c r="K13" s="252">
        <v>0.11842105263157894</v>
      </c>
      <c r="L13" s="272">
        <v>16</v>
      </c>
      <c r="M13" s="269">
        <v>0.128</v>
      </c>
      <c r="N13" s="367">
        <v>3</v>
      </c>
      <c r="O13" s="252">
        <v>0.0967741935483871</v>
      </c>
      <c r="P13" s="272">
        <v>2</v>
      </c>
      <c r="Q13" s="269">
        <v>0.13333333333333336</v>
      </c>
      <c r="R13" s="367">
        <v>4</v>
      </c>
      <c r="S13" s="252">
        <v>0.07142857142857142</v>
      </c>
      <c r="T13" s="272">
        <v>9583</v>
      </c>
      <c r="U13" s="269">
        <v>0.09965060416363372</v>
      </c>
      <c r="V13" s="394" t="s">
        <v>255</v>
      </c>
    </row>
    <row r="14" spans="1:22" ht="15">
      <c r="A14" s="383" t="s">
        <v>182</v>
      </c>
      <c r="B14" s="272">
        <v>7337</v>
      </c>
      <c r="C14" s="252">
        <v>0.08526537205545677</v>
      </c>
      <c r="D14" s="272">
        <v>694</v>
      </c>
      <c r="E14" s="269">
        <v>0.1298166853722409</v>
      </c>
      <c r="F14" s="367">
        <v>393</v>
      </c>
      <c r="G14" s="252">
        <v>0.10892461197339247</v>
      </c>
      <c r="H14" s="272">
        <v>65</v>
      </c>
      <c r="I14" s="269">
        <v>0.0755813953488372</v>
      </c>
      <c r="J14" s="367">
        <v>4</v>
      </c>
      <c r="K14" s="252">
        <v>0.05263157894736842</v>
      </c>
      <c r="L14" s="272">
        <v>9</v>
      </c>
      <c r="M14" s="269">
        <v>0.072</v>
      </c>
      <c r="N14" s="367">
        <v>3</v>
      </c>
      <c r="O14" s="252">
        <v>0.0967741935483871</v>
      </c>
      <c r="P14" s="272">
        <v>0</v>
      </c>
      <c r="Q14" s="269">
        <v>0</v>
      </c>
      <c r="R14" s="367">
        <v>9</v>
      </c>
      <c r="S14" s="252">
        <v>0.16071428571428573</v>
      </c>
      <c r="T14" s="272">
        <v>8514</v>
      </c>
      <c r="U14" s="269">
        <v>0.08853440925067071</v>
      </c>
      <c r="V14" s="394" t="s">
        <v>256</v>
      </c>
    </row>
    <row r="15" spans="1:22" ht="15">
      <c r="A15" s="383" t="s">
        <v>183</v>
      </c>
      <c r="B15" s="272">
        <v>1748</v>
      </c>
      <c r="C15" s="252">
        <v>0.020314007135469322</v>
      </c>
      <c r="D15" s="272">
        <v>104</v>
      </c>
      <c r="E15" s="269">
        <v>0.01945379723157501</v>
      </c>
      <c r="F15" s="367">
        <v>77</v>
      </c>
      <c r="G15" s="252">
        <v>0.021341463414634148</v>
      </c>
      <c r="H15" s="272">
        <v>25</v>
      </c>
      <c r="I15" s="269">
        <v>0.029069767441860458</v>
      </c>
      <c r="J15" s="367">
        <v>1</v>
      </c>
      <c r="K15" s="252">
        <v>0.013157894736842105</v>
      </c>
      <c r="L15" s="272">
        <v>1</v>
      </c>
      <c r="M15" s="269">
        <v>0.008</v>
      </c>
      <c r="N15" s="367">
        <v>0</v>
      </c>
      <c r="O15" s="252">
        <v>0</v>
      </c>
      <c r="P15" s="272">
        <v>0</v>
      </c>
      <c r="Q15" s="269">
        <v>0</v>
      </c>
      <c r="R15" s="367">
        <v>0</v>
      </c>
      <c r="S15" s="252">
        <v>0</v>
      </c>
      <c r="T15" s="272">
        <v>1956</v>
      </c>
      <c r="U15" s="269">
        <v>0.020339829045608635</v>
      </c>
      <c r="V15" s="394" t="s">
        <v>257</v>
      </c>
    </row>
    <row r="16" spans="1:22" ht="15.75" thickBot="1">
      <c r="A16" s="384" t="s">
        <v>184</v>
      </c>
      <c r="B16" s="368">
        <v>3265</v>
      </c>
      <c r="C16" s="303">
        <v>0.0379434973096724</v>
      </c>
      <c r="D16" s="368">
        <v>227</v>
      </c>
      <c r="E16" s="301">
        <v>0.042461653572764685</v>
      </c>
      <c r="F16" s="369">
        <v>158</v>
      </c>
      <c r="G16" s="303">
        <v>0.04379157427937916</v>
      </c>
      <c r="H16" s="368">
        <v>47</v>
      </c>
      <c r="I16" s="301">
        <v>0.05465116279069768</v>
      </c>
      <c r="J16" s="369">
        <v>7</v>
      </c>
      <c r="K16" s="303">
        <v>0.09210526315789473</v>
      </c>
      <c r="L16" s="368">
        <v>3</v>
      </c>
      <c r="M16" s="301">
        <v>0.024</v>
      </c>
      <c r="N16" s="369">
        <v>3</v>
      </c>
      <c r="O16" s="303">
        <v>0.0967741935483871</v>
      </c>
      <c r="P16" s="368">
        <v>3</v>
      </c>
      <c r="Q16" s="301">
        <v>0.2</v>
      </c>
      <c r="R16" s="369">
        <v>2</v>
      </c>
      <c r="S16" s="303">
        <v>0.03571428571428571</v>
      </c>
      <c r="T16" s="368">
        <v>3715</v>
      </c>
      <c r="U16" s="301">
        <v>0.03863111702680781</v>
      </c>
      <c r="V16" s="394" t="s">
        <v>258</v>
      </c>
    </row>
    <row r="17" spans="1:22" ht="24.75" customHeight="1" thickBot="1">
      <c r="A17" s="260" t="s">
        <v>185</v>
      </c>
      <c r="B17" s="370">
        <v>23137</v>
      </c>
      <c r="C17" s="308">
        <v>0.26888168369184995</v>
      </c>
      <c r="D17" s="371">
        <v>1781</v>
      </c>
      <c r="E17" s="310">
        <v>0.333146277590722</v>
      </c>
      <c r="F17" s="370">
        <v>1149</v>
      </c>
      <c r="G17" s="308">
        <v>0.3184589800443459</v>
      </c>
      <c r="H17" s="371">
        <v>245</v>
      </c>
      <c r="I17" s="310">
        <v>0.28488372093023256</v>
      </c>
      <c r="J17" s="370">
        <v>29</v>
      </c>
      <c r="K17" s="308">
        <v>0.381578947368421</v>
      </c>
      <c r="L17" s="371">
        <v>31</v>
      </c>
      <c r="M17" s="310">
        <v>0.24800000000000003</v>
      </c>
      <c r="N17" s="370">
        <v>9</v>
      </c>
      <c r="O17" s="308">
        <v>0.29032258064516125</v>
      </c>
      <c r="P17" s="371">
        <v>5</v>
      </c>
      <c r="Q17" s="310">
        <v>0.33333333333333337</v>
      </c>
      <c r="R17" s="370">
        <v>17</v>
      </c>
      <c r="S17" s="308">
        <v>0.30357142857142855</v>
      </c>
      <c r="T17" s="371">
        <v>26403</v>
      </c>
      <c r="U17" s="310">
        <v>0.27455649605889815</v>
      </c>
      <c r="V17" s="401"/>
    </row>
    <row r="18" spans="1:22" ht="15">
      <c r="A18" s="382" t="s">
        <v>186</v>
      </c>
      <c r="B18" s="365">
        <v>699</v>
      </c>
      <c r="C18" s="291">
        <v>0.008123278597078409</v>
      </c>
      <c r="D18" s="365">
        <v>66</v>
      </c>
      <c r="E18" s="289">
        <v>0.012345679012345678</v>
      </c>
      <c r="F18" s="366">
        <v>62</v>
      </c>
      <c r="G18" s="291">
        <v>0.017184035476718405</v>
      </c>
      <c r="H18" s="365">
        <v>20</v>
      </c>
      <c r="I18" s="289">
        <v>0.023255813953488372</v>
      </c>
      <c r="J18" s="366">
        <v>0</v>
      </c>
      <c r="K18" s="291">
        <v>0</v>
      </c>
      <c r="L18" s="365">
        <v>2</v>
      </c>
      <c r="M18" s="289">
        <v>0.016</v>
      </c>
      <c r="N18" s="366">
        <v>0</v>
      </c>
      <c r="O18" s="291">
        <v>0</v>
      </c>
      <c r="P18" s="365">
        <v>0</v>
      </c>
      <c r="Q18" s="289">
        <v>0</v>
      </c>
      <c r="R18" s="366">
        <v>6</v>
      </c>
      <c r="S18" s="291">
        <v>0.10714285714285714</v>
      </c>
      <c r="T18" s="365">
        <v>855</v>
      </c>
      <c r="U18" s="289">
        <v>0.008890876193249173</v>
      </c>
      <c r="V18" s="394" t="s">
        <v>259</v>
      </c>
    </row>
    <row r="19" spans="1:22" ht="15">
      <c r="A19" s="383" t="s">
        <v>187</v>
      </c>
      <c r="B19" s="272">
        <v>38</v>
      </c>
      <c r="C19" s="252">
        <v>0.0004416088507710723</v>
      </c>
      <c r="D19" s="272">
        <v>0</v>
      </c>
      <c r="E19" s="269">
        <v>0</v>
      </c>
      <c r="F19" s="367">
        <v>0</v>
      </c>
      <c r="G19" s="252">
        <v>0</v>
      </c>
      <c r="H19" s="272">
        <v>0</v>
      </c>
      <c r="I19" s="269">
        <v>0</v>
      </c>
      <c r="J19" s="367">
        <v>0</v>
      </c>
      <c r="K19" s="252">
        <v>0</v>
      </c>
      <c r="L19" s="272">
        <v>0</v>
      </c>
      <c r="M19" s="269">
        <v>0</v>
      </c>
      <c r="N19" s="367">
        <v>0</v>
      </c>
      <c r="O19" s="252">
        <v>0</v>
      </c>
      <c r="P19" s="272">
        <v>0</v>
      </c>
      <c r="Q19" s="269">
        <v>0</v>
      </c>
      <c r="R19" s="367">
        <v>0</v>
      </c>
      <c r="S19" s="252">
        <v>0</v>
      </c>
      <c r="T19" s="272">
        <v>38</v>
      </c>
      <c r="U19" s="269">
        <v>0.0003951500530332966</v>
      </c>
      <c r="V19" s="394" t="s">
        <v>260</v>
      </c>
    </row>
    <row r="20" spans="1:22" ht="15.75" thickBot="1">
      <c r="A20" s="384" t="s">
        <v>91</v>
      </c>
      <c r="B20" s="368">
        <v>256</v>
      </c>
      <c r="C20" s="303">
        <v>0.0029750490999314342</v>
      </c>
      <c r="D20" s="368">
        <v>9</v>
      </c>
      <c r="E20" s="301">
        <v>0.0016835016835016834</v>
      </c>
      <c r="F20" s="369">
        <v>14</v>
      </c>
      <c r="G20" s="303">
        <v>0.003880266075388027</v>
      </c>
      <c r="H20" s="368">
        <v>2</v>
      </c>
      <c r="I20" s="301">
        <v>0.002325581395348837</v>
      </c>
      <c r="J20" s="369">
        <v>0</v>
      </c>
      <c r="K20" s="303">
        <v>0</v>
      </c>
      <c r="L20" s="368">
        <v>0</v>
      </c>
      <c r="M20" s="301">
        <v>0</v>
      </c>
      <c r="N20" s="369">
        <v>0</v>
      </c>
      <c r="O20" s="303">
        <v>0</v>
      </c>
      <c r="P20" s="368">
        <v>0</v>
      </c>
      <c r="Q20" s="301">
        <v>0</v>
      </c>
      <c r="R20" s="369">
        <v>0</v>
      </c>
      <c r="S20" s="303">
        <v>0</v>
      </c>
      <c r="T20" s="368">
        <v>281</v>
      </c>
      <c r="U20" s="301">
        <v>0.002922030655325167</v>
      </c>
      <c r="V20" s="394" t="s">
        <v>261</v>
      </c>
    </row>
    <row r="21" spans="1:22" ht="24.75" customHeight="1" thickBot="1">
      <c r="A21" s="279" t="s">
        <v>188</v>
      </c>
      <c r="B21" s="372">
        <v>86049</v>
      </c>
      <c r="C21" s="314">
        <v>1</v>
      </c>
      <c r="D21" s="373">
        <v>5346</v>
      </c>
      <c r="E21" s="316">
        <v>1</v>
      </c>
      <c r="F21" s="372">
        <v>3608</v>
      </c>
      <c r="G21" s="314">
        <v>1</v>
      </c>
      <c r="H21" s="373">
        <v>860</v>
      </c>
      <c r="I21" s="316">
        <v>1</v>
      </c>
      <c r="J21" s="372">
        <v>76</v>
      </c>
      <c r="K21" s="314">
        <v>1</v>
      </c>
      <c r="L21" s="373">
        <v>125</v>
      </c>
      <c r="M21" s="316">
        <v>1</v>
      </c>
      <c r="N21" s="372">
        <v>31</v>
      </c>
      <c r="O21" s="314">
        <v>1</v>
      </c>
      <c r="P21" s="373">
        <v>15</v>
      </c>
      <c r="Q21" s="316">
        <v>1</v>
      </c>
      <c r="R21" s="372">
        <v>56</v>
      </c>
      <c r="S21" s="314">
        <v>1</v>
      </c>
      <c r="T21" s="373">
        <v>96166</v>
      </c>
      <c r="U21" s="316">
        <v>1</v>
      </c>
      <c r="V21" s="395" t="s">
        <v>109</v>
      </c>
    </row>
  </sheetData>
  <sheetProtection/>
  <mergeCells count="13">
    <mergeCell ref="A1:U1"/>
    <mergeCell ref="A2:A4"/>
    <mergeCell ref="B2:U2"/>
    <mergeCell ref="B3:C3"/>
    <mergeCell ref="D3:E3"/>
    <mergeCell ref="F3:G3"/>
    <mergeCell ref="H3:I3"/>
    <mergeCell ref="J3:K3"/>
    <mergeCell ref="L3:M3"/>
    <mergeCell ref="N3:O3"/>
    <mergeCell ref="P3:Q3"/>
    <mergeCell ref="R3:S3"/>
    <mergeCell ref="T3:U3"/>
  </mergeCells>
  <printOptions horizontalCentered="1"/>
  <pageMargins left="0.7" right="0.7" top="0.75" bottom="0.75" header="0.3" footer="0.3"/>
  <pageSetup fitToHeight="1" fitToWidth="1" horizontalDpi="600" verticalDpi="600" orientation="landscape" paperSize="9" scale="59" r:id="rId1"/>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L25" sqref="L25"/>
    </sheetView>
  </sheetViews>
  <sheetFormatPr defaultColWidth="11.5742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pageSetUpPr fitToPage="1"/>
  </sheetPr>
  <dimension ref="A1:R35"/>
  <sheetViews>
    <sheetView zoomScalePageLayoutView="0" workbookViewId="0" topLeftCell="A1">
      <selection activeCell="A1" sqref="A1:Q1"/>
    </sheetView>
  </sheetViews>
  <sheetFormatPr defaultColWidth="11.421875" defaultRowHeight="15"/>
  <cols>
    <col min="1" max="1" width="10.7109375" style="378" customWidth="1"/>
    <col min="2" max="17" width="10.57421875" style="378" customWidth="1"/>
    <col min="18" max="16384" width="11.421875" style="378" customWidth="1"/>
  </cols>
  <sheetData>
    <row r="1" spans="1:17" ht="24.75" customHeight="1" thickBot="1" thickTop="1">
      <c r="A1" s="562" t="s">
        <v>307</v>
      </c>
      <c r="B1" s="563"/>
      <c r="C1" s="563"/>
      <c r="D1" s="563"/>
      <c r="E1" s="563"/>
      <c r="F1" s="563"/>
      <c r="G1" s="563"/>
      <c r="H1" s="563"/>
      <c r="I1" s="563"/>
      <c r="J1" s="563"/>
      <c r="K1" s="563"/>
      <c r="L1" s="563"/>
      <c r="M1" s="563"/>
      <c r="N1" s="563"/>
      <c r="O1" s="563"/>
      <c r="P1" s="563"/>
      <c r="Q1" s="564"/>
    </row>
    <row r="2" spans="1:17" ht="24.75" customHeight="1" thickBot="1" thickTop="1">
      <c r="A2" s="530" t="s">
        <v>51</v>
      </c>
      <c r="B2" s="575" t="s">
        <v>92</v>
      </c>
      <c r="C2" s="595"/>
      <c r="D2" s="595"/>
      <c r="E2" s="595"/>
      <c r="F2" s="595"/>
      <c r="G2" s="595"/>
      <c r="H2" s="595"/>
      <c r="I2" s="595"/>
      <c r="J2" s="595"/>
      <c r="K2" s="595"/>
      <c r="L2" s="595"/>
      <c r="M2" s="595"/>
      <c r="N2" s="595"/>
      <c r="O2" s="595"/>
      <c r="P2" s="595"/>
      <c r="Q2" s="530" t="s">
        <v>80</v>
      </c>
    </row>
    <row r="3" spans="1:17" ht="24.75" customHeight="1" thickBot="1">
      <c r="A3" s="565"/>
      <c r="B3" s="573" t="s">
        <v>93</v>
      </c>
      <c r="C3" s="574"/>
      <c r="D3" s="574"/>
      <c r="E3" s="574"/>
      <c r="F3" s="574"/>
      <c r="G3" s="596" t="s">
        <v>94</v>
      </c>
      <c r="H3" s="574"/>
      <c r="I3" s="574"/>
      <c r="J3" s="574"/>
      <c r="K3" s="574"/>
      <c r="L3" s="596" t="s">
        <v>95</v>
      </c>
      <c r="M3" s="574"/>
      <c r="N3" s="574"/>
      <c r="O3" s="574"/>
      <c r="P3" s="597"/>
      <c r="Q3" s="530"/>
    </row>
    <row r="4" spans="1:17" ht="24.75" customHeight="1">
      <c r="A4" s="565"/>
      <c r="B4" s="578" t="s">
        <v>81</v>
      </c>
      <c r="C4" s="578"/>
      <c r="D4" s="578"/>
      <c r="E4" s="578"/>
      <c r="F4" s="589" t="s">
        <v>80</v>
      </c>
      <c r="G4" s="590" t="s">
        <v>81</v>
      </c>
      <c r="H4" s="591"/>
      <c r="I4" s="591"/>
      <c r="J4" s="592"/>
      <c r="K4" s="589" t="s">
        <v>80</v>
      </c>
      <c r="L4" s="590" t="s">
        <v>81</v>
      </c>
      <c r="M4" s="591"/>
      <c r="N4" s="591"/>
      <c r="O4" s="592"/>
      <c r="P4" s="593" t="s">
        <v>80</v>
      </c>
      <c r="Q4" s="530"/>
    </row>
    <row r="5" spans="1:17" ht="24.75" customHeight="1" thickBot="1">
      <c r="A5" s="565"/>
      <c r="B5" s="67" t="s">
        <v>82</v>
      </c>
      <c r="C5" s="87" t="s">
        <v>83</v>
      </c>
      <c r="D5" s="87" t="s">
        <v>84</v>
      </c>
      <c r="E5" s="88" t="s">
        <v>85</v>
      </c>
      <c r="F5" s="574"/>
      <c r="G5" s="89" t="s">
        <v>82</v>
      </c>
      <c r="H5" s="90" t="s">
        <v>83</v>
      </c>
      <c r="I5" s="90" t="s">
        <v>84</v>
      </c>
      <c r="J5" s="91" t="s">
        <v>85</v>
      </c>
      <c r="K5" s="574"/>
      <c r="L5" s="89" t="s">
        <v>82</v>
      </c>
      <c r="M5" s="90" t="s">
        <v>83</v>
      </c>
      <c r="N5" s="90" t="s">
        <v>84</v>
      </c>
      <c r="O5" s="92" t="s">
        <v>85</v>
      </c>
      <c r="P5" s="594"/>
      <c r="Q5" s="531"/>
    </row>
    <row r="6" spans="1:18" ht="15">
      <c r="A6" s="93" t="s">
        <v>55</v>
      </c>
      <c r="B6" s="94">
        <v>66</v>
      </c>
      <c r="C6" s="95">
        <v>65</v>
      </c>
      <c r="D6" s="96">
        <v>12</v>
      </c>
      <c r="E6" s="97">
        <v>0</v>
      </c>
      <c r="F6" s="98">
        <v>143</v>
      </c>
      <c r="G6" s="94">
        <v>240</v>
      </c>
      <c r="H6" s="95">
        <v>289</v>
      </c>
      <c r="I6" s="95">
        <v>69</v>
      </c>
      <c r="J6" s="97">
        <v>0</v>
      </c>
      <c r="K6" s="98">
        <v>598</v>
      </c>
      <c r="L6" s="94">
        <v>71</v>
      </c>
      <c r="M6" s="95">
        <v>89</v>
      </c>
      <c r="N6" s="95">
        <v>23</v>
      </c>
      <c r="O6" s="97">
        <v>2</v>
      </c>
      <c r="P6" s="99">
        <v>185</v>
      </c>
      <c r="Q6" s="99">
        <v>926</v>
      </c>
      <c r="R6" s="394" t="s">
        <v>193</v>
      </c>
    </row>
    <row r="7" spans="1:18" ht="15">
      <c r="A7" s="19" t="s">
        <v>56</v>
      </c>
      <c r="B7" s="100">
        <v>39</v>
      </c>
      <c r="C7" s="101">
        <v>61</v>
      </c>
      <c r="D7" s="102">
        <v>7</v>
      </c>
      <c r="E7" s="103">
        <v>0</v>
      </c>
      <c r="F7" s="104">
        <v>107</v>
      </c>
      <c r="G7" s="100">
        <v>177</v>
      </c>
      <c r="H7" s="101">
        <v>241</v>
      </c>
      <c r="I7" s="101">
        <v>55</v>
      </c>
      <c r="J7" s="103">
        <v>0</v>
      </c>
      <c r="K7" s="104">
        <v>473</v>
      </c>
      <c r="L7" s="100">
        <v>61</v>
      </c>
      <c r="M7" s="101">
        <v>42</v>
      </c>
      <c r="N7" s="101">
        <v>16</v>
      </c>
      <c r="O7" s="103">
        <v>0</v>
      </c>
      <c r="P7" s="105">
        <v>119</v>
      </c>
      <c r="Q7" s="105">
        <v>699</v>
      </c>
      <c r="R7" s="394" t="s">
        <v>194</v>
      </c>
    </row>
    <row r="8" spans="1:18" ht="15">
      <c r="A8" s="19" t="s">
        <v>57</v>
      </c>
      <c r="B8" s="100">
        <v>24</v>
      </c>
      <c r="C8" s="101">
        <v>41</v>
      </c>
      <c r="D8" s="102">
        <v>4</v>
      </c>
      <c r="E8" s="103">
        <v>0</v>
      </c>
      <c r="F8" s="104">
        <v>69</v>
      </c>
      <c r="G8" s="100">
        <v>171</v>
      </c>
      <c r="H8" s="101">
        <v>208</v>
      </c>
      <c r="I8" s="101">
        <v>32</v>
      </c>
      <c r="J8" s="103">
        <v>0</v>
      </c>
      <c r="K8" s="104">
        <v>411</v>
      </c>
      <c r="L8" s="100">
        <v>51</v>
      </c>
      <c r="M8" s="101">
        <v>42</v>
      </c>
      <c r="N8" s="101">
        <v>12</v>
      </c>
      <c r="O8" s="103">
        <v>1</v>
      </c>
      <c r="P8" s="105">
        <v>106</v>
      </c>
      <c r="Q8" s="105">
        <v>586</v>
      </c>
      <c r="R8" s="394" t="s">
        <v>195</v>
      </c>
    </row>
    <row r="9" spans="1:18" ht="15">
      <c r="A9" s="19" t="s">
        <v>58</v>
      </c>
      <c r="B9" s="100">
        <v>38</v>
      </c>
      <c r="C9" s="101">
        <v>39</v>
      </c>
      <c r="D9" s="102">
        <v>2</v>
      </c>
      <c r="E9" s="103">
        <v>0</v>
      </c>
      <c r="F9" s="104">
        <v>79</v>
      </c>
      <c r="G9" s="100">
        <v>176</v>
      </c>
      <c r="H9" s="101">
        <v>186</v>
      </c>
      <c r="I9" s="101">
        <v>37</v>
      </c>
      <c r="J9" s="103">
        <v>1</v>
      </c>
      <c r="K9" s="104">
        <v>400</v>
      </c>
      <c r="L9" s="100">
        <v>51</v>
      </c>
      <c r="M9" s="101">
        <v>50</v>
      </c>
      <c r="N9" s="101">
        <v>22</v>
      </c>
      <c r="O9" s="103">
        <v>0</v>
      </c>
      <c r="P9" s="105">
        <v>123</v>
      </c>
      <c r="Q9" s="105">
        <v>602</v>
      </c>
      <c r="R9" s="394" t="s">
        <v>196</v>
      </c>
    </row>
    <row r="10" spans="1:18" ht="15">
      <c r="A10" s="19" t="s">
        <v>59</v>
      </c>
      <c r="B10" s="100">
        <v>25</v>
      </c>
      <c r="C10" s="101">
        <v>35</v>
      </c>
      <c r="D10" s="102">
        <v>3</v>
      </c>
      <c r="E10" s="103">
        <v>0</v>
      </c>
      <c r="F10" s="104">
        <v>63</v>
      </c>
      <c r="G10" s="100">
        <v>165</v>
      </c>
      <c r="H10" s="101">
        <v>210</v>
      </c>
      <c r="I10" s="101">
        <v>32</v>
      </c>
      <c r="J10" s="103">
        <v>1</v>
      </c>
      <c r="K10" s="104">
        <v>408</v>
      </c>
      <c r="L10" s="100">
        <v>57</v>
      </c>
      <c r="M10" s="101">
        <v>59</v>
      </c>
      <c r="N10" s="101">
        <v>17</v>
      </c>
      <c r="O10" s="103">
        <v>0</v>
      </c>
      <c r="P10" s="105">
        <v>133</v>
      </c>
      <c r="Q10" s="105">
        <v>604</v>
      </c>
      <c r="R10" s="394" t="s">
        <v>197</v>
      </c>
    </row>
    <row r="11" spans="1:18" ht="15">
      <c r="A11" s="19" t="s">
        <v>60</v>
      </c>
      <c r="B11" s="100">
        <v>58</v>
      </c>
      <c r="C11" s="101">
        <v>45</v>
      </c>
      <c r="D11" s="102">
        <v>5</v>
      </c>
      <c r="E11" s="103">
        <v>0</v>
      </c>
      <c r="F11" s="104">
        <v>108</v>
      </c>
      <c r="G11" s="100">
        <v>239</v>
      </c>
      <c r="H11" s="101">
        <v>287</v>
      </c>
      <c r="I11" s="101">
        <v>56</v>
      </c>
      <c r="J11" s="103">
        <v>1</v>
      </c>
      <c r="K11" s="104">
        <v>583</v>
      </c>
      <c r="L11" s="100">
        <v>98</v>
      </c>
      <c r="M11" s="101">
        <v>106</v>
      </c>
      <c r="N11" s="101">
        <v>31</v>
      </c>
      <c r="O11" s="103">
        <v>0</v>
      </c>
      <c r="P11" s="105">
        <v>235</v>
      </c>
      <c r="Q11" s="105">
        <v>926</v>
      </c>
      <c r="R11" s="394" t="s">
        <v>198</v>
      </c>
    </row>
    <row r="12" spans="1:18" ht="15">
      <c r="A12" s="19" t="s">
        <v>61</v>
      </c>
      <c r="B12" s="100">
        <v>105</v>
      </c>
      <c r="C12" s="101">
        <v>109</v>
      </c>
      <c r="D12" s="102">
        <v>17</v>
      </c>
      <c r="E12" s="103">
        <v>0</v>
      </c>
      <c r="F12" s="104">
        <v>231</v>
      </c>
      <c r="G12" s="100">
        <v>465</v>
      </c>
      <c r="H12" s="101">
        <v>619</v>
      </c>
      <c r="I12" s="101">
        <v>134</v>
      </c>
      <c r="J12" s="103">
        <v>0</v>
      </c>
      <c r="K12" s="104">
        <v>1218</v>
      </c>
      <c r="L12" s="100">
        <v>223</v>
      </c>
      <c r="M12" s="101">
        <v>238</v>
      </c>
      <c r="N12" s="101">
        <v>76</v>
      </c>
      <c r="O12" s="103">
        <v>0</v>
      </c>
      <c r="P12" s="105">
        <v>537</v>
      </c>
      <c r="Q12" s="105">
        <v>1986</v>
      </c>
      <c r="R12" s="394" t="s">
        <v>199</v>
      </c>
    </row>
    <row r="13" spans="1:18" ht="15">
      <c r="A13" s="19" t="s">
        <v>62</v>
      </c>
      <c r="B13" s="100">
        <v>227</v>
      </c>
      <c r="C13" s="101">
        <v>279</v>
      </c>
      <c r="D13" s="102">
        <v>30</v>
      </c>
      <c r="E13" s="103">
        <v>0</v>
      </c>
      <c r="F13" s="104">
        <v>536</v>
      </c>
      <c r="G13" s="100">
        <v>993</v>
      </c>
      <c r="H13" s="101">
        <v>1214</v>
      </c>
      <c r="I13" s="101">
        <v>261</v>
      </c>
      <c r="J13" s="103">
        <v>1</v>
      </c>
      <c r="K13" s="104">
        <v>2469</v>
      </c>
      <c r="L13" s="100">
        <v>395</v>
      </c>
      <c r="M13" s="101">
        <v>453</v>
      </c>
      <c r="N13" s="101">
        <v>153</v>
      </c>
      <c r="O13" s="103">
        <v>1</v>
      </c>
      <c r="P13" s="105">
        <v>1002</v>
      </c>
      <c r="Q13" s="105">
        <v>4007</v>
      </c>
      <c r="R13" s="394" t="s">
        <v>200</v>
      </c>
    </row>
    <row r="14" spans="1:18" ht="15">
      <c r="A14" s="19" t="s">
        <v>63</v>
      </c>
      <c r="B14" s="100">
        <v>481</v>
      </c>
      <c r="C14" s="101">
        <v>531</v>
      </c>
      <c r="D14" s="102">
        <v>55</v>
      </c>
      <c r="E14" s="103">
        <v>0</v>
      </c>
      <c r="F14" s="104">
        <v>1067</v>
      </c>
      <c r="G14" s="100">
        <v>1720</v>
      </c>
      <c r="H14" s="101">
        <v>2121</v>
      </c>
      <c r="I14" s="101">
        <v>443</v>
      </c>
      <c r="J14" s="103">
        <v>3</v>
      </c>
      <c r="K14" s="104">
        <v>4287</v>
      </c>
      <c r="L14" s="100">
        <v>735</v>
      </c>
      <c r="M14" s="101">
        <v>807</v>
      </c>
      <c r="N14" s="101">
        <v>261</v>
      </c>
      <c r="O14" s="103">
        <v>1</v>
      </c>
      <c r="P14" s="105">
        <v>1804</v>
      </c>
      <c r="Q14" s="105">
        <v>7158</v>
      </c>
      <c r="R14" s="394" t="s">
        <v>201</v>
      </c>
    </row>
    <row r="15" spans="1:18" ht="15">
      <c r="A15" s="19" t="s">
        <v>64</v>
      </c>
      <c r="B15" s="100">
        <v>575</v>
      </c>
      <c r="C15" s="101">
        <v>609</v>
      </c>
      <c r="D15" s="102">
        <v>65</v>
      </c>
      <c r="E15" s="103">
        <v>0</v>
      </c>
      <c r="F15" s="104">
        <v>1249</v>
      </c>
      <c r="G15" s="100">
        <v>2203</v>
      </c>
      <c r="H15" s="101">
        <v>2658</v>
      </c>
      <c r="I15" s="101">
        <v>522</v>
      </c>
      <c r="J15" s="103">
        <v>0</v>
      </c>
      <c r="K15" s="104">
        <v>5383</v>
      </c>
      <c r="L15" s="100">
        <v>870</v>
      </c>
      <c r="M15" s="101">
        <v>941</v>
      </c>
      <c r="N15" s="101">
        <v>258</v>
      </c>
      <c r="O15" s="103">
        <v>4</v>
      </c>
      <c r="P15" s="105">
        <v>2073</v>
      </c>
      <c r="Q15" s="105">
        <v>8705</v>
      </c>
      <c r="R15" s="394" t="s">
        <v>202</v>
      </c>
    </row>
    <row r="16" spans="1:18" ht="15">
      <c r="A16" s="19" t="s">
        <v>65</v>
      </c>
      <c r="B16" s="100">
        <v>708</v>
      </c>
      <c r="C16" s="101">
        <v>799</v>
      </c>
      <c r="D16" s="102">
        <v>104</v>
      </c>
      <c r="E16" s="103">
        <v>1</v>
      </c>
      <c r="F16" s="104">
        <v>1612</v>
      </c>
      <c r="G16" s="100">
        <v>2660</v>
      </c>
      <c r="H16" s="101">
        <v>3284</v>
      </c>
      <c r="I16" s="101">
        <v>650</v>
      </c>
      <c r="J16" s="103">
        <v>2</v>
      </c>
      <c r="K16" s="104">
        <v>6596</v>
      </c>
      <c r="L16" s="100">
        <v>1100</v>
      </c>
      <c r="M16" s="101">
        <v>1211</v>
      </c>
      <c r="N16" s="101">
        <v>387</v>
      </c>
      <c r="O16" s="103">
        <v>2</v>
      </c>
      <c r="P16" s="105">
        <v>2700</v>
      </c>
      <c r="Q16" s="105">
        <v>10908</v>
      </c>
      <c r="R16" s="394" t="s">
        <v>203</v>
      </c>
    </row>
    <row r="17" spans="1:18" ht="15">
      <c r="A17" s="19" t="s">
        <v>66</v>
      </c>
      <c r="B17" s="100">
        <v>733</v>
      </c>
      <c r="C17" s="101">
        <v>844</v>
      </c>
      <c r="D17" s="102">
        <v>99</v>
      </c>
      <c r="E17" s="103">
        <v>1</v>
      </c>
      <c r="F17" s="104">
        <v>1677</v>
      </c>
      <c r="G17" s="100">
        <v>2684</v>
      </c>
      <c r="H17" s="101">
        <v>3262</v>
      </c>
      <c r="I17" s="101">
        <v>643</v>
      </c>
      <c r="J17" s="103">
        <v>1</v>
      </c>
      <c r="K17" s="104">
        <v>6590</v>
      </c>
      <c r="L17" s="100">
        <v>1057</v>
      </c>
      <c r="M17" s="101">
        <v>1132</v>
      </c>
      <c r="N17" s="101">
        <v>351</v>
      </c>
      <c r="O17" s="103">
        <v>5</v>
      </c>
      <c r="P17" s="105">
        <v>2545</v>
      </c>
      <c r="Q17" s="105">
        <v>10812</v>
      </c>
      <c r="R17" s="394" t="s">
        <v>204</v>
      </c>
    </row>
    <row r="18" spans="1:18" ht="15">
      <c r="A18" s="19" t="s">
        <v>67</v>
      </c>
      <c r="B18" s="100">
        <v>492</v>
      </c>
      <c r="C18" s="101">
        <v>425</v>
      </c>
      <c r="D18" s="102">
        <v>38</v>
      </c>
      <c r="E18" s="103">
        <v>0</v>
      </c>
      <c r="F18" s="104">
        <v>955</v>
      </c>
      <c r="G18" s="100">
        <v>1495</v>
      </c>
      <c r="H18" s="101">
        <v>1672</v>
      </c>
      <c r="I18" s="101">
        <v>347</v>
      </c>
      <c r="J18" s="103">
        <v>2</v>
      </c>
      <c r="K18" s="104">
        <v>3516</v>
      </c>
      <c r="L18" s="100">
        <v>523</v>
      </c>
      <c r="M18" s="101">
        <v>568</v>
      </c>
      <c r="N18" s="101">
        <v>208</v>
      </c>
      <c r="O18" s="103">
        <v>1</v>
      </c>
      <c r="P18" s="105">
        <v>1300</v>
      </c>
      <c r="Q18" s="105">
        <v>5771</v>
      </c>
      <c r="R18" s="394" t="s">
        <v>205</v>
      </c>
    </row>
    <row r="19" spans="1:18" ht="15">
      <c r="A19" s="19" t="s">
        <v>68</v>
      </c>
      <c r="B19" s="100">
        <v>500</v>
      </c>
      <c r="C19" s="101">
        <v>535</v>
      </c>
      <c r="D19" s="102">
        <v>65</v>
      </c>
      <c r="E19" s="103">
        <v>0</v>
      </c>
      <c r="F19" s="104">
        <v>1100</v>
      </c>
      <c r="G19" s="100">
        <v>1797</v>
      </c>
      <c r="H19" s="101">
        <v>1995</v>
      </c>
      <c r="I19" s="101">
        <v>427</v>
      </c>
      <c r="J19" s="103">
        <v>3</v>
      </c>
      <c r="K19" s="104">
        <v>4222</v>
      </c>
      <c r="L19" s="100">
        <v>659</v>
      </c>
      <c r="M19" s="101">
        <v>676</v>
      </c>
      <c r="N19" s="101">
        <v>251</v>
      </c>
      <c r="O19" s="103">
        <v>1</v>
      </c>
      <c r="P19" s="105">
        <v>1587</v>
      </c>
      <c r="Q19" s="105">
        <v>6909</v>
      </c>
      <c r="R19" s="394" t="s">
        <v>206</v>
      </c>
    </row>
    <row r="20" spans="1:18" ht="15">
      <c r="A20" s="19" t="s">
        <v>69</v>
      </c>
      <c r="B20" s="100">
        <v>587</v>
      </c>
      <c r="C20" s="101">
        <v>628</v>
      </c>
      <c r="D20" s="102">
        <v>83</v>
      </c>
      <c r="E20" s="103">
        <v>0</v>
      </c>
      <c r="F20" s="104">
        <v>1298</v>
      </c>
      <c r="G20" s="100">
        <v>1992</v>
      </c>
      <c r="H20" s="101">
        <v>2365</v>
      </c>
      <c r="I20" s="101">
        <v>517</v>
      </c>
      <c r="J20" s="103">
        <v>1</v>
      </c>
      <c r="K20" s="104">
        <v>4875</v>
      </c>
      <c r="L20" s="100">
        <v>776</v>
      </c>
      <c r="M20" s="101">
        <v>795</v>
      </c>
      <c r="N20" s="101">
        <v>251</v>
      </c>
      <c r="O20" s="103">
        <v>0</v>
      </c>
      <c r="P20" s="105">
        <v>1822</v>
      </c>
      <c r="Q20" s="105">
        <v>7995</v>
      </c>
      <c r="R20" s="394" t="s">
        <v>207</v>
      </c>
    </row>
    <row r="21" spans="1:18" ht="15">
      <c r="A21" s="19" t="s">
        <v>70</v>
      </c>
      <c r="B21" s="100">
        <v>584</v>
      </c>
      <c r="C21" s="101">
        <v>590</v>
      </c>
      <c r="D21" s="102">
        <v>78</v>
      </c>
      <c r="E21" s="103">
        <v>0</v>
      </c>
      <c r="F21" s="104">
        <v>1252</v>
      </c>
      <c r="G21" s="100">
        <v>1806</v>
      </c>
      <c r="H21" s="101">
        <v>2214</v>
      </c>
      <c r="I21" s="101">
        <v>461</v>
      </c>
      <c r="J21" s="103">
        <v>4</v>
      </c>
      <c r="K21" s="104">
        <v>4485</v>
      </c>
      <c r="L21" s="100">
        <v>646</v>
      </c>
      <c r="M21" s="101">
        <v>735</v>
      </c>
      <c r="N21" s="101">
        <v>268</v>
      </c>
      <c r="O21" s="103">
        <v>1</v>
      </c>
      <c r="P21" s="105">
        <v>1650</v>
      </c>
      <c r="Q21" s="105">
        <v>7387</v>
      </c>
      <c r="R21" s="394" t="s">
        <v>208</v>
      </c>
    </row>
    <row r="22" spans="1:18" ht="15">
      <c r="A22" s="19" t="s">
        <v>71</v>
      </c>
      <c r="B22" s="100">
        <v>417</v>
      </c>
      <c r="C22" s="101">
        <v>426</v>
      </c>
      <c r="D22" s="102">
        <v>64</v>
      </c>
      <c r="E22" s="103">
        <v>0</v>
      </c>
      <c r="F22" s="104">
        <v>907</v>
      </c>
      <c r="G22" s="100">
        <v>1298</v>
      </c>
      <c r="H22" s="101">
        <v>1469</v>
      </c>
      <c r="I22" s="101">
        <v>308</v>
      </c>
      <c r="J22" s="103">
        <v>0</v>
      </c>
      <c r="K22" s="104">
        <v>3075</v>
      </c>
      <c r="L22" s="100">
        <v>395</v>
      </c>
      <c r="M22" s="101">
        <v>493</v>
      </c>
      <c r="N22" s="101">
        <v>149</v>
      </c>
      <c r="O22" s="103">
        <v>1</v>
      </c>
      <c r="P22" s="105">
        <v>1038</v>
      </c>
      <c r="Q22" s="105">
        <v>5020</v>
      </c>
      <c r="R22" s="394" t="s">
        <v>209</v>
      </c>
    </row>
    <row r="23" spans="1:18" ht="15">
      <c r="A23" s="19" t="s">
        <v>72</v>
      </c>
      <c r="B23" s="100">
        <v>314</v>
      </c>
      <c r="C23" s="101">
        <v>240</v>
      </c>
      <c r="D23" s="102">
        <v>25</v>
      </c>
      <c r="E23" s="103">
        <v>0</v>
      </c>
      <c r="F23" s="104">
        <v>579</v>
      </c>
      <c r="G23" s="100">
        <v>845</v>
      </c>
      <c r="H23" s="101">
        <v>775</v>
      </c>
      <c r="I23" s="101">
        <v>175</v>
      </c>
      <c r="J23" s="103">
        <v>1</v>
      </c>
      <c r="K23" s="104">
        <v>1796</v>
      </c>
      <c r="L23" s="100">
        <v>285</v>
      </c>
      <c r="M23" s="101">
        <v>263</v>
      </c>
      <c r="N23" s="101">
        <v>86</v>
      </c>
      <c r="O23" s="103">
        <v>0</v>
      </c>
      <c r="P23" s="105">
        <v>634</v>
      </c>
      <c r="Q23" s="105">
        <v>3009</v>
      </c>
      <c r="R23" s="394" t="s">
        <v>210</v>
      </c>
    </row>
    <row r="24" spans="1:18" ht="15">
      <c r="A24" s="19" t="s">
        <v>73</v>
      </c>
      <c r="B24" s="100">
        <v>233</v>
      </c>
      <c r="C24" s="101">
        <v>215</v>
      </c>
      <c r="D24" s="102">
        <v>20</v>
      </c>
      <c r="E24" s="103">
        <v>0</v>
      </c>
      <c r="F24" s="104">
        <v>468</v>
      </c>
      <c r="G24" s="100">
        <v>636</v>
      </c>
      <c r="H24" s="101">
        <v>621</v>
      </c>
      <c r="I24" s="101">
        <v>128</v>
      </c>
      <c r="J24" s="103">
        <v>0</v>
      </c>
      <c r="K24" s="104">
        <v>1385</v>
      </c>
      <c r="L24" s="100">
        <v>199</v>
      </c>
      <c r="M24" s="101">
        <v>183</v>
      </c>
      <c r="N24" s="101">
        <v>63</v>
      </c>
      <c r="O24" s="103">
        <v>1</v>
      </c>
      <c r="P24" s="105">
        <v>446</v>
      </c>
      <c r="Q24" s="105">
        <v>2299</v>
      </c>
      <c r="R24" s="394" t="s">
        <v>211</v>
      </c>
    </row>
    <row r="25" spans="1:18" ht="15">
      <c r="A25" s="19" t="s">
        <v>74</v>
      </c>
      <c r="B25" s="100">
        <v>237</v>
      </c>
      <c r="C25" s="101">
        <v>156</v>
      </c>
      <c r="D25" s="102">
        <v>18</v>
      </c>
      <c r="E25" s="103">
        <v>0</v>
      </c>
      <c r="F25" s="104">
        <v>411</v>
      </c>
      <c r="G25" s="100">
        <v>502</v>
      </c>
      <c r="H25" s="101">
        <v>580</v>
      </c>
      <c r="I25" s="101">
        <v>110</v>
      </c>
      <c r="J25" s="103">
        <v>0</v>
      </c>
      <c r="K25" s="104">
        <v>1192</v>
      </c>
      <c r="L25" s="100">
        <v>159</v>
      </c>
      <c r="M25" s="101">
        <v>175</v>
      </c>
      <c r="N25" s="101">
        <v>43</v>
      </c>
      <c r="O25" s="103">
        <v>0</v>
      </c>
      <c r="P25" s="105">
        <v>377</v>
      </c>
      <c r="Q25" s="105">
        <v>1980</v>
      </c>
      <c r="R25" s="394" t="s">
        <v>212</v>
      </c>
    </row>
    <row r="26" spans="1:18" ht="15">
      <c r="A26" s="19" t="s">
        <v>75</v>
      </c>
      <c r="B26" s="100">
        <v>189</v>
      </c>
      <c r="C26" s="101">
        <v>134</v>
      </c>
      <c r="D26" s="102">
        <v>15</v>
      </c>
      <c r="E26" s="103">
        <v>0</v>
      </c>
      <c r="F26" s="104">
        <v>338</v>
      </c>
      <c r="G26" s="100">
        <v>442</v>
      </c>
      <c r="H26" s="101">
        <v>460</v>
      </c>
      <c r="I26" s="101">
        <v>107</v>
      </c>
      <c r="J26" s="103">
        <v>2</v>
      </c>
      <c r="K26" s="104">
        <v>1011</v>
      </c>
      <c r="L26" s="100">
        <v>125</v>
      </c>
      <c r="M26" s="101">
        <v>100</v>
      </c>
      <c r="N26" s="101">
        <v>52</v>
      </c>
      <c r="O26" s="103">
        <v>0</v>
      </c>
      <c r="P26" s="105">
        <v>277</v>
      </c>
      <c r="Q26" s="105">
        <v>1626</v>
      </c>
      <c r="R26" s="394" t="s">
        <v>213</v>
      </c>
    </row>
    <row r="27" spans="1:18" ht="15">
      <c r="A27" s="19" t="s">
        <v>76</v>
      </c>
      <c r="B27" s="100">
        <v>153</v>
      </c>
      <c r="C27" s="101">
        <v>127</v>
      </c>
      <c r="D27" s="102">
        <v>11</v>
      </c>
      <c r="E27" s="103">
        <v>0</v>
      </c>
      <c r="F27" s="104">
        <v>291</v>
      </c>
      <c r="G27" s="100">
        <v>372</v>
      </c>
      <c r="H27" s="101">
        <v>416</v>
      </c>
      <c r="I27" s="101">
        <v>61</v>
      </c>
      <c r="J27" s="103">
        <v>1</v>
      </c>
      <c r="K27" s="104">
        <v>850</v>
      </c>
      <c r="L27" s="100">
        <v>116</v>
      </c>
      <c r="M27" s="101">
        <v>91</v>
      </c>
      <c r="N27" s="101">
        <v>29</v>
      </c>
      <c r="O27" s="103">
        <v>0</v>
      </c>
      <c r="P27" s="105">
        <v>236</v>
      </c>
      <c r="Q27" s="105">
        <v>1377</v>
      </c>
      <c r="R27" s="394" t="s">
        <v>214</v>
      </c>
    </row>
    <row r="28" spans="1:18" ht="15">
      <c r="A28" s="19" t="s">
        <v>77</v>
      </c>
      <c r="B28" s="100">
        <v>68</v>
      </c>
      <c r="C28" s="101">
        <v>63</v>
      </c>
      <c r="D28" s="102">
        <v>5</v>
      </c>
      <c r="E28" s="103">
        <v>0</v>
      </c>
      <c r="F28" s="104">
        <v>136</v>
      </c>
      <c r="G28" s="100">
        <v>266</v>
      </c>
      <c r="H28" s="101">
        <v>254</v>
      </c>
      <c r="I28" s="101">
        <v>49</v>
      </c>
      <c r="J28" s="103">
        <v>0</v>
      </c>
      <c r="K28" s="104">
        <v>569</v>
      </c>
      <c r="L28" s="100">
        <v>69</v>
      </c>
      <c r="M28" s="101">
        <v>63</v>
      </c>
      <c r="N28" s="101">
        <v>24</v>
      </c>
      <c r="O28" s="103">
        <v>0</v>
      </c>
      <c r="P28" s="105">
        <v>156</v>
      </c>
      <c r="Q28" s="105">
        <v>861</v>
      </c>
      <c r="R28" s="394" t="s">
        <v>215</v>
      </c>
    </row>
    <row r="29" spans="1:18" ht="15">
      <c r="A29" s="19" t="s">
        <v>78</v>
      </c>
      <c r="B29" s="100">
        <v>70</v>
      </c>
      <c r="C29" s="101">
        <v>72</v>
      </c>
      <c r="D29" s="102">
        <v>8</v>
      </c>
      <c r="E29" s="103">
        <v>0</v>
      </c>
      <c r="F29" s="104">
        <v>150</v>
      </c>
      <c r="G29" s="100">
        <v>253</v>
      </c>
      <c r="H29" s="101">
        <v>308</v>
      </c>
      <c r="I29" s="101">
        <v>50</v>
      </c>
      <c r="J29" s="103">
        <v>0</v>
      </c>
      <c r="K29" s="104">
        <v>611</v>
      </c>
      <c r="L29" s="100">
        <v>66</v>
      </c>
      <c r="M29" s="101">
        <v>51</v>
      </c>
      <c r="N29" s="101">
        <v>14</v>
      </c>
      <c r="O29" s="103">
        <v>0</v>
      </c>
      <c r="P29" s="105">
        <v>131</v>
      </c>
      <c r="Q29" s="105">
        <v>892</v>
      </c>
      <c r="R29" s="394" t="s">
        <v>216</v>
      </c>
    </row>
    <row r="30" spans="1:18" ht="15.75" thickBot="1">
      <c r="A30" s="23" t="s">
        <v>79</v>
      </c>
      <c r="B30" s="106">
        <v>242</v>
      </c>
      <c r="C30" s="107">
        <v>221</v>
      </c>
      <c r="D30" s="108">
        <v>58</v>
      </c>
      <c r="E30" s="109">
        <v>0</v>
      </c>
      <c r="F30" s="110">
        <v>521</v>
      </c>
      <c r="G30" s="106">
        <v>742</v>
      </c>
      <c r="H30" s="107">
        <v>854</v>
      </c>
      <c r="I30" s="107">
        <v>302</v>
      </c>
      <c r="J30" s="109">
        <v>5</v>
      </c>
      <c r="K30" s="110">
        <v>1903</v>
      </c>
      <c r="L30" s="106">
        <v>266</v>
      </c>
      <c r="M30" s="107">
        <v>278</v>
      </c>
      <c r="N30" s="107">
        <v>149</v>
      </c>
      <c r="O30" s="109">
        <v>4</v>
      </c>
      <c r="P30" s="111">
        <v>697</v>
      </c>
      <c r="Q30" s="111">
        <v>3121</v>
      </c>
      <c r="R30" s="394" t="s">
        <v>79</v>
      </c>
    </row>
    <row r="31" spans="1:18" ht="15.75" thickBot="1">
      <c r="A31" s="28" t="s">
        <v>80</v>
      </c>
      <c r="B31" s="112">
        <v>7165</v>
      </c>
      <c r="C31" s="113">
        <v>7289</v>
      </c>
      <c r="D31" s="113">
        <v>891</v>
      </c>
      <c r="E31" s="114">
        <v>2</v>
      </c>
      <c r="F31" s="112">
        <v>15347</v>
      </c>
      <c r="G31" s="112">
        <v>24339</v>
      </c>
      <c r="H31" s="113">
        <v>28562</v>
      </c>
      <c r="I31" s="113">
        <v>5976</v>
      </c>
      <c r="J31" s="114">
        <v>29</v>
      </c>
      <c r="K31" s="112">
        <v>58906</v>
      </c>
      <c r="L31" s="112">
        <v>9053</v>
      </c>
      <c r="M31" s="113">
        <v>9641</v>
      </c>
      <c r="N31" s="113">
        <v>3194</v>
      </c>
      <c r="O31" s="114">
        <v>25</v>
      </c>
      <c r="P31" s="115">
        <v>21913</v>
      </c>
      <c r="Q31" s="115">
        <v>96166</v>
      </c>
      <c r="R31" s="394" t="s">
        <v>109</v>
      </c>
    </row>
    <row r="32" spans="1:17" ht="15">
      <c r="A32" s="59"/>
      <c r="B32" s="116"/>
      <c r="C32" s="116"/>
      <c r="D32" s="116"/>
      <c r="E32" s="59"/>
      <c r="F32" s="116"/>
      <c r="G32" s="116"/>
      <c r="H32" s="116"/>
      <c r="I32" s="116"/>
      <c r="J32" s="59"/>
      <c r="K32" s="116"/>
      <c r="L32" s="116"/>
      <c r="M32" s="116"/>
      <c r="N32" s="116"/>
      <c r="O32" s="59"/>
      <c r="P32" s="116"/>
      <c r="Q32" s="116"/>
    </row>
    <row r="33" spans="1:17" ht="15">
      <c r="A33" s="62" t="s">
        <v>86</v>
      </c>
      <c r="B33" s="63"/>
      <c r="C33" s="63"/>
      <c r="D33" s="63"/>
      <c r="E33" s="63"/>
      <c r="F33" s="63"/>
      <c r="G33" s="63"/>
      <c r="H33" s="63"/>
      <c r="I33" s="63"/>
      <c r="J33" s="63"/>
      <c r="K33" s="63"/>
      <c r="L33" s="63"/>
      <c r="M33" s="63"/>
      <c r="N33" s="63"/>
      <c r="O33" s="63"/>
      <c r="P33" s="63"/>
      <c r="Q33" s="125"/>
    </row>
    <row r="34" spans="1:17" ht="15">
      <c r="A34" s="65" t="s">
        <v>87</v>
      </c>
      <c r="B34" s="63"/>
      <c r="C34" s="63"/>
      <c r="D34" s="63"/>
      <c r="E34" s="63"/>
      <c r="F34" s="63"/>
      <c r="G34" s="63"/>
      <c r="H34" s="63"/>
      <c r="I34" s="63"/>
      <c r="J34" s="63"/>
      <c r="K34" s="63"/>
      <c r="L34" s="63"/>
      <c r="M34" s="63"/>
      <c r="N34" s="63"/>
      <c r="O34" s="63"/>
      <c r="P34" s="63"/>
      <c r="Q34" s="63"/>
    </row>
    <row r="35" spans="1:17" ht="15">
      <c r="A35" s="63"/>
      <c r="B35" s="63"/>
      <c r="C35" s="63"/>
      <c r="D35" s="63"/>
      <c r="E35" s="63"/>
      <c r="F35" s="63"/>
      <c r="G35" s="63"/>
      <c r="H35" s="63"/>
      <c r="I35" s="63"/>
      <c r="J35" s="63"/>
      <c r="K35" s="63"/>
      <c r="L35" s="63"/>
      <c r="M35" s="63"/>
      <c r="N35" s="63"/>
      <c r="O35" s="63"/>
      <c r="P35" s="63"/>
      <c r="Q35" s="63"/>
    </row>
  </sheetData>
  <sheetProtection/>
  <mergeCells count="13">
    <mergeCell ref="A1:Q1"/>
    <mergeCell ref="A2:A5"/>
    <mergeCell ref="B2:P2"/>
    <mergeCell ref="Q2:Q5"/>
    <mergeCell ref="B3:F3"/>
    <mergeCell ref="G3:K3"/>
    <mergeCell ref="L3:P3"/>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R35"/>
  <sheetViews>
    <sheetView zoomScalePageLayoutView="0" workbookViewId="0" topLeftCell="A1">
      <selection activeCell="A1" sqref="A1:Q1"/>
    </sheetView>
  </sheetViews>
  <sheetFormatPr defaultColWidth="11.421875" defaultRowHeight="15"/>
  <cols>
    <col min="1" max="1" width="10.7109375" style="378" customWidth="1"/>
    <col min="2" max="17" width="10.421875" style="378" customWidth="1"/>
    <col min="18" max="16384" width="11.421875" style="378" customWidth="1"/>
  </cols>
  <sheetData>
    <row r="1" spans="1:17" ht="24.75" customHeight="1" thickBot="1" thickTop="1">
      <c r="A1" s="562" t="s">
        <v>308</v>
      </c>
      <c r="B1" s="563"/>
      <c r="C1" s="563"/>
      <c r="D1" s="563"/>
      <c r="E1" s="563"/>
      <c r="F1" s="563"/>
      <c r="G1" s="563"/>
      <c r="H1" s="563"/>
      <c r="I1" s="563"/>
      <c r="J1" s="563"/>
      <c r="K1" s="563"/>
      <c r="L1" s="563"/>
      <c r="M1" s="563"/>
      <c r="N1" s="563"/>
      <c r="O1" s="563"/>
      <c r="P1" s="563"/>
      <c r="Q1" s="564"/>
    </row>
    <row r="2" spans="1:17" ht="24.75" customHeight="1" thickBot="1" thickTop="1">
      <c r="A2" s="530" t="s">
        <v>51</v>
      </c>
      <c r="B2" s="575" t="s">
        <v>92</v>
      </c>
      <c r="C2" s="595"/>
      <c r="D2" s="595"/>
      <c r="E2" s="595"/>
      <c r="F2" s="595"/>
      <c r="G2" s="595"/>
      <c r="H2" s="595"/>
      <c r="I2" s="595"/>
      <c r="J2" s="595"/>
      <c r="K2" s="595"/>
      <c r="L2" s="595"/>
      <c r="M2" s="595"/>
      <c r="N2" s="595"/>
      <c r="O2" s="595"/>
      <c r="P2" s="595"/>
      <c r="Q2" s="530" t="s">
        <v>80</v>
      </c>
    </row>
    <row r="3" spans="1:17" ht="24.75" customHeight="1" thickBot="1">
      <c r="A3" s="565"/>
      <c r="B3" s="573" t="s">
        <v>93</v>
      </c>
      <c r="C3" s="574"/>
      <c r="D3" s="574"/>
      <c r="E3" s="574"/>
      <c r="F3" s="574"/>
      <c r="G3" s="596" t="s">
        <v>94</v>
      </c>
      <c r="H3" s="574"/>
      <c r="I3" s="574"/>
      <c r="J3" s="574"/>
      <c r="K3" s="574"/>
      <c r="L3" s="596" t="s">
        <v>95</v>
      </c>
      <c r="M3" s="574"/>
      <c r="N3" s="574"/>
      <c r="O3" s="574"/>
      <c r="P3" s="597"/>
      <c r="Q3" s="530"/>
    </row>
    <row r="4" spans="1:17" ht="24.75" customHeight="1">
      <c r="A4" s="565"/>
      <c r="B4" s="578" t="s">
        <v>81</v>
      </c>
      <c r="C4" s="578"/>
      <c r="D4" s="578"/>
      <c r="E4" s="578"/>
      <c r="F4" s="589" t="s">
        <v>80</v>
      </c>
      <c r="G4" s="590" t="s">
        <v>81</v>
      </c>
      <c r="H4" s="591"/>
      <c r="I4" s="591"/>
      <c r="J4" s="592"/>
      <c r="K4" s="589" t="s">
        <v>80</v>
      </c>
      <c r="L4" s="590" t="s">
        <v>81</v>
      </c>
      <c r="M4" s="591"/>
      <c r="N4" s="591"/>
      <c r="O4" s="592"/>
      <c r="P4" s="593" t="s">
        <v>80</v>
      </c>
      <c r="Q4" s="530"/>
    </row>
    <row r="5" spans="1:17" ht="24.75" customHeight="1" thickBot="1">
      <c r="A5" s="565"/>
      <c r="B5" s="67" t="s">
        <v>82</v>
      </c>
      <c r="C5" s="87" t="s">
        <v>83</v>
      </c>
      <c r="D5" s="87" t="s">
        <v>84</v>
      </c>
      <c r="E5" s="88" t="s">
        <v>85</v>
      </c>
      <c r="F5" s="574"/>
      <c r="G5" s="89" t="s">
        <v>82</v>
      </c>
      <c r="H5" s="90" t="s">
        <v>83</v>
      </c>
      <c r="I5" s="90" t="s">
        <v>84</v>
      </c>
      <c r="J5" s="91" t="s">
        <v>85</v>
      </c>
      <c r="K5" s="574"/>
      <c r="L5" s="89" t="s">
        <v>82</v>
      </c>
      <c r="M5" s="90" t="s">
        <v>83</v>
      </c>
      <c r="N5" s="90" t="s">
        <v>84</v>
      </c>
      <c r="O5" s="92" t="s">
        <v>85</v>
      </c>
      <c r="P5" s="594"/>
      <c r="Q5" s="531"/>
    </row>
    <row r="6" spans="1:18" ht="15">
      <c r="A6" s="93" t="s">
        <v>55</v>
      </c>
      <c r="B6" s="429">
        <v>0.9211444521981856</v>
      </c>
      <c r="C6" s="430">
        <v>0.8917546988612978</v>
      </c>
      <c r="D6" s="430">
        <v>1.3468013468013467</v>
      </c>
      <c r="E6" s="431">
        <v>0</v>
      </c>
      <c r="F6" s="398">
        <v>0.9317781976933602</v>
      </c>
      <c r="G6" s="438">
        <v>0.9860717367188463</v>
      </c>
      <c r="H6" s="430">
        <v>1.0118339051887124</v>
      </c>
      <c r="I6" s="430">
        <v>1.1546184738955823</v>
      </c>
      <c r="J6" s="431">
        <v>0</v>
      </c>
      <c r="K6" s="398">
        <v>1.015176722235426</v>
      </c>
      <c r="L6" s="438">
        <v>0.7842704075996907</v>
      </c>
      <c r="M6" s="430">
        <v>0.9231407530339176</v>
      </c>
      <c r="N6" s="430">
        <v>0.720100187852223</v>
      </c>
      <c r="O6" s="431">
        <v>8</v>
      </c>
      <c r="P6" s="398">
        <v>0.8442477068406882</v>
      </c>
      <c r="Q6" s="398">
        <v>0.962918287128507</v>
      </c>
      <c r="R6" s="401" t="s">
        <v>193</v>
      </c>
    </row>
    <row r="7" spans="1:18" ht="15">
      <c r="A7" s="19" t="s">
        <v>56</v>
      </c>
      <c r="B7" s="432">
        <v>0.5443126308443824</v>
      </c>
      <c r="C7" s="433">
        <v>0.8368774866236793</v>
      </c>
      <c r="D7" s="433">
        <v>0.7856341189674524</v>
      </c>
      <c r="E7" s="434">
        <v>0</v>
      </c>
      <c r="F7" s="399">
        <v>0.69720466540692</v>
      </c>
      <c r="G7" s="439">
        <v>0.7272279058301492</v>
      </c>
      <c r="H7" s="433">
        <v>0.8437784468874728</v>
      </c>
      <c r="I7" s="433">
        <v>0.9203480589022758</v>
      </c>
      <c r="J7" s="434">
        <v>0</v>
      </c>
      <c r="K7" s="399">
        <v>0.8029742301293586</v>
      </c>
      <c r="L7" s="439">
        <v>0.6738097868110019</v>
      </c>
      <c r="M7" s="433">
        <v>0.4356394564879162</v>
      </c>
      <c r="N7" s="433">
        <v>0.5009392611145899</v>
      </c>
      <c r="O7" s="434">
        <v>0</v>
      </c>
      <c r="P7" s="399">
        <v>0.5430566330488751</v>
      </c>
      <c r="Q7" s="399">
        <v>0.7268681238691428</v>
      </c>
      <c r="R7" s="401" t="s">
        <v>194</v>
      </c>
    </row>
    <row r="8" spans="1:18" ht="15">
      <c r="A8" s="19" t="s">
        <v>57</v>
      </c>
      <c r="B8" s="432">
        <v>0.3349616189811584</v>
      </c>
      <c r="C8" s="433">
        <v>0.5624914254355878</v>
      </c>
      <c r="D8" s="433">
        <v>0.44893378226711567</v>
      </c>
      <c r="E8" s="434">
        <v>0</v>
      </c>
      <c r="F8" s="399">
        <v>0.44959927021567736</v>
      </c>
      <c r="G8" s="439">
        <v>0.702576112412178</v>
      </c>
      <c r="H8" s="433">
        <v>0.7282403193053707</v>
      </c>
      <c r="I8" s="433">
        <v>0.535475234270415</v>
      </c>
      <c r="J8" s="434">
        <v>0</v>
      </c>
      <c r="K8" s="399">
        <v>0.6977217940447492</v>
      </c>
      <c r="L8" s="439">
        <v>0.5633491660223131</v>
      </c>
      <c r="M8" s="433">
        <v>0.4356394564879162</v>
      </c>
      <c r="N8" s="433">
        <v>0.37570444583594237</v>
      </c>
      <c r="O8" s="434">
        <v>4</v>
      </c>
      <c r="P8" s="399">
        <v>0.48373111851412404</v>
      </c>
      <c r="Q8" s="399">
        <v>0.6093629765197679</v>
      </c>
      <c r="R8" s="401" t="s">
        <v>195</v>
      </c>
    </row>
    <row r="9" spans="1:18" ht="15">
      <c r="A9" s="19" t="s">
        <v>58</v>
      </c>
      <c r="B9" s="432">
        <v>0.5303558967201675</v>
      </c>
      <c r="C9" s="433">
        <v>0.5350528193167786</v>
      </c>
      <c r="D9" s="433">
        <v>0.22446689113355783</v>
      </c>
      <c r="E9" s="434">
        <v>0</v>
      </c>
      <c r="F9" s="399">
        <v>0.5147585847396885</v>
      </c>
      <c r="G9" s="439">
        <v>0.7231192735938207</v>
      </c>
      <c r="H9" s="433">
        <v>0.6512149009173026</v>
      </c>
      <c r="I9" s="433">
        <v>0.6191432396251673</v>
      </c>
      <c r="J9" s="434">
        <v>3.4482758620689653</v>
      </c>
      <c r="K9" s="399">
        <v>0.6790479747394155</v>
      </c>
      <c r="L9" s="439">
        <v>0.5633491660223131</v>
      </c>
      <c r="M9" s="433">
        <v>0.5186184005808526</v>
      </c>
      <c r="N9" s="433">
        <v>0.6887914840325611</v>
      </c>
      <c r="O9" s="434">
        <v>0</v>
      </c>
      <c r="P9" s="399">
        <v>0.5613106375211061</v>
      </c>
      <c r="Q9" s="399">
        <v>0.6260008734895909</v>
      </c>
      <c r="R9" s="401" t="s">
        <v>196</v>
      </c>
    </row>
    <row r="10" spans="1:18" ht="15">
      <c r="A10" s="19" t="s">
        <v>59</v>
      </c>
      <c r="B10" s="432">
        <v>0.34891835310537334</v>
      </c>
      <c r="C10" s="433">
        <v>0.48017560707916035</v>
      </c>
      <c r="D10" s="433">
        <v>0.33670033670033667</v>
      </c>
      <c r="E10" s="434">
        <v>0</v>
      </c>
      <c r="F10" s="399">
        <v>0.4105036815012706</v>
      </c>
      <c r="G10" s="439">
        <v>0.6779243189942068</v>
      </c>
      <c r="H10" s="433">
        <v>0.7352426300679223</v>
      </c>
      <c r="I10" s="433">
        <v>0.535475234270415</v>
      </c>
      <c r="J10" s="434">
        <v>3.4482758620689653</v>
      </c>
      <c r="K10" s="399">
        <v>0.6926289342342035</v>
      </c>
      <c r="L10" s="439">
        <v>0.6296255384955264</v>
      </c>
      <c r="M10" s="433">
        <v>0.611969712685406</v>
      </c>
      <c r="N10" s="433">
        <v>0.5322479649342517</v>
      </c>
      <c r="O10" s="434">
        <v>0</v>
      </c>
      <c r="P10" s="399">
        <v>0.6069456487016839</v>
      </c>
      <c r="Q10" s="399">
        <v>0.6280806106108188</v>
      </c>
      <c r="R10" s="401" t="s">
        <v>197</v>
      </c>
    </row>
    <row r="11" spans="1:18" ht="15">
      <c r="A11" s="19" t="s">
        <v>60</v>
      </c>
      <c r="B11" s="432">
        <v>0.8094905792044662</v>
      </c>
      <c r="C11" s="433">
        <v>0.6173686376732062</v>
      </c>
      <c r="D11" s="433">
        <v>0.5611672278338945</v>
      </c>
      <c r="E11" s="434">
        <v>0</v>
      </c>
      <c r="F11" s="399">
        <v>0.703720596859321</v>
      </c>
      <c r="G11" s="439">
        <v>0.9819631044825177</v>
      </c>
      <c r="H11" s="433">
        <v>1.0048315944261608</v>
      </c>
      <c r="I11" s="433">
        <v>0.9370816599732262</v>
      </c>
      <c r="J11" s="434">
        <v>3.4482758620689653</v>
      </c>
      <c r="K11" s="399">
        <v>0.9897124231826979</v>
      </c>
      <c r="L11" s="439">
        <v>1.0825140837291505</v>
      </c>
      <c r="M11" s="433">
        <v>1.0994710092314075</v>
      </c>
      <c r="N11" s="433">
        <v>0.9705698184095177</v>
      </c>
      <c r="O11" s="434">
        <v>0</v>
      </c>
      <c r="P11" s="399">
        <v>1.072422762743577</v>
      </c>
      <c r="Q11" s="399">
        <v>0.962918287128507</v>
      </c>
      <c r="R11" s="401" t="s">
        <v>198</v>
      </c>
    </row>
    <row r="12" spans="1:18" ht="15">
      <c r="A12" s="19" t="s">
        <v>61</v>
      </c>
      <c r="B12" s="432">
        <v>1.4654570830425682</v>
      </c>
      <c r="C12" s="433">
        <v>1.4954040334750998</v>
      </c>
      <c r="D12" s="433">
        <v>1.9079685746352413</v>
      </c>
      <c r="E12" s="434">
        <v>0</v>
      </c>
      <c r="F12" s="399">
        <v>1.5051801655046588</v>
      </c>
      <c r="G12" s="439">
        <v>1.9105139898927646</v>
      </c>
      <c r="H12" s="433">
        <v>2.1672151810097335</v>
      </c>
      <c r="I12" s="433">
        <v>2.242302543507363</v>
      </c>
      <c r="J12" s="434">
        <v>0</v>
      </c>
      <c r="K12" s="399">
        <v>2.06770108308152</v>
      </c>
      <c r="L12" s="439">
        <v>2.463271843587761</v>
      </c>
      <c r="M12" s="433">
        <v>2.4686235867648585</v>
      </c>
      <c r="N12" s="433">
        <v>2.3794614902943017</v>
      </c>
      <c r="O12" s="434">
        <v>0</v>
      </c>
      <c r="P12" s="399">
        <v>2.4506001003970246</v>
      </c>
      <c r="Q12" s="399">
        <v>2.0651789613792815</v>
      </c>
      <c r="R12" s="401" t="s">
        <v>199</v>
      </c>
    </row>
    <row r="13" spans="1:18" ht="15">
      <c r="A13" s="19" t="s">
        <v>62</v>
      </c>
      <c r="B13" s="432">
        <v>3.1681786461967896</v>
      </c>
      <c r="C13" s="433">
        <v>3.8276855535738785</v>
      </c>
      <c r="D13" s="433">
        <v>3.3670033670033668</v>
      </c>
      <c r="E13" s="434">
        <v>0</v>
      </c>
      <c r="F13" s="399">
        <v>3.492539258487001</v>
      </c>
      <c r="G13" s="439">
        <v>4.079871810674226</v>
      </c>
      <c r="H13" s="433">
        <v>4.2504026328688465</v>
      </c>
      <c r="I13" s="433">
        <v>4.367469879518072</v>
      </c>
      <c r="J13" s="434">
        <v>3.4482758620689653</v>
      </c>
      <c r="K13" s="399">
        <v>4.191423624079041</v>
      </c>
      <c r="L13" s="439">
        <v>4.363194521153209</v>
      </c>
      <c r="M13" s="433">
        <v>4.698682709262525</v>
      </c>
      <c r="N13" s="433">
        <v>4.7902316844082655</v>
      </c>
      <c r="O13" s="434">
        <v>4</v>
      </c>
      <c r="P13" s="399">
        <v>4.572628120293889</v>
      </c>
      <c r="Q13" s="399">
        <v>4.1667533223800515</v>
      </c>
      <c r="R13" s="401" t="s">
        <v>200</v>
      </c>
    </row>
    <row r="14" spans="1:18" ht="15">
      <c r="A14" s="19" t="s">
        <v>63</v>
      </c>
      <c r="B14" s="432">
        <v>6.713189113747384</v>
      </c>
      <c r="C14" s="433">
        <v>7.284949924543834</v>
      </c>
      <c r="D14" s="433">
        <v>6.172839506172839</v>
      </c>
      <c r="E14" s="434">
        <v>0</v>
      </c>
      <c r="F14" s="399">
        <v>6.952498859711997</v>
      </c>
      <c r="G14" s="439">
        <v>7.066847446485065</v>
      </c>
      <c r="H14" s="433">
        <v>7.425950563686016</v>
      </c>
      <c r="I14" s="433">
        <v>7.412985274431058</v>
      </c>
      <c r="J14" s="434">
        <v>10.344827586206897</v>
      </c>
      <c r="K14" s="399">
        <v>7.277696669269684</v>
      </c>
      <c r="L14" s="439">
        <v>8.11885562796863</v>
      </c>
      <c r="M14" s="433">
        <v>8.37050098537496</v>
      </c>
      <c r="N14" s="433">
        <v>8.171571696931746</v>
      </c>
      <c r="O14" s="434">
        <v>4</v>
      </c>
      <c r="P14" s="399">
        <v>8.232556016976224</v>
      </c>
      <c r="Q14" s="399">
        <v>7.443379156874571</v>
      </c>
      <c r="R14" s="401" t="s">
        <v>201</v>
      </c>
    </row>
    <row r="15" spans="1:18" ht="15">
      <c r="A15" s="19" t="s">
        <v>64</v>
      </c>
      <c r="B15" s="432">
        <v>8.025122121423585</v>
      </c>
      <c r="C15" s="433">
        <v>8.355055563177391</v>
      </c>
      <c r="D15" s="433">
        <v>7.295173961840629</v>
      </c>
      <c r="E15" s="434">
        <v>0</v>
      </c>
      <c r="F15" s="399">
        <v>8.138398384049001</v>
      </c>
      <c r="G15" s="439">
        <v>9.051316816631743</v>
      </c>
      <c r="H15" s="433">
        <v>9.306071003431132</v>
      </c>
      <c r="I15" s="433">
        <v>8.734939759036145</v>
      </c>
      <c r="J15" s="434">
        <v>0</v>
      </c>
      <c r="K15" s="399">
        <v>9.138288120055682</v>
      </c>
      <c r="L15" s="439">
        <v>9.610074008615928</v>
      </c>
      <c r="M15" s="433">
        <v>9.760398298931646</v>
      </c>
      <c r="N15" s="433">
        <v>8.077645585472762</v>
      </c>
      <c r="O15" s="434">
        <v>16</v>
      </c>
      <c r="P15" s="399">
        <v>9.460137817733766</v>
      </c>
      <c r="Q15" s="399">
        <v>9.052055820144334</v>
      </c>
      <c r="R15" s="401" t="s">
        <v>202</v>
      </c>
    </row>
    <row r="16" spans="1:18" ht="15">
      <c r="A16" s="19" t="s">
        <v>65</v>
      </c>
      <c r="B16" s="432">
        <v>9.881367759944174</v>
      </c>
      <c r="C16" s="433">
        <v>10.96172314446426</v>
      </c>
      <c r="D16" s="433">
        <v>11.672278338945008</v>
      </c>
      <c r="E16" s="434">
        <v>50</v>
      </c>
      <c r="F16" s="399">
        <v>10.503681501270606</v>
      </c>
      <c r="G16" s="439">
        <v>10.928961748633878</v>
      </c>
      <c r="H16" s="433">
        <v>11.497794272109797</v>
      </c>
      <c r="I16" s="433">
        <v>10.876840696117803</v>
      </c>
      <c r="J16" s="434">
        <v>6.896551724137931</v>
      </c>
      <c r="K16" s="399">
        <v>11.197501103452959</v>
      </c>
      <c r="L16" s="439">
        <v>12.150668286755769</v>
      </c>
      <c r="M16" s="433">
        <v>12.56093766206825</v>
      </c>
      <c r="N16" s="433">
        <v>12.116468378209142</v>
      </c>
      <c r="O16" s="434">
        <v>8</v>
      </c>
      <c r="P16" s="399">
        <v>12.32145301875599</v>
      </c>
      <c r="Q16" s="399">
        <v>11.34288625917684</v>
      </c>
      <c r="R16" s="401" t="s">
        <v>203</v>
      </c>
    </row>
    <row r="17" spans="1:18" ht="15">
      <c r="A17" s="19" t="s">
        <v>66</v>
      </c>
      <c r="B17" s="432">
        <v>10.230286113049548</v>
      </c>
      <c r="C17" s="433">
        <v>11.579091782137468</v>
      </c>
      <c r="D17" s="433">
        <v>11.11111111111111</v>
      </c>
      <c r="E17" s="434">
        <v>50</v>
      </c>
      <c r="F17" s="399">
        <v>10.927217045676679</v>
      </c>
      <c r="G17" s="439">
        <v>11.027568922305766</v>
      </c>
      <c r="H17" s="433">
        <v>11.420768853721729</v>
      </c>
      <c r="I17" s="433">
        <v>10.759705488621151</v>
      </c>
      <c r="J17" s="434">
        <v>3.4482758620689653</v>
      </c>
      <c r="K17" s="399">
        <v>11.187315383831868</v>
      </c>
      <c r="L17" s="439">
        <v>11.67568761736441</v>
      </c>
      <c r="M17" s="433">
        <v>11.741520589150504</v>
      </c>
      <c r="N17" s="433">
        <v>10.989355040701316</v>
      </c>
      <c r="O17" s="434">
        <v>20</v>
      </c>
      <c r="P17" s="399">
        <v>11.614110345457036</v>
      </c>
      <c r="Q17" s="399">
        <v>11.243058877357901</v>
      </c>
      <c r="R17" s="401" t="s">
        <v>204</v>
      </c>
    </row>
    <row r="18" spans="1:18" ht="15">
      <c r="A18" s="19" t="s">
        <v>67</v>
      </c>
      <c r="B18" s="432">
        <v>6.866713189113748</v>
      </c>
      <c r="C18" s="433">
        <v>5.830703800246948</v>
      </c>
      <c r="D18" s="433">
        <v>4.264870931537598</v>
      </c>
      <c r="E18" s="434">
        <v>0</v>
      </c>
      <c r="F18" s="399">
        <v>6.222714537043071</v>
      </c>
      <c r="G18" s="439">
        <v>6.142405193311147</v>
      </c>
      <c r="H18" s="433">
        <v>5.853931797493172</v>
      </c>
      <c r="I18" s="433">
        <v>5.806559571619813</v>
      </c>
      <c r="J18" s="434">
        <v>6.896551724137931</v>
      </c>
      <c r="K18" s="399">
        <v>5.968831697959461</v>
      </c>
      <c r="L18" s="439">
        <v>5.777090467248425</v>
      </c>
      <c r="M18" s="433">
        <v>5.891505030598486</v>
      </c>
      <c r="N18" s="433">
        <v>6.512210394489667</v>
      </c>
      <c r="O18" s="434">
        <v>4</v>
      </c>
      <c r="P18" s="399">
        <v>5.932551453475105</v>
      </c>
      <c r="Q18" s="399">
        <v>6.001081463303039</v>
      </c>
      <c r="R18" s="401" t="s">
        <v>205</v>
      </c>
    </row>
    <row r="19" spans="1:18" ht="15">
      <c r="A19" s="19" t="s">
        <v>68</v>
      </c>
      <c r="B19" s="432">
        <v>6.978367062107467</v>
      </c>
      <c r="C19" s="433">
        <v>7.339827136781452</v>
      </c>
      <c r="D19" s="433">
        <v>7.295173961840629</v>
      </c>
      <c r="E19" s="434">
        <v>0</v>
      </c>
      <c r="F19" s="399">
        <v>7.167524597641233</v>
      </c>
      <c r="G19" s="439">
        <v>7.383212128682362</v>
      </c>
      <c r="H19" s="433">
        <v>6.984804985645264</v>
      </c>
      <c r="I19" s="433">
        <v>7.145247657295851</v>
      </c>
      <c r="J19" s="434">
        <v>10.344827586206897</v>
      </c>
      <c r="K19" s="399">
        <v>7.167351373374529</v>
      </c>
      <c r="L19" s="439">
        <v>7.279354909974595</v>
      </c>
      <c r="M19" s="433">
        <v>7.011720775853126</v>
      </c>
      <c r="N19" s="433">
        <v>7.858484658735128</v>
      </c>
      <c r="O19" s="434">
        <v>4</v>
      </c>
      <c r="P19" s="399">
        <v>7.242276274357687</v>
      </c>
      <c r="Q19" s="399">
        <v>7.1844518852817005</v>
      </c>
      <c r="R19" s="401" t="s">
        <v>206</v>
      </c>
    </row>
    <row r="20" spans="1:18" ht="15">
      <c r="A20" s="19" t="s">
        <v>69</v>
      </c>
      <c r="B20" s="432">
        <v>8.192602930914166</v>
      </c>
      <c r="C20" s="433">
        <v>8.615722321306079</v>
      </c>
      <c r="D20" s="433">
        <v>9.31537598204265</v>
      </c>
      <c r="E20" s="434">
        <v>0</v>
      </c>
      <c r="F20" s="399">
        <v>8.457679025216654</v>
      </c>
      <c r="G20" s="439">
        <v>8.184395414766424</v>
      </c>
      <c r="H20" s="433">
        <v>8.280232476717316</v>
      </c>
      <c r="I20" s="433">
        <v>8.651271753681392</v>
      </c>
      <c r="J20" s="434">
        <v>3.4482758620689653</v>
      </c>
      <c r="K20" s="399">
        <v>8.275897192136625</v>
      </c>
      <c r="L20" s="439">
        <v>8.571744173202253</v>
      </c>
      <c r="M20" s="433">
        <v>8.246032569235556</v>
      </c>
      <c r="N20" s="433">
        <v>7.858484658735128</v>
      </c>
      <c r="O20" s="434">
        <v>0</v>
      </c>
      <c r="P20" s="399">
        <v>8.314699037101263</v>
      </c>
      <c r="Q20" s="399">
        <v>8.313749142108437</v>
      </c>
      <c r="R20" s="401" t="s">
        <v>207</v>
      </c>
    </row>
    <row r="21" spans="1:18" ht="15">
      <c r="A21" s="19" t="s">
        <v>70</v>
      </c>
      <c r="B21" s="432">
        <v>8.15073272854152</v>
      </c>
      <c r="C21" s="433">
        <v>8.094388805048704</v>
      </c>
      <c r="D21" s="433">
        <v>8.754208754208754</v>
      </c>
      <c r="E21" s="434">
        <v>0</v>
      </c>
      <c r="F21" s="399">
        <v>8.157946178406203</v>
      </c>
      <c r="G21" s="439">
        <v>7.420189818809317</v>
      </c>
      <c r="H21" s="433">
        <v>7.751558014144667</v>
      </c>
      <c r="I21" s="433">
        <v>7.714190093708166</v>
      </c>
      <c r="J21" s="434">
        <v>13.793103448275861</v>
      </c>
      <c r="K21" s="399">
        <v>7.613825416765694</v>
      </c>
      <c r="L21" s="439">
        <v>7.135756102949299</v>
      </c>
      <c r="M21" s="433">
        <v>7.623690488538533</v>
      </c>
      <c r="N21" s="433">
        <v>8.39073262366938</v>
      </c>
      <c r="O21" s="434">
        <v>4</v>
      </c>
      <c r="P21" s="399">
        <v>7.529776844795327</v>
      </c>
      <c r="Q21" s="399">
        <v>7.681509057255164</v>
      </c>
      <c r="R21" s="401" t="s">
        <v>208</v>
      </c>
    </row>
    <row r="22" spans="1:18" ht="15">
      <c r="A22" s="19" t="s">
        <v>71</v>
      </c>
      <c r="B22" s="432">
        <v>5.8199581297976275</v>
      </c>
      <c r="C22" s="433">
        <v>5.844423103306352</v>
      </c>
      <c r="D22" s="433">
        <v>7.182940516273851</v>
      </c>
      <c r="E22" s="434">
        <v>0</v>
      </c>
      <c r="F22" s="399">
        <v>5.909949827327816</v>
      </c>
      <c r="G22" s="439">
        <v>5.333004642754428</v>
      </c>
      <c r="H22" s="433">
        <v>5.143197255094182</v>
      </c>
      <c r="I22" s="433">
        <v>5.1539491298527444</v>
      </c>
      <c r="J22" s="434">
        <v>0</v>
      </c>
      <c r="K22" s="399">
        <v>5.220181305809255</v>
      </c>
      <c r="L22" s="439">
        <v>4.363194521153209</v>
      </c>
      <c r="M22" s="433">
        <v>5.113577429727207</v>
      </c>
      <c r="N22" s="433">
        <v>4.664996869129618</v>
      </c>
      <c r="O22" s="434">
        <v>4</v>
      </c>
      <c r="P22" s="399">
        <v>4.73691416054397</v>
      </c>
      <c r="Q22" s="399">
        <v>5.220140174281971</v>
      </c>
      <c r="R22" s="401" t="s">
        <v>209</v>
      </c>
    </row>
    <row r="23" spans="1:18" ht="15">
      <c r="A23" s="19" t="s">
        <v>72</v>
      </c>
      <c r="B23" s="432">
        <v>4.3824145150034886</v>
      </c>
      <c r="C23" s="433">
        <v>3.2926327342571</v>
      </c>
      <c r="D23" s="433">
        <v>2.805836139169473</v>
      </c>
      <c r="E23" s="434">
        <v>0</v>
      </c>
      <c r="F23" s="399">
        <v>3.7727243109402493</v>
      </c>
      <c r="G23" s="439">
        <v>3.471794239697604</v>
      </c>
      <c r="H23" s="433">
        <v>2.7133954204887614</v>
      </c>
      <c r="I23" s="433">
        <v>2.928380187416332</v>
      </c>
      <c r="J23" s="434">
        <v>3.4482758620689653</v>
      </c>
      <c r="K23" s="399">
        <v>3.0489254065799747</v>
      </c>
      <c r="L23" s="439">
        <v>3.1481276924776322</v>
      </c>
      <c r="M23" s="433">
        <v>2.727932787055285</v>
      </c>
      <c r="N23" s="433">
        <v>2.6925485284909207</v>
      </c>
      <c r="O23" s="434">
        <v>0</v>
      </c>
      <c r="P23" s="399">
        <v>2.893259708848629</v>
      </c>
      <c r="Q23" s="399">
        <v>3.1289644988873406</v>
      </c>
      <c r="R23" s="401" t="s">
        <v>210</v>
      </c>
    </row>
    <row r="24" spans="1:18" ht="15">
      <c r="A24" s="19" t="s">
        <v>73</v>
      </c>
      <c r="B24" s="432">
        <v>3.2519190509420794</v>
      </c>
      <c r="C24" s="433">
        <v>2.9496501577719854</v>
      </c>
      <c r="D24" s="433">
        <v>2.244668911335578</v>
      </c>
      <c r="E24" s="434">
        <v>0</v>
      </c>
      <c r="F24" s="399">
        <v>3.0494559197237243</v>
      </c>
      <c r="G24" s="439">
        <v>2.613090102304943</v>
      </c>
      <c r="H24" s="433">
        <v>2.1742174917722847</v>
      </c>
      <c r="I24" s="433">
        <v>2.14190093708166</v>
      </c>
      <c r="J24" s="434">
        <v>0</v>
      </c>
      <c r="K24" s="399">
        <v>2.3512036125352256</v>
      </c>
      <c r="L24" s="439">
        <v>2.1981663536949076</v>
      </c>
      <c r="M24" s="433">
        <v>1.8981433461259207</v>
      </c>
      <c r="N24" s="433">
        <v>1.9724483406386977</v>
      </c>
      <c r="O24" s="434">
        <v>4</v>
      </c>
      <c r="P24" s="399">
        <v>2.0353214986537673</v>
      </c>
      <c r="Q24" s="399">
        <v>2.390657820851444</v>
      </c>
      <c r="R24" s="401" t="s">
        <v>211</v>
      </c>
    </row>
    <row r="25" spans="1:18" ht="15">
      <c r="A25" s="19" t="s">
        <v>74</v>
      </c>
      <c r="B25" s="432">
        <v>3.307745987438939</v>
      </c>
      <c r="C25" s="433">
        <v>2.1402112772671145</v>
      </c>
      <c r="D25" s="433">
        <v>2.0202020202020203</v>
      </c>
      <c r="E25" s="434">
        <v>0</v>
      </c>
      <c r="F25" s="399">
        <v>2.67804782693686</v>
      </c>
      <c r="G25" s="439">
        <v>2.06253338263692</v>
      </c>
      <c r="H25" s="433">
        <v>2.030670121139976</v>
      </c>
      <c r="I25" s="433">
        <v>1.8406961178045516</v>
      </c>
      <c r="J25" s="434">
        <v>0</v>
      </c>
      <c r="K25" s="399">
        <v>2.0235629647234576</v>
      </c>
      <c r="L25" s="439">
        <v>1.7563238705401525</v>
      </c>
      <c r="M25" s="433">
        <v>1.815164402032984</v>
      </c>
      <c r="N25" s="433">
        <v>1.3462742642454604</v>
      </c>
      <c r="O25" s="434">
        <v>0</v>
      </c>
      <c r="P25" s="399">
        <v>1.7204399215077808</v>
      </c>
      <c r="Q25" s="399">
        <v>2.058939750015598</v>
      </c>
      <c r="R25" s="401" t="s">
        <v>212</v>
      </c>
    </row>
    <row r="26" spans="1:18" ht="15">
      <c r="A26" s="19" t="s">
        <v>75</v>
      </c>
      <c r="B26" s="432">
        <v>2.6378227494766224</v>
      </c>
      <c r="C26" s="433">
        <v>1.8383866099602142</v>
      </c>
      <c r="D26" s="433">
        <v>1.6835016835016834</v>
      </c>
      <c r="E26" s="434">
        <v>0</v>
      </c>
      <c r="F26" s="399">
        <v>2.2023848309115786</v>
      </c>
      <c r="G26" s="439">
        <v>1.8160154484572084</v>
      </c>
      <c r="H26" s="433">
        <v>1.6105314753868776</v>
      </c>
      <c r="I26" s="433">
        <v>1.7904953145917002</v>
      </c>
      <c r="J26" s="434">
        <v>6.896551724137931</v>
      </c>
      <c r="K26" s="399">
        <v>1.7162937561538723</v>
      </c>
      <c r="L26" s="439">
        <v>1.3807577598586105</v>
      </c>
      <c r="M26" s="433">
        <v>1.0372368011617052</v>
      </c>
      <c r="N26" s="433">
        <v>1.6280525986224168</v>
      </c>
      <c r="O26" s="434">
        <v>0</v>
      </c>
      <c r="P26" s="399">
        <v>1.2640898097020035</v>
      </c>
      <c r="Q26" s="399">
        <v>1.6908262795582638</v>
      </c>
      <c r="R26" s="401" t="s">
        <v>213</v>
      </c>
    </row>
    <row r="27" spans="1:18" ht="15">
      <c r="A27" s="19" t="s">
        <v>76</v>
      </c>
      <c r="B27" s="432">
        <v>2.135380321004885</v>
      </c>
      <c r="C27" s="433">
        <v>1.742351488544382</v>
      </c>
      <c r="D27" s="433">
        <v>1.2345679012345678</v>
      </c>
      <c r="E27" s="434">
        <v>0</v>
      </c>
      <c r="F27" s="399">
        <v>1.896136052648726</v>
      </c>
      <c r="G27" s="439">
        <v>1.5284111919142118</v>
      </c>
      <c r="H27" s="433">
        <v>1.4564806386107414</v>
      </c>
      <c r="I27" s="433">
        <v>1.0207496653279786</v>
      </c>
      <c r="J27" s="434">
        <v>3.4482758620689653</v>
      </c>
      <c r="K27" s="399">
        <v>1.4429769463212576</v>
      </c>
      <c r="L27" s="439">
        <v>1.2813432011487904</v>
      </c>
      <c r="M27" s="433">
        <v>0.9438854890571516</v>
      </c>
      <c r="N27" s="433">
        <v>0.9079524107701942</v>
      </c>
      <c r="O27" s="434">
        <v>0</v>
      </c>
      <c r="P27" s="399">
        <v>1.0769862638616348</v>
      </c>
      <c r="Q27" s="399">
        <v>1.4318990079653928</v>
      </c>
      <c r="R27" s="401" t="s">
        <v>214</v>
      </c>
    </row>
    <row r="28" spans="1:18" ht="15">
      <c r="A28" s="19" t="s">
        <v>77</v>
      </c>
      <c r="B28" s="432">
        <v>0.9490579204466155</v>
      </c>
      <c r="C28" s="433">
        <v>0.8643160927424887</v>
      </c>
      <c r="D28" s="433">
        <v>0.5611672278338945</v>
      </c>
      <c r="E28" s="434">
        <v>0</v>
      </c>
      <c r="F28" s="399">
        <v>0.8861666775265524</v>
      </c>
      <c r="G28" s="439">
        <v>1.092896174863388</v>
      </c>
      <c r="H28" s="433">
        <v>0.8892934668440585</v>
      </c>
      <c r="I28" s="433">
        <v>0.8199464524765729</v>
      </c>
      <c r="J28" s="434">
        <v>0</v>
      </c>
      <c r="K28" s="399">
        <v>0.9659457440668184</v>
      </c>
      <c r="L28" s="439">
        <v>0.7621782834419529</v>
      </c>
      <c r="M28" s="433">
        <v>0.6534591847318744</v>
      </c>
      <c r="N28" s="433">
        <v>0.7514088916718847</v>
      </c>
      <c r="O28" s="434">
        <v>0</v>
      </c>
      <c r="P28" s="399">
        <v>0.7119061744170128</v>
      </c>
      <c r="Q28" s="399">
        <v>0.895326830688601</v>
      </c>
      <c r="R28" s="401" t="s">
        <v>215</v>
      </c>
    </row>
    <row r="29" spans="1:18" ht="15">
      <c r="A29" s="19" t="s">
        <v>78</v>
      </c>
      <c r="B29" s="432">
        <v>0.9769713886950453</v>
      </c>
      <c r="C29" s="433">
        <v>0.9877898202771298</v>
      </c>
      <c r="D29" s="433">
        <v>0.8978675645342313</v>
      </c>
      <c r="E29" s="434">
        <v>0</v>
      </c>
      <c r="F29" s="399">
        <v>0.977389717860168</v>
      </c>
      <c r="G29" s="439">
        <v>1.039483955791117</v>
      </c>
      <c r="H29" s="433">
        <v>1.0783558574329528</v>
      </c>
      <c r="I29" s="433">
        <v>0.8366800535475234</v>
      </c>
      <c r="J29" s="434">
        <v>0</v>
      </c>
      <c r="K29" s="399">
        <v>1.037245781414457</v>
      </c>
      <c r="L29" s="439">
        <v>0.7290400972053461</v>
      </c>
      <c r="M29" s="433">
        <v>0.5289907685924696</v>
      </c>
      <c r="N29" s="433">
        <v>0.4383218534752661</v>
      </c>
      <c r="O29" s="434">
        <v>0</v>
      </c>
      <c r="P29" s="399">
        <v>0.5978186464655684</v>
      </c>
      <c r="Q29" s="399">
        <v>0.9275627560676329</v>
      </c>
      <c r="R29" s="401" t="s">
        <v>216</v>
      </c>
    </row>
    <row r="30" spans="1:18" ht="15.75" thickBot="1">
      <c r="A30" s="23" t="s">
        <v>79</v>
      </c>
      <c r="B30" s="435">
        <v>3.377529658060014</v>
      </c>
      <c r="C30" s="436">
        <v>3.031965976128413</v>
      </c>
      <c r="D30" s="436">
        <v>6.509539842873176</v>
      </c>
      <c r="E30" s="437">
        <v>0</v>
      </c>
      <c r="F30" s="400">
        <v>3.3948002867009834</v>
      </c>
      <c r="G30" s="440">
        <v>3.0486051193557664</v>
      </c>
      <c r="H30" s="436">
        <v>2.9899866956095513</v>
      </c>
      <c r="I30" s="436">
        <v>5.053547523427041</v>
      </c>
      <c r="J30" s="437">
        <v>17.24137931034483</v>
      </c>
      <c r="K30" s="400">
        <v>3.230570739822768</v>
      </c>
      <c r="L30" s="440">
        <v>2.938252512979123</v>
      </c>
      <c r="M30" s="436">
        <v>2.8835183072295405</v>
      </c>
      <c r="N30" s="436">
        <v>4.664996869129618</v>
      </c>
      <c r="O30" s="437">
        <v>16</v>
      </c>
      <c r="P30" s="400">
        <v>3.1807602792862677</v>
      </c>
      <c r="Q30" s="400">
        <v>3.245429777676102</v>
      </c>
      <c r="R30" s="401" t="s">
        <v>79</v>
      </c>
    </row>
    <row r="31" spans="1:18" ht="15.75" thickBot="1">
      <c r="A31" s="28" t="s">
        <v>80</v>
      </c>
      <c r="B31" s="478">
        <v>100</v>
      </c>
      <c r="C31" s="479">
        <v>100</v>
      </c>
      <c r="D31" s="479">
        <v>100</v>
      </c>
      <c r="E31" s="480">
        <v>100</v>
      </c>
      <c r="F31" s="481">
        <v>100</v>
      </c>
      <c r="G31" s="482">
        <v>100</v>
      </c>
      <c r="H31" s="479">
        <v>100</v>
      </c>
      <c r="I31" s="479">
        <v>100</v>
      </c>
      <c r="J31" s="480">
        <v>100</v>
      </c>
      <c r="K31" s="481">
        <v>100</v>
      </c>
      <c r="L31" s="482">
        <v>100</v>
      </c>
      <c r="M31" s="479">
        <v>100</v>
      </c>
      <c r="N31" s="479">
        <v>100</v>
      </c>
      <c r="O31" s="480">
        <v>100</v>
      </c>
      <c r="P31" s="481">
        <v>100</v>
      </c>
      <c r="Q31" s="481">
        <v>100</v>
      </c>
      <c r="R31" s="401" t="s">
        <v>109</v>
      </c>
    </row>
    <row r="32" spans="1:17" ht="15">
      <c r="A32" s="59"/>
      <c r="B32" s="61"/>
      <c r="C32" s="61"/>
      <c r="D32" s="61"/>
      <c r="E32" s="61"/>
      <c r="F32" s="61"/>
      <c r="G32" s="61"/>
      <c r="H32" s="61"/>
      <c r="I32" s="61"/>
      <c r="J32" s="61"/>
      <c r="K32" s="61"/>
      <c r="L32" s="61"/>
      <c r="M32" s="61"/>
      <c r="N32" s="61"/>
      <c r="O32" s="61"/>
      <c r="P32" s="61"/>
      <c r="Q32" s="61"/>
    </row>
    <row r="33" spans="1:17" ht="15">
      <c r="A33" s="62" t="s">
        <v>86</v>
      </c>
      <c r="B33" s="63"/>
      <c r="C33" s="63"/>
      <c r="D33" s="63"/>
      <c r="E33" s="63"/>
      <c r="F33" s="63"/>
      <c r="G33" s="63"/>
      <c r="H33" s="63"/>
      <c r="I33" s="63"/>
      <c r="J33" s="63"/>
      <c r="K33" s="63"/>
      <c r="L33" s="63"/>
      <c r="M33" s="63"/>
      <c r="N33" s="63"/>
      <c r="O33" s="63"/>
      <c r="P33" s="63"/>
      <c r="Q33" s="63"/>
    </row>
    <row r="34" spans="1:17" ht="15">
      <c r="A34" s="65" t="s">
        <v>87</v>
      </c>
      <c r="B34" s="63"/>
      <c r="C34" s="63"/>
      <c r="D34" s="63"/>
      <c r="E34" s="63"/>
      <c r="F34" s="63"/>
      <c r="G34" s="63"/>
      <c r="H34" s="63"/>
      <c r="I34" s="63"/>
      <c r="J34" s="63"/>
      <c r="K34" s="63"/>
      <c r="L34" s="63"/>
      <c r="M34" s="63"/>
      <c r="N34" s="63"/>
      <c r="O34" s="63"/>
      <c r="P34" s="63"/>
      <c r="Q34" s="63"/>
    </row>
    <row r="35" spans="1:17" ht="15">
      <c r="A35" s="63"/>
      <c r="B35" s="63"/>
      <c r="C35" s="63"/>
      <c r="D35" s="63"/>
      <c r="E35" s="63"/>
      <c r="F35" s="63"/>
      <c r="G35" s="63"/>
      <c r="H35" s="63"/>
      <c r="I35" s="63"/>
      <c r="J35" s="63"/>
      <c r="K35" s="63"/>
      <c r="L35" s="63"/>
      <c r="M35" s="63"/>
      <c r="N35" s="63"/>
      <c r="O35" s="63"/>
      <c r="P35" s="63"/>
      <c r="Q35" s="63"/>
    </row>
  </sheetData>
  <sheetProtection/>
  <mergeCells count="13">
    <mergeCell ref="A1:Q1"/>
    <mergeCell ref="A2:A5"/>
    <mergeCell ref="B2:P2"/>
    <mergeCell ref="Q2:Q5"/>
    <mergeCell ref="B3:F3"/>
    <mergeCell ref="G3:K3"/>
    <mergeCell ref="L3:P3"/>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Y40"/>
  <sheetViews>
    <sheetView zoomScalePageLayoutView="0" workbookViewId="0" topLeftCell="A1">
      <selection activeCell="A1" sqref="A1:W1"/>
    </sheetView>
  </sheetViews>
  <sheetFormatPr defaultColWidth="11.421875" defaultRowHeight="15"/>
  <cols>
    <col min="1" max="1" width="10.7109375" style="378" customWidth="1"/>
    <col min="2" max="23" width="10.28125" style="378" customWidth="1"/>
    <col min="24" max="16384" width="11.421875" style="378" customWidth="1"/>
  </cols>
  <sheetData>
    <row r="1" spans="1:23" ht="24.75" customHeight="1" thickBot="1" thickTop="1">
      <c r="A1" s="562" t="s">
        <v>309</v>
      </c>
      <c r="B1" s="563"/>
      <c r="C1" s="563"/>
      <c r="D1" s="563"/>
      <c r="E1" s="563"/>
      <c r="F1" s="563"/>
      <c r="G1" s="563"/>
      <c r="H1" s="563"/>
      <c r="I1" s="563"/>
      <c r="J1" s="563"/>
      <c r="K1" s="563"/>
      <c r="L1" s="563"/>
      <c r="M1" s="563"/>
      <c r="N1" s="563"/>
      <c r="O1" s="563"/>
      <c r="P1" s="563"/>
      <c r="Q1" s="563"/>
      <c r="R1" s="563"/>
      <c r="S1" s="563"/>
      <c r="T1" s="563"/>
      <c r="U1" s="563"/>
      <c r="V1" s="563"/>
      <c r="W1" s="564"/>
    </row>
    <row r="2" spans="1:23" ht="24.75" customHeight="1" thickBot="1" thickTop="1">
      <c r="A2" s="530" t="s">
        <v>51</v>
      </c>
      <c r="B2" s="575" t="s">
        <v>96</v>
      </c>
      <c r="C2" s="595"/>
      <c r="D2" s="595"/>
      <c r="E2" s="595"/>
      <c r="F2" s="595"/>
      <c r="G2" s="595"/>
      <c r="H2" s="595"/>
      <c r="I2" s="595"/>
      <c r="J2" s="595"/>
      <c r="K2" s="595"/>
      <c r="L2" s="595"/>
      <c r="M2" s="595"/>
      <c r="N2" s="595"/>
      <c r="O2" s="595"/>
      <c r="P2" s="595"/>
      <c r="Q2" s="595"/>
      <c r="R2" s="595"/>
      <c r="S2" s="595"/>
      <c r="T2" s="595"/>
      <c r="U2" s="606"/>
      <c r="V2" s="569" t="s">
        <v>80</v>
      </c>
      <c r="W2" s="570"/>
    </row>
    <row r="3" spans="1:23" ht="24.75" customHeight="1" thickBot="1">
      <c r="A3" s="530"/>
      <c r="B3" s="596" t="s">
        <v>97</v>
      </c>
      <c r="C3" s="574"/>
      <c r="D3" s="574"/>
      <c r="E3" s="574"/>
      <c r="F3" s="574"/>
      <c r="G3" s="574"/>
      <c r="H3" s="574"/>
      <c r="I3" s="574"/>
      <c r="J3" s="574"/>
      <c r="K3" s="574"/>
      <c r="L3" s="567" t="s">
        <v>98</v>
      </c>
      <c r="M3" s="568"/>
      <c r="N3" s="568"/>
      <c r="O3" s="568"/>
      <c r="P3" s="568"/>
      <c r="Q3" s="568"/>
      <c r="R3" s="568"/>
      <c r="S3" s="576"/>
      <c r="T3" s="577"/>
      <c r="U3" s="569" t="s">
        <v>79</v>
      </c>
      <c r="V3" s="569"/>
      <c r="W3" s="570"/>
    </row>
    <row r="4" spans="1:23" ht="24.75" customHeight="1" thickBot="1">
      <c r="A4" s="530"/>
      <c r="B4" s="607" t="s">
        <v>81</v>
      </c>
      <c r="C4" s="608"/>
      <c r="D4" s="608"/>
      <c r="E4" s="608"/>
      <c r="F4" s="608"/>
      <c r="G4" s="608"/>
      <c r="H4" s="608"/>
      <c r="I4" s="609"/>
      <c r="J4" s="610" t="s">
        <v>80</v>
      </c>
      <c r="K4" s="611"/>
      <c r="L4" s="614" t="s">
        <v>81</v>
      </c>
      <c r="M4" s="615"/>
      <c r="N4" s="615"/>
      <c r="O4" s="615"/>
      <c r="P4" s="615"/>
      <c r="Q4" s="615"/>
      <c r="R4" s="615"/>
      <c r="S4" s="599" t="s">
        <v>80</v>
      </c>
      <c r="T4" s="600"/>
      <c r="U4" s="569"/>
      <c r="V4" s="569"/>
      <c r="W4" s="570"/>
    </row>
    <row r="5" spans="1:23" ht="24.75" customHeight="1">
      <c r="A5" s="565"/>
      <c r="B5" s="560" t="s">
        <v>82</v>
      </c>
      <c r="C5" s="561"/>
      <c r="D5" s="559" t="s">
        <v>83</v>
      </c>
      <c r="E5" s="561"/>
      <c r="F5" s="559" t="s">
        <v>84</v>
      </c>
      <c r="G5" s="561"/>
      <c r="H5" s="559" t="s">
        <v>85</v>
      </c>
      <c r="I5" s="561"/>
      <c r="J5" s="612"/>
      <c r="K5" s="613"/>
      <c r="L5" s="603" t="s">
        <v>82</v>
      </c>
      <c r="M5" s="604"/>
      <c r="N5" s="605" t="s">
        <v>83</v>
      </c>
      <c r="O5" s="604"/>
      <c r="P5" s="557" t="s">
        <v>84</v>
      </c>
      <c r="Q5" s="558"/>
      <c r="R5" s="8" t="s">
        <v>85</v>
      </c>
      <c r="S5" s="601"/>
      <c r="T5" s="602"/>
      <c r="U5" s="569"/>
      <c r="V5" s="569"/>
      <c r="W5" s="570"/>
    </row>
    <row r="6" spans="1:23" ht="24.75" customHeight="1" thickBot="1">
      <c r="A6" s="566"/>
      <c r="B6" s="67" t="s">
        <v>53</v>
      </c>
      <c r="C6" s="68" t="s">
        <v>54</v>
      </c>
      <c r="D6" s="67" t="s">
        <v>53</v>
      </c>
      <c r="E6" s="68" t="s">
        <v>54</v>
      </c>
      <c r="F6" s="67" t="s">
        <v>53</v>
      </c>
      <c r="G6" s="68" t="s">
        <v>54</v>
      </c>
      <c r="H6" s="67" t="s">
        <v>53</v>
      </c>
      <c r="I6" s="68" t="s">
        <v>54</v>
      </c>
      <c r="J6" s="67" t="s">
        <v>53</v>
      </c>
      <c r="K6" s="68" t="s">
        <v>54</v>
      </c>
      <c r="L6" s="119" t="s">
        <v>53</v>
      </c>
      <c r="M6" s="120" t="s">
        <v>54</v>
      </c>
      <c r="N6" s="9" t="s">
        <v>53</v>
      </c>
      <c r="O6" s="120" t="s">
        <v>54</v>
      </c>
      <c r="P6" s="9" t="s">
        <v>53</v>
      </c>
      <c r="Q6" s="121" t="s">
        <v>54</v>
      </c>
      <c r="R6" s="9" t="s">
        <v>53</v>
      </c>
      <c r="S6" s="9" t="s">
        <v>53</v>
      </c>
      <c r="T6" s="121" t="s">
        <v>54</v>
      </c>
      <c r="U6" s="9" t="s">
        <v>53</v>
      </c>
      <c r="V6" s="9" t="s">
        <v>53</v>
      </c>
      <c r="W6" s="121" t="s">
        <v>54</v>
      </c>
    </row>
    <row r="7" spans="1:25" ht="15">
      <c r="A7" s="43" t="s">
        <v>55</v>
      </c>
      <c r="B7" s="44">
        <v>253</v>
      </c>
      <c r="C7" s="45">
        <v>0.010574712643678161</v>
      </c>
      <c r="D7" s="44">
        <v>368</v>
      </c>
      <c r="E7" s="46">
        <v>0.01055227390032689</v>
      </c>
      <c r="F7" s="47">
        <v>88</v>
      </c>
      <c r="G7" s="45">
        <v>0.011282051282051281</v>
      </c>
      <c r="H7" s="44">
        <v>2</v>
      </c>
      <c r="I7" s="46">
        <v>0.037037037037037035</v>
      </c>
      <c r="J7" s="48">
        <v>711</v>
      </c>
      <c r="K7" s="45">
        <v>0.010667186773288524</v>
      </c>
      <c r="L7" s="44">
        <v>119</v>
      </c>
      <c r="M7" s="46">
        <v>0.0077192527244421385</v>
      </c>
      <c r="N7" s="44">
        <v>72</v>
      </c>
      <c r="O7" s="46">
        <v>0.006931741600077019</v>
      </c>
      <c r="P7" s="44">
        <v>15</v>
      </c>
      <c r="Q7" s="46">
        <v>0.006793478260869565</v>
      </c>
      <c r="R7" s="44">
        <v>0</v>
      </c>
      <c r="S7" s="44">
        <v>206</v>
      </c>
      <c r="T7" s="46">
        <v>0.007353728625995076</v>
      </c>
      <c r="U7" s="44">
        <v>9</v>
      </c>
      <c r="V7" s="122">
        <v>926</v>
      </c>
      <c r="W7" s="46">
        <v>0.00962918287128507</v>
      </c>
      <c r="X7" s="401" t="s">
        <v>193</v>
      </c>
      <c r="Y7" s="477"/>
    </row>
    <row r="8" spans="1:24" ht="15">
      <c r="A8" s="49" t="s">
        <v>56</v>
      </c>
      <c r="B8" s="20">
        <v>192</v>
      </c>
      <c r="C8" s="45">
        <v>0.008025078369905956</v>
      </c>
      <c r="D8" s="20">
        <v>281</v>
      </c>
      <c r="E8" s="46">
        <v>0.008057578711934393</v>
      </c>
      <c r="F8" s="50">
        <v>65</v>
      </c>
      <c r="G8" s="45">
        <v>0.008333333333333335</v>
      </c>
      <c r="H8" s="20">
        <v>0</v>
      </c>
      <c r="I8" s="46">
        <v>0</v>
      </c>
      <c r="J8" s="51">
        <v>538</v>
      </c>
      <c r="K8" s="45">
        <v>0.008071654689211288</v>
      </c>
      <c r="L8" s="20">
        <v>84</v>
      </c>
      <c r="M8" s="46">
        <v>0.005448884276076803</v>
      </c>
      <c r="N8" s="20">
        <v>63</v>
      </c>
      <c r="O8" s="46">
        <v>0.006065273900067392</v>
      </c>
      <c r="P8" s="20">
        <v>13</v>
      </c>
      <c r="Q8" s="46">
        <v>0.005887681159420291</v>
      </c>
      <c r="R8" s="20">
        <v>0</v>
      </c>
      <c r="S8" s="20">
        <v>160</v>
      </c>
      <c r="T8" s="46">
        <v>0.005711633884268018</v>
      </c>
      <c r="U8" s="20">
        <v>1</v>
      </c>
      <c r="V8" s="77">
        <v>699</v>
      </c>
      <c r="W8" s="46">
        <v>0.007268681238691428</v>
      </c>
      <c r="X8" s="401" t="s">
        <v>194</v>
      </c>
    </row>
    <row r="9" spans="1:24" ht="15">
      <c r="A9" s="49" t="s">
        <v>57</v>
      </c>
      <c r="B9" s="20">
        <v>158</v>
      </c>
      <c r="C9" s="45">
        <v>0.006603970741901777</v>
      </c>
      <c r="D9" s="20">
        <v>250</v>
      </c>
      <c r="E9" s="46">
        <v>0.0071686643344612035</v>
      </c>
      <c r="F9" s="50">
        <v>36</v>
      </c>
      <c r="G9" s="45">
        <v>0.004615384615384615</v>
      </c>
      <c r="H9" s="20">
        <v>1</v>
      </c>
      <c r="I9" s="46">
        <v>0.018518518518518517</v>
      </c>
      <c r="J9" s="51">
        <v>445</v>
      </c>
      <c r="K9" s="45">
        <v>0.006676368655574393</v>
      </c>
      <c r="L9" s="20">
        <v>88</v>
      </c>
      <c r="M9" s="46">
        <v>0.005708354955889984</v>
      </c>
      <c r="N9" s="20">
        <v>41</v>
      </c>
      <c r="O9" s="46">
        <v>0.003947241744488302</v>
      </c>
      <c r="P9" s="20">
        <v>12</v>
      </c>
      <c r="Q9" s="46">
        <v>0.005434782608695652</v>
      </c>
      <c r="R9" s="20">
        <v>0</v>
      </c>
      <c r="S9" s="20">
        <v>141</v>
      </c>
      <c r="T9" s="46">
        <v>0.005033377360511192</v>
      </c>
      <c r="U9" s="20">
        <v>0</v>
      </c>
      <c r="V9" s="77">
        <v>586</v>
      </c>
      <c r="W9" s="46">
        <v>0.006093629765197679</v>
      </c>
      <c r="X9" s="401" t="s">
        <v>195</v>
      </c>
    </row>
    <row r="10" spans="1:24" ht="15">
      <c r="A10" s="49" t="s">
        <v>58</v>
      </c>
      <c r="B10" s="20">
        <v>179</v>
      </c>
      <c r="C10" s="45">
        <v>0.007481713688610241</v>
      </c>
      <c r="D10" s="20">
        <v>232</v>
      </c>
      <c r="E10" s="46">
        <v>0.006652520502379996</v>
      </c>
      <c r="F10" s="50">
        <v>50</v>
      </c>
      <c r="G10" s="45">
        <v>0.00641025641025641</v>
      </c>
      <c r="H10" s="20">
        <v>1</v>
      </c>
      <c r="I10" s="46">
        <v>0.018518518518518517</v>
      </c>
      <c r="J10" s="51">
        <v>462</v>
      </c>
      <c r="K10" s="45">
        <v>0.006931420941292966</v>
      </c>
      <c r="L10" s="20">
        <v>82</v>
      </c>
      <c r="M10" s="46">
        <v>0.005319148936170213</v>
      </c>
      <c r="N10" s="20">
        <v>43</v>
      </c>
      <c r="O10" s="46">
        <v>0.00413979012226822</v>
      </c>
      <c r="P10" s="20">
        <v>11</v>
      </c>
      <c r="Q10" s="46">
        <v>0.004981884057971014</v>
      </c>
      <c r="R10" s="20">
        <v>0</v>
      </c>
      <c r="S10" s="20">
        <v>136</v>
      </c>
      <c r="T10" s="46">
        <v>0.004854888801627816</v>
      </c>
      <c r="U10" s="20">
        <v>4</v>
      </c>
      <c r="V10" s="77">
        <v>602</v>
      </c>
      <c r="W10" s="46">
        <v>0.006260008734895909</v>
      </c>
      <c r="X10" s="401" t="s">
        <v>196</v>
      </c>
    </row>
    <row r="11" spans="1:24" ht="15">
      <c r="A11" s="49" t="s">
        <v>59</v>
      </c>
      <c r="B11" s="20">
        <v>163</v>
      </c>
      <c r="C11" s="45">
        <v>0.006812957157784745</v>
      </c>
      <c r="D11" s="20">
        <v>258</v>
      </c>
      <c r="E11" s="46">
        <v>0.007398061593163962</v>
      </c>
      <c r="F11" s="50">
        <v>39</v>
      </c>
      <c r="G11" s="45">
        <v>0.005</v>
      </c>
      <c r="H11" s="20">
        <v>1</v>
      </c>
      <c r="I11" s="46">
        <v>0.018518518518518517</v>
      </c>
      <c r="J11" s="51">
        <v>461</v>
      </c>
      <c r="K11" s="45">
        <v>0.006916417865662461</v>
      </c>
      <c r="L11" s="20">
        <v>81</v>
      </c>
      <c r="M11" s="46">
        <v>0.005254281266216918</v>
      </c>
      <c r="N11" s="20">
        <v>46</v>
      </c>
      <c r="O11" s="46">
        <v>0.004428612688938096</v>
      </c>
      <c r="P11" s="20">
        <v>13</v>
      </c>
      <c r="Q11" s="46">
        <v>0.005887681159420291</v>
      </c>
      <c r="R11" s="20">
        <v>0</v>
      </c>
      <c r="S11" s="20">
        <v>140</v>
      </c>
      <c r="T11" s="46">
        <v>0.004997679648734517</v>
      </c>
      <c r="U11" s="20">
        <v>3</v>
      </c>
      <c r="V11" s="77">
        <v>604</v>
      </c>
      <c r="W11" s="46">
        <v>0.006280806106108188</v>
      </c>
      <c r="X11" s="401" t="s">
        <v>197</v>
      </c>
    </row>
    <row r="12" spans="1:24" ht="15">
      <c r="A12" s="49" t="s">
        <v>60</v>
      </c>
      <c r="B12" s="20">
        <v>252</v>
      </c>
      <c r="C12" s="45">
        <v>0.01053291536050157</v>
      </c>
      <c r="D12" s="20">
        <v>374</v>
      </c>
      <c r="E12" s="46">
        <v>0.010724321844353962</v>
      </c>
      <c r="F12" s="50">
        <v>71</v>
      </c>
      <c r="G12" s="45">
        <v>0.009102564102564102</v>
      </c>
      <c r="H12" s="20">
        <v>1</v>
      </c>
      <c r="I12" s="46">
        <v>0.018518518518518517</v>
      </c>
      <c r="J12" s="51">
        <v>698</v>
      </c>
      <c r="K12" s="45">
        <v>0.01047214679009197</v>
      </c>
      <c r="L12" s="20">
        <v>137</v>
      </c>
      <c r="M12" s="46">
        <v>0.008886870783601453</v>
      </c>
      <c r="N12" s="20">
        <v>64</v>
      </c>
      <c r="O12" s="46">
        <v>0.00616154808895735</v>
      </c>
      <c r="P12" s="20">
        <v>21</v>
      </c>
      <c r="Q12" s="46">
        <v>0.009510869565217392</v>
      </c>
      <c r="R12" s="20">
        <v>0</v>
      </c>
      <c r="S12" s="20">
        <v>222</v>
      </c>
      <c r="T12" s="46">
        <v>0.007924892014421876</v>
      </c>
      <c r="U12" s="20">
        <v>6</v>
      </c>
      <c r="V12" s="77">
        <v>926</v>
      </c>
      <c r="W12" s="46">
        <v>0.00962918287128507</v>
      </c>
      <c r="X12" s="401" t="s">
        <v>198</v>
      </c>
    </row>
    <row r="13" spans="1:24" ht="15">
      <c r="A13" s="49" t="s">
        <v>61</v>
      </c>
      <c r="B13" s="20">
        <v>531</v>
      </c>
      <c r="C13" s="45">
        <v>0.02219435736677116</v>
      </c>
      <c r="D13" s="20">
        <v>771</v>
      </c>
      <c r="E13" s="46">
        <v>0.02210816080747835</v>
      </c>
      <c r="F13" s="50">
        <v>192</v>
      </c>
      <c r="G13" s="45">
        <v>0.024615384615384615</v>
      </c>
      <c r="H13" s="20">
        <v>0</v>
      </c>
      <c r="I13" s="46">
        <v>0</v>
      </c>
      <c r="J13" s="51">
        <v>1494</v>
      </c>
      <c r="K13" s="45">
        <v>0.022414594991973354</v>
      </c>
      <c r="L13" s="20">
        <v>250</v>
      </c>
      <c r="M13" s="46">
        <v>0.01621691748832382</v>
      </c>
      <c r="N13" s="20">
        <v>192</v>
      </c>
      <c r="O13" s="46">
        <v>0.01848464426687205</v>
      </c>
      <c r="P13" s="20">
        <v>35</v>
      </c>
      <c r="Q13" s="46">
        <v>0.01585144927536232</v>
      </c>
      <c r="R13" s="20">
        <v>0</v>
      </c>
      <c r="S13" s="20">
        <v>477</v>
      </c>
      <c r="T13" s="46">
        <v>0.01702780851747403</v>
      </c>
      <c r="U13" s="20">
        <v>15</v>
      </c>
      <c r="V13" s="77">
        <v>1986</v>
      </c>
      <c r="W13" s="46">
        <v>0.020651789613792815</v>
      </c>
      <c r="X13" s="401" t="s">
        <v>199</v>
      </c>
    </row>
    <row r="14" spans="1:24" ht="15">
      <c r="A14" s="49" t="s">
        <v>62</v>
      </c>
      <c r="B14" s="20">
        <v>1015</v>
      </c>
      <c r="C14" s="45">
        <v>0.042424242424242434</v>
      </c>
      <c r="D14" s="20">
        <v>1513</v>
      </c>
      <c r="E14" s="46">
        <v>0.043384756552159204</v>
      </c>
      <c r="F14" s="50">
        <v>346</v>
      </c>
      <c r="G14" s="45">
        <v>0.04435897435897436</v>
      </c>
      <c r="H14" s="20">
        <v>1</v>
      </c>
      <c r="I14" s="46">
        <v>0.018518518518518517</v>
      </c>
      <c r="J14" s="51">
        <v>2875</v>
      </c>
      <c r="K14" s="45">
        <v>0.04313384243769973</v>
      </c>
      <c r="L14" s="20">
        <v>562</v>
      </c>
      <c r="M14" s="46">
        <v>0.036455630513751947</v>
      </c>
      <c r="N14" s="20">
        <v>426</v>
      </c>
      <c r="O14" s="46">
        <v>0.04101280446712236</v>
      </c>
      <c r="P14" s="20">
        <v>97</v>
      </c>
      <c r="Q14" s="46">
        <v>0.043931159420289856</v>
      </c>
      <c r="R14" s="20">
        <v>1</v>
      </c>
      <c r="S14" s="20">
        <v>1086</v>
      </c>
      <c r="T14" s="46">
        <v>0.038767714989469175</v>
      </c>
      <c r="U14" s="20">
        <v>46</v>
      </c>
      <c r="V14" s="77">
        <v>4007</v>
      </c>
      <c r="W14" s="46">
        <v>0.04166753322380051</v>
      </c>
      <c r="X14" s="401" t="s">
        <v>200</v>
      </c>
    </row>
    <row r="15" spans="1:24" ht="15">
      <c r="A15" s="49" t="s">
        <v>63</v>
      </c>
      <c r="B15" s="20">
        <v>1772</v>
      </c>
      <c r="C15" s="45">
        <v>0.07406478578892373</v>
      </c>
      <c r="D15" s="20">
        <v>2698</v>
      </c>
      <c r="E15" s="46">
        <v>0.07736422549750531</v>
      </c>
      <c r="F15" s="50">
        <v>612</v>
      </c>
      <c r="G15" s="45">
        <v>0.07846153846153844</v>
      </c>
      <c r="H15" s="20">
        <v>4</v>
      </c>
      <c r="I15" s="46">
        <v>0.07407407407407407</v>
      </c>
      <c r="J15" s="51">
        <v>5086</v>
      </c>
      <c r="K15" s="45">
        <v>0.07630564265674464</v>
      </c>
      <c r="L15" s="20">
        <v>1067</v>
      </c>
      <c r="M15" s="46">
        <v>0.06921380384016607</v>
      </c>
      <c r="N15" s="20">
        <v>748</v>
      </c>
      <c r="O15" s="46">
        <v>0.07201309328968904</v>
      </c>
      <c r="P15" s="20">
        <v>144</v>
      </c>
      <c r="Q15" s="46">
        <v>0.06521739130434782</v>
      </c>
      <c r="R15" s="20">
        <v>0</v>
      </c>
      <c r="S15" s="20">
        <v>1959</v>
      </c>
      <c r="T15" s="46">
        <v>0.06993181737050655</v>
      </c>
      <c r="U15" s="20">
        <v>113</v>
      </c>
      <c r="V15" s="77">
        <v>7158</v>
      </c>
      <c r="W15" s="46">
        <v>0.07443379156874572</v>
      </c>
      <c r="X15" s="401" t="s">
        <v>201</v>
      </c>
    </row>
    <row r="16" spans="1:24" ht="15">
      <c r="A16" s="49" t="s">
        <v>64</v>
      </c>
      <c r="B16" s="20">
        <v>2157</v>
      </c>
      <c r="C16" s="45">
        <v>0.09015673981191225</v>
      </c>
      <c r="D16" s="20">
        <v>3267</v>
      </c>
      <c r="E16" s="46">
        <v>0.09368010552273902</v>
      </c>
      <c r="F16" s="50">
        <v>651</v>
      </c>
      <c r="G16" s="45">
        <v>0.08346153846153846</v>
      </c>
      <c r="H16" s="20">
        <v>4</v>
      </c>
      <c r="I16" s="46">
        <v>0.07407407407407407</v>
      </c>
      <c r="J16" s="51">
        <v>6079</v>
      </c>
      <c r="K16" s="45">
        <v>0.09120369675783536</v>
      </c>
      <c r="L16" s="20">
        <v>1362</v>
      </c>
      <c r="M16" s="46">
        <v>0.08834976647638816</v>
      </c>
      <c r="N16" s="20">
        <v>915</v>
      </c>
      <c r="O16" s="46">
        <v>0.08809088283431211</v>
      </c>
      <c r="P16" s="20">
        <v>193</v>
      </c>
      <c r="Q16" s="46">
        <v>0.08740942028985507</v>
      </c>
      <c r="R16" s="20">
        <v>0</v>
      </c>
      <c r="S16" s="20">
        <v>2470</v>
      </c>
      <c r="T16" s="46">
        <v>0.08817334808838753</v>
      </c>
      <c r="U16" s="20">
        <v>156</v>
      </c>
      <c r="V16" s="77">
        <v>8705</v>
      </c>
      <c r="W16" s="46">
        <v>0.09052055820144334</v>
      </c>
      <c r="X16" s="401" t="s">
        <v>202</v>
      </c>
    </row>
    <row r="17" spans="1:24" ht="15">
      <c r="A17" s="49" t="s">
        <v>65</v>
      </c>
      <c r="B17" s="20">
        <v>2713</v>
      </c>
      <c r="C17" s="45">
        <v>0.1133960292580982</v>
      </c>
      <c r="D17" s="20">
        <v>4127</v>
      </c>
      <c r="E17" s="46">
        <v>0.11834031083328554</v>
      </c>
      <c r="F17" s="50">
        <v>897</v>
      </c>
      <c r="G17" s="45">
        <v>0.115</v>
      </c>
      <c r="H17" s="20">
        <v>5</v>
      </c>
      <c r="I17" s="46">
        <v>0.0925925925925926</v>
      </c>
      <c r="J17" s="51">
        <v>7742</v>
      </c>
      <c r="K17" s="45">
        <v>0.11615381153136393</v>
      </c>
      <c r="L17" s="20">
        <v>1623</v>
      </c>
      <c r="M17" s="46">
        <v>0.10528022833419821</v>
      </c>
      <c r="N17" s="20">
        <v>1131</v>
      </c>
      <c r="O17" s="46">
        <v>0.10888610763454318</v>
      </c>
      <c r="P17" s="20">
        <v>240</v>
      </c>
      <c r="Q17" s="46">
        <v>0.10869565217391304</v>
      </c>
      <c r="R17" s="20">
        <v>0</v>
      </c>
      <c r="S17" s="20">
        <v>2994</v>
      </c>
      <c r="T17" s="46">
        <v>0.10687894905936529</v>
      </c>
      <c r="U17" s="20">
        <v>172</v>
      </c>
      <c r="V17" s="77">
        <v>10908</v>
      </c>
      <c r="W17" s="46">
        <v>0.1134288625917684</v>
      </c>
      <c r="X17" s="401" t="s">
        <v>203</v>
      </c>
    </row>
    <row r="18" spans="1:24" ht="15">
      <c r="A18" s="49" t="s">
        <v>66</v>
      </c>
      <c r="B18" s="20">
        <v>2679</v>
      </c>
      <c r="C18" s="45">
        <v>0.11197492163009404</v>
      </c>
      <c r="D18" s="20">
        <v>4085</v>
      </c>
      <c r="E18" s="46">
        <v>0.11713597522509606</v>
      </c>
      <c r="F18" s="50">
        <v>841</v>
      </c>
      <c r="G18" s="45">
        <v>0.1078205128205128</v>
      </c>
      <c r="H18" s="20">
        <v>6</v>
      </c>
      <c r="I18" s="46">
        <v>0.1111111111111111</v>
      </c>
      <c r="J18" s="51">
        <v>7611</v>
      </c>
      <c r="K18" s="45">
        <v>0.11418840862376788</v>
      </c>
      <c r="L18" s="20">
        <v>1634</v>
      </c>
      <c r="M18" s="46">
        <v>0.10599377270368449</v>
      </c>
      <c r="N18" s="20">
        <v>1133</v>
      </c>
      <c r="O18" s="46">
        <v>0.1090786560123231</v>
      </c>
      <c r="P18" s="20">
        <v>243</v>
      </c>
      <c r="Q18" s="46">
        <v>0.11005434782608696</v>
      </c>
      <c r="R18" s="20">
        <v>1</v>
      </c>
      <c r="S18" s="20">
        <v>3011</v>
      </c>
      <c r="T18" s="46">
        <v>0.1074858101595688</v>
      </c>
      <c r="U18" s="20">
        <v>190</v>
      </c>
      <c r="V18" s="77">
        <v>10812</v>
      </c>
      <c r="W18" s="46">
        <v>0.11243058877357902</v>
      </c>
      <c r="X18" s="401" t="s">
        <v>204</v>
      </c>
    </row>
    <row r="19" spans="1:24" ht="15">
      <c r="A19" s="49" t="s">
        <v>67</v>
      </c>
      <c r="B19" s="20">
        <v>1296</v>
      </c>
      <c r="C19" s="45">
        <v>0.0541692789968652</v>
      </c>
      <c r="D19" s="20">
        <v>1902</v>
      </c>
      <c r="E19" s="46">
        <v>0.05453919825658085</v>
      </c>
      <c r="F19" s="50">
        <v>445</v>
      </c>
      <c r="G19" s="45">
        <v>0.05705128205128205</v>
      </c>
      <c r="H19" s="20">
        <v>3</v>
      </c>
      <c r="I19" s="46">
        <v>0.05555555555555555</v>
      </c>
      <c r="J19" s="51">
        <v>3646</v>
      </c>
      <c r="K19" s="45">
        <v>0.054701213748818506</v>
      </c>
      <c r="L19" s="20">
        <v>1108</v>
      </c>
      <c r="M19" s="46">
        <v>0.07187337830825116</v>
      </c>
      <c r="N19" s="20">
        <v>748</v>
      </c>
      <c r="O19" s="46">
        <v>0.07201309328968904</v>
      </c>
      <c r="P19" s="20">
        <v>145</v>
      </c>
      <c r="Q19" s="46">
        <v>0.06567028985507246</v>
      </c>
      <c r="R19" s="20">
        <v>0</v>
      </c>
      <c r="S19" s="20">
        <v>2001</v>
      </c>
      <c r="T19" s="46">
        <v>0.07143112126512689</v>
      </c>
      <c r="U19" s="20">
        <v>124</v>
      </c>
      <c r="V19" s="77">
        <v>5771</v>
      </c>
      <c r="W19" s="46">
        <v>0.06001081463303039</v>
      </c>
      <c r="X19" s="401" t="s">
        <v>205</v>
      </c>
    </row>
    <row r="20" spans="1:24" ht="15">
      <c r="A20" s="49" t="s">
        <v>68</v>
      </c>
      <c r="B20" s="20">
        <v>1800</v>
      </c>
      <c r="C20" s="45">
        <v>0.07523510971786834</v>
      </c>
      <c r="D20" s="20">
        <v>2483</v>
      </c>
      <c r="E20" s="46">
        <v>0.07119917416986866</v>
      </c>
      <c r="F20" s="50">
        <v>570</v>
      </c>
      <c r="G20" s="45">
        <v>0.07307692307692308</v>
      </c>
      <c r="H20" s="20">
        <v>4</v>
      </c>
      <c r="I20" s="46">
        <v>0.07407407407407407</v>
      </c>
      <c r="J20" s="51">
        <v>4857</v>
      </c>
      <c r="K20" s="45">
        <v>0.07286993833735916</v>
      </c>
      <c r="L20" s="20">
        <v>1061</v>
      </c>
      <c r="M20" s="46">
        <v>0.0688245978204463</v>
      </c>
      <c r="N20" s="20">
        <v>705</v>
      </c>
      <c r="O20" s="46">
        <v>0.06787330316742082</v>
      </c>
      <c r="P20" s="20">
        <v>167</v>
      </c>
      <c r="Q20" s="46">
        <v>0.0756340579710145</v>
      </c>
      <c r="R20" s="20">
        <v>0</v>
      </c>
      <c r="S20" s="20">
        <v>1933</v>
      </c>
      <c r="T20" s="46">
        <v>0.06900367686431298</v>
      </c>
      <c r="U20" s="20">
        <v>119</v>
      </c>
      <c r="V20" s="77">
        <v>6909</v>
      </c>
      <c r="W20" s="46">
        <v>0.07184451885281701</v>
      </c>
      <c r="X20" s="401" t="s">
        <v>206</v>
      </c>
    </row>
    <row r="21" spans="1:24" ht="15">
      <c r="A21" s="49" t="s">
        <v>69</v>
      </c>
      <c r="B21" s="20">
        <v>2048</v>
      </c>
      <c r="C21" s="45">
        <v>0.08560083594566353</v>
      </c>
      <c r="D21" s="20">
        <v>2938</v>
      </c>
      <c r="E21" s="46">
        <v>0.08424614325858806</v>
      </c>
      <c r="F21" s="50">
        <v>674</v>
      </c>
      <c r="G21" s="45">
        <v>0.08641025641025642</v>
      </c>
      <c r="H21" s="20">
        <v>1</v>
      </c>
      <c r="I21" s="46">
        <v>0.018518518518518517</v>
      </c>
      <c r="J21" s="51">
        <v>5661</v>
      </c>
      <c r="K21" s="45">
        <v>0.08493241114428458</v>
      </c>
      <c r="L21" s="20">
        <v>1212</v>
      </c>
      <c r="M21" s="46">
        <v>0.07861961598339388</v>
      </c>
      <c r="N21" s="20">
        <v>823</v>
      </c>
      <c r="O21" s="46">
        <v>0.07923365745643593</v>
      </c>
      <c r="P21" s="20">
        <v>168</v>
      </c>
      <c r="Q21" s="46">
        <v>0.07608695652173914</v>
      </c>
      <c r="R21" s="20">
        <v>0</v>
      </c>
      <c r="S21" s="20">
        <v>2203</v>
      </c>
      <c r="T21" s="46">
        <v>0.07864205904401528</v>
      </c>
      <c r="U21" s="20">
        <v>131</v>
      </c>
      <c r="V21" s="77">
        <v>7995</v>
      </c>
      <c r="W21" s="46">
        <v>0.08313749142108437</v>
      </c>
      <c r="X21" s="401" t="s">
        <v>207</v>
      </c>
    </row>
    <row r="22" spans="1:24" ht="15">
      <c r="A22" s="49" t="s">
        <v>70</v>
      </c>
      <c r="B22" s="20">
        <v>1837</v>
      </c>
      <c r="C22" s="45">
        <v>0.07678160919540229</v>
      </c>
      <c r="D22" s="20">
        <v>2756</v>
      </c>
      <c r="E22" s="46">
        <v>0.0790273556231003</v>
      </c>
      <c r="F22" s="50">
        <v>656</v>
      </c>
      <c r="G22" s="45">
        <v>0.0841025641025641</v>
      </c>
      <c r="H22" s="20">
        <v>5</v>
      </c>
      <c r="I22" s="46">
        <v>0.0925925925925926</v>
      </c>
      <c r="J22" s="51">
        <v>5254</v>
      </c>
      <c r="K22" s="45">
        <v>0.07882615936266933</v>
      </c>
      <c r="L22" s="20">
        <v>1104</v>
      </c>
      <c r="M22" s="46">
        <v>0.07161390762843797</v>
      </c>
      <c r="N22" s="20">
        <v>750</v>
      </c>
      <c r="O22" s="46">
        <v>0.07220564166746896</v>
      </c>
      <c r="P22" s="20">
        <v>147</v>
      </c>
      <c r="Q22" s="46">
        <v>0.06657608695652174</v>
      </c>
      <c r="R22" s="20">
        <v>0</v>
      </c>
      <c r="S22" s="20">
        <v>2001</v>
      </c>
      <c r="T22" s="46">
        <v>0.07143112126512689</v>
      </c>
      <c r="U22" s="20">
        <v>132</v>
      </c>
      <c r="V22" s="77">
        <v>7387</v>
      </c>
      <c r="W22" s="46">
        <v>0.07681509057255165</v>
      </c>
      <c r="X22" s="401" t="s">
        <v>208</v>
      </c>
    </row>
    <row r="23" spans="1:24" ht="15">
      <c r="A23" s="49" t="s">
        <v>71</v>
      </c>
      <c r="B23" s="20">
        <v>1134</v>
      </c>
      <c r="C23" s="45">
        <v>0.047398119122257054</v>
      </c>
      <c r="D23" s="20">
        <v>1728</v>
      </c>
      <c r="E23" s="46">
        <v>0.049549807879795835</v>
      </c>
      <c r="F23" s="50">
        <v>403</v>
      </c>
      <c r="G23" s="45">
        <v>0.05166666666666668</v>
      </c>
      <c r="H23" s="20">
        <v>1</v>
      </c>
      <c r="I23" s="46">
        <v>0.018518518518518517</v>
      </c>
      <c r="J23" s="51">
        <v>3266</v>
      </c>
      <c r="K23" s="45">
        <v>0.04900004500922689</v>
      </c>
      <c r="L23" s="20">
        <v>926</v>
      </c>
      <c r="M23" s="46">
        <v>0.060067462376751424</v>
      </c>
      <c r="N23" s="20">
        <v>647</v>
      </c>
      <c r="O23" s="46">
        <v>0.06228940021180322</v>
      </c>
      <c r="P23" s="20">
        <v>117</v>
      </c>
      <c r="Q23" s="46">
        <v>0.052989130434782615</v>
      </c>
      <c r="R23" s="20">
        <v>0</v>
      </c>
      <c r="S23" s="20">
        <v>1690</v>
      </c>
      <c r="T23" s="46">
        <v>0.06032913290258093</v>
      </c>
      <c r="U23" s="20">
        <v>64</v>
      </c>
      <c r="V23" s="77">
        <v>5020</v>
      </c>
      <c r="W23" s="46">
        <v>0.05220140174281971</v>
      </c>
      <c r="X23" s="401" t="s">
        <v>209</v>
      </c>
    </row>
    <row r="24" spans="1:24" ht="15">
      <c r="A24" s="49" t="s">
        <v>72</v>
      </c>
      <c r="B24" s="20">
        <v>635</v>
      </c>
      <c r="C24" s="45">
        <v>0.026541274817136883</v>
      </c>
      <c r="D24" s="20">
        <v>841</v>
      </c>
      <c r="E24" s="46">
        <v>0.024115386821127488</v>
      </c>
      <c r="F24" s="50">
        <v>189</v>
      </c>
      <c r="G24" s="45">
        <v>0.02423076923076923</v>
      </c>
      <c r="H24" s="20">
        <v>1</v>
      </c>
      <c r="I24" s="46">
        <v>0.018518518518518517</v>
      </c>
      <c r="J24" s="51">
        <v>1666</v>
      </c>
      <c r="K24" s="45">
        <v>0.024995124000420085</v>
      </c>
      <c r="L24" s="20">
        <v>759</v>
      </c>
      <c r="M24" s="46">
        <v>0.04923456149455112</v>
      </c>
      <c r="N24" s="20">
        <v>435</v>
      </c>
      <c r="O24" s="46">
        <v>0.041879272167131984</v>
      </c>
      <c r="P24" s="20">
        <v>95</v>
      </c>
      <c r="Q24" s="46">
        <v>0.043025362318840576</v>
      </c>
      <c r="R24" s="20">
        <v>0</v>
      </c>
      <c r="S24" s="20">
        <v>1289</v>
      </c>
      <c r="T24" s="46">
        <v>0.046014350480134227</v>
      </c>
      <c r="U24" s="20">
        <v>54</v>
      </c>
      <c r="V24" s="77">
        <v>3009</v>
      </c>
      <c r="W24" s="46">
        <v>0.031289644988873405</v>
      </c>
      <c r="X24" s="401" t="s">
        <v>210</v>
      </c>
    </row>
    <row r="25" spans="1:24" ht="15">
      <c r="A25" s="49" t="s">
        <v>73</v>
      </c>
      <c r="B25" s="20">
        <v>494</v>
      </c>
      <c r="C25" s="45">
        <v>0.020647857889237196</v>
      </c>
      <c r="D25" s="20">
        <v>607</v>
      </c>
      <c r="E25" s="46">
        <v>0.0174055170040718</v>
      </c>
      <c r="F25" s="50">
        <v>118</v>
      </c>
      <c r="G25" s="45">
        <v>0.015128205128205128</v>
      </c>
      <c r="H25" s="20">
        <v>1</v>
      </c>
      <c r="I25" s="46">
        <v>0.018518518518518517</v>
      </c>
      <c r="J25" s="51">
        <v>1220</v>
      </c>
      <c r="K25" s="45">
        <v>0.018303752269215188</v>
      </c>
      <c r="L25" s="20">
        <v>543</v>
      </c>
      <c r="M25" s="46">
        <v>0.03522314478463934</v>
      </c>
      <c r="N25" s="20">
        <v>411</v>
      </c>
      <c r="O25" s="46">
        <v>0.03956869163377299</v>
      </c>
      <c r="P25" s="20">
        <v>93</v>
      </c>
      <c r="Q25" s="46">
        <v>0.04211956521739131</v>
      </c>
      <c r="R25" s="20">
        <v>0</v>
      </c>
      <c r="S25" s="20">
        <v>1047</v>
      </c>
      <c r="T25" s="46">
        <v>0.037375504230178845</v>
      </c>
      <c r="U25" s="20">
        <v>32</v>
      </c>
      <c r="V25" s="77">
        <v>2299</v>
      </c>
      <c r="W25" s="46">
        <v>0.023906578208514443</v>
      </c>
      <c r="X25" s="401" t="s">
        <v>211</v>
      </c>
    </row>
    <row r="26" spans="1:24" ht="15">
      <c r="A26" s="49" t="s">
        <v>74</v>
      </c>
      <c r="B26" s="20">
        <v>427</v>
      </c>
      <c r="C26" s="45">
        <v>0.017847439916405434</v>
      </c>
      <c r="D26" s="20">
        <v>588</v>
      </c>
      <c r="E26" s="46">
        <v>0.016860698514652755</v>
      </c>
      <c r="F26" s="50">
        <v>109</v>
      </c>
      <c r="G26" s="45">
        <v>0.013974358974358971</v>
      </c>
      <c r="H26" s="20">
        <v>0</v>
      </c>
      <c r="I26" s="46">
        <v>0</v>
      </c>
      <c r="J26" s="51">
        <v>1124</v>
      </c>
      <c r="K26" s="45">
        <v>0.016863457008686782</v>
      </c>
      <c r="L26" s="20">
        <v>438</v>
      </c>
      <c r="M26" s="46">
        <v>0.028412039439543332</v>
      </c>
      <c r="N26" s="20">
        <v>320</v>
      </c>
      <c r="O26" s="46">
        <v>0.030807740444786753</v>
      </c>
      <c r="P26" s="20">
        <v>62</v>
      </c>
      <c r="Q26" s="46">
        <v>0.02807971014492753</v>
      </c>
      <c r="R26" s="20">
        <v>0</v>
      </c>
      <c r="S26" s="20">
        <v>820</v>
      </c>
      <c r="T26" s="46">
        <v>0.029272123656873594</v>
      </c>
      <c r="U26" s="20">
        <v>36</v>
      </c>
      <c r="V26" s="77">
        <v>1980</v>
      </c>
      <c r="W26" s="46">
        <v>0.02058939750015598</v>
      </c>
      <c r="X26" s="401" t="s">
        <v>212</v>
      </c>
    </row>
    <row r="27" spans="1:24" ht="15">
      <c r="A27" s="49" t="s">
        <v>75</v>
      </c>
      <c r="B27" s="20">
        <v>347</v>
      </c>
      <c r="C27" s="45">
        <v>0.014503657262277954</v>
      </c>
      <c r="D27" s="20">
        <v>480</v>
      </c>
      <c r="E27" s="46">
        <v>0.01376383552216551</v>
      </c>
      <c r="F27" s="50">
        <v>118</v>
      </c>
      <c r="G27" s="45">
        <v>0.015128205128205128</v>
      </c>
      <c r="H27" s="20">
        <v>2</v>
      </c>
      <c r="I27" s="46">
        <v>0.037037037037037035</v>
      </c>
      <c r="J27" s="51">
        <v>947</v>
      </c>
      <c r="K27" s="45">
        <v>0.014207912622087529</v>
      </c>
      <c r="L27" s="20">
        <v>377</v>
      </c>
      <c r="M27" s="46">
        <v>0.02445511157239232</v>
      </c>
      <c r="N27" s="20">
        <v>214</v>
      </c>
      <c r="O27" s="46">
        <v>0.02060267642245114</v>
      </c>
      <c r="P27" s="20">
        <v>55</v>
      </c>
      <c r="Q27" s="46">
        <v>0.024909420289855072</v>
      </c>
      <c r="R27" s="20">
        <v>0</v>
      </c>
      <c r="S27" s="20">
        <v>646</v>
      </c>
      <c r="T27" s="46">
        <v>0.023060721807732124</v>
      </c>
      <c r="U27" s="20">
        <v>33</v>
      </c>
      <c r="V27" s="77">
        <v>1626</v>
      </c>
      <c r="W27" s="46">
        <v>0.016908262795582638</v>
      </c>
      <c r="X27" s="401" t="s">
        <v>213</v>
      </c>
    </row>
    <row r="28" spans="1:24" ht="15">
      <c r="A28" s="49" t="s">
        <v>76</v>
      </c>
      <c r="B28" s="20">
        <v>335</v>
      </c>
      <c r="C28" s="45">
        <v>0.01400208986415883</v>
      </c>
      <c r="D28" s="20">
        <v>490</v>
      </c>
      <c r="E28" s="46">
        <v>0.01405058209554396</v>
      </c>
      <c r="F28" s="50">
        <v>78</v>
      </c>
      <c r="G28" s="45">
        <v>0.01</v>
      </c>
      <c r="H28" s="20">
        <v>1</v>
      </c>
      <c r="I28" s="46">
        <v>0.018518518518518517</v>
      </c>
      <c r="J28" s="51">
        <v>904</v>
      </c>
      <c r="K28" s="45">
        <v>0.013562780369975842</v>
      </c>
      <c r="L28" s="20">
        <v>289</v>
      </c>
      <c r="M28" s="46">
        <v>0.018746756616502335</v>
      </c>
      <c r="N28" s="20">
        <v>142</v>
      </c>
      <c r="O28" s="46">
        <v>0.013670934822374121</v>
      </c>
      <c r="P28" s="20">
        <v>23</v>
      </c>
      <c r="Q28" s="46">
        <v>0.010416666666666664</v>
      </c>
      <c r="R28" s="20">
        <v>0</v>
      </c>
      <c r="S28" s="20">
        <v>454</v>
      </c>
      <c r="T28" s="46">
        <v>0.016206761146610505</v>
      </c>
      <c r="U28" s="20">
        <v>19</v>
      </c>
      <c r="V28" s="77">
        <v>1377</v>
      </c>
      <c r="W28" s="46">
        <v>0.014318990079653928</v>
      </c>
      <c r="X28" s="401" t="s">
        <v>214</v>
      </c>
    </row>
    <row r="29" spans="1:24" ht="15">
      <c r="A29" s="49" t="s">
        <v>77</v>
      </c>
      <c r="B29" s="20">
        <v>225</v>
      </c>
      <c r="C29" s="45">
        <v>0.009404388714733543</v>
      </c>
      <c r="D29" s="20">
        <v>292</v>
      </c>
      <c r="E29" s="46">
        <v>0.008372999942650686</v>
      </c>
      <c r="F29" s="50">
        <v>59</v>
      </c>
      <c r="G29" s="45">
        <v>0.007564102564102564</v>
      </c>
      <c r="H29" s="20">
        <v>0</v>
      </c>
      <c r="I29" s="46">
        <v>0</v>
      </c>
      <c r="J29" s="51">
        <v>576</v>
      </c>
      <c r="K29" s="45">
        <v>0.00864177156317045</v>
      </c>
      <c r="L29" s="20">
        <v>170</v>
      </c>
      <c r="M29" s="46">
        <v>0.011027503892060198</v>
      </c>
      <c r="N29" s="20">
        <v>87</v>
      </c>
      <c r="O29" s="46">
        <v>0.008375854433426401</v>
      </c>
      <c r="P29" s="20">
        <v>19</v>
      </c>
      <c r="Q29" s="46">
        <v>0.008605072463768118</v>
      </c>
      <c r="R29" s="20">
        <v>0</v>
      </c>
      <c r="S29" s="20">
        <v>276</v>
      </c>
      <c r="T29" s="46">
        <v>0.009852568450362332</v>
      </c>
      <c r="U29" s="20">
        <v>9</v>
      </c>
      <c r="V29" s="77">
        <v>861</v>
      </c>
      <c r="W29" s="46">
        <v>0.00895326830688601</v>
      </c>
      <c r="X29" s="401" t="s">
        <v>215</v>
      </c>
    </row>
    <row r="30" spans="1:24" ht="15">
      <c r="A30" s="49" t="s">
        <v>78</v>
      </c>
      <c r="B30" s="20">
        <v>281</v>
      </c>
      <c r="C30" s="45">
        <v>0.01174503657262278</v>
      </c>
      <c r="D30" s="20">
        <v>349</v>
      </c>
      <c r="E30" s="46">
        <v>0.01000745541090784</v>
      </c>
      <c r="F30" s="50">
        <v>62</v>
      </c>
      <c r="G30" s="45">
        <v>0.007948717948717949</v>
      </c>
      <c r="H30" s="20">
        <v>0</v>
      </c>
      <c r="I30" s="46">
        <v>0</v>
      </c>
      <c r="J30" s="51">
        <v>692</v>
      </c>
      <c r="K30" s="45">
        <v>0.010382128336308942</v>
      </c>
      <c r="L30" s="20">
        <v>101</v>
      </c>
      <c r="M30" s="46">
        <v>0.0065516346652828225</v>
      </c>
      <c r="N30" s="20">
        <v>82</v>
      </c>
      <c r="O30" s="46">
        <v>0.007894483488976605</v>
      </c>
      <c r="P30" s="20">
        <v>10</v>
      </c>
      <c r="Q30" s="46">
        <v>0.004528985507246376</v>
      </c>
      <c r="R30" s="20">
        <v>0</v>
      </c>
      <c r="S30" s="20">
        <v>193</v>
      </c>
      <c r="T30" s="46">
        <v>0.006889658372898297</v>
      </c>
      <c r="U30" s="20">
        <v>7</v>
      </c>
      <c r="V30" s="77">
        <v>892</v>
      </c>
      <c r="W30" s="46">
        <v>0.00927562756067633</v>
      </c>
      <c r="X30" s="401" t="s">
        <v>216</v>
      </c>
    </row>
    <row r="31" spans="1:24" ht="15.75" thickBot="1">
      <c r="A31" s="52" t="s">
        <v>79</v>
      </c>
      <c r="B31" s="24">
        <v>1002</v>
      </c>
      <c r="C31" s="53">
        <v>0.04188087774294671</v>
      </c>
      <c r="D31" s="24">
        <v>1196</v>
      </c>
      <c r="E31" s="54">
        <v>0.034294890176062395</v>
      </c>
      <c r="F31" s="55">
        <v>431</v>
      </c>
      <c r="G31" s="53">
        <v>0.05525641025641025</v>
      </c>
      <c r="H31" s="24">
        <v>9</v>
      </c>
      <c r="I31" s="54">
        <v>0.16666666666666663</v>
      </c>
      <c r="J31" s="56">
        <v>2638</v>
      </c>
      <c r="K31" s="53">
        <v>0.03957811351327022</v>
      </c>
      <c r="L31" s="24">
        <v>239</v>
      </c>
      <c r="M31" s="54">
        <v>0.015503373118837573</v>
      </c>
      <c r="N31" s="24">
        <v>149</v>
      </c>
      <c r="O31" s="54">
        <v>0.014344854144603831</v>
      </c>
      <c r="P31" s="24">
        <v>70</v>
      </c>
      <c r="Q31" s="54">
        <v>0.03170289855072464</v>
      </c>
      <c r="R31" s="24">
        <v>0</v>
      </c>
      <c r="S31" s="24">
        <v>458</v>
      </c>
      <c r="T31" s="54">
        <v>0.016349551993717203</v>
      </c>
      <c r="U31" s="24">
        <v>25</v>
      </c>
      <c r="V31" s="79">
        <v>3121</v>
      </c>
      <c r="W31" s="54">
        <v>0.03245429777676102</v>
      </c>
      <c r="X31" s="401" t="s">
        <v>79</v>
      </c>
    </row>
    <row r="32" spans="1:24" ht="15.75" thickBot="1">
      <c r="A32" s="28" t="s">
        <v>80</v>
      </c>
      <c r="B32" s="29">
        <v>23925</v>
      </c>
      <c r="C32" s="30">
        <v>1</v>
      </c>
      <c r="D32" s="29">
        <v>34874</v>
      </c>
      <c r="E32" s="31">
        <v>1</v>
      </c>
      <c r="F32" s="58">
        <v>7800</v>
      </c>
      <c r="G32" s="30">
        <v>1</v>
      </c>
      <c r="H32" s="29">
        <v>54</v>
      </c>
      <c r="I32" s="31">
        <v>1</v>
      </c>
      <c r="J32" s="58">
        <v>66653</v>
      </c>
      <c r="K32" s="30">
        <v>1</v>
      </c>
      <c r="L32" s="29">
        <v>15416</v>
      </c>
      <c r="M32" s="31">
        <v>1</v>
      </c>
      <c r="N32" s="29">
        <v>10387</v>
      </c>
      <c r="O32" s="31">
        <v>1</v>
      </c>
      <c r="P32" s="29">
        <v>2208</v>
      </c>
      <c r="Q32" s="31">
        <v>1</v>
      </c>
      <c r="R32" s="29">
        <v>2</v>
      </c>
      <c r="S32" s="29">
        <v>28013</v>
      </c>
      <c r="T32" s="31">
        <v>1</v>
      </c>
      <c r="U32" s="29">
        <v>1500</v>
      </c>
      <c r="V32" s="29">
        <v>96166</v>
      </c>
      <c r="W32" s="31">
        <v>1</v>
      </c>
      <c r="X32" s="401" t="s">
        <v>109</v>
      </c>
    </row>
    <row r="33" spans="1:23" ht="15">
      <c r="A33" s="59"/>
      <c r="B33" s="60"/>
      <c r="C33" s="61"/>
      <c r="D33" s="60"/>
      <c r="E33" s="61"/>
      <c r="F33" s="60"/>
      <c r="G33" s="61"/>
      <c r="H33" s="60"/>
      <c r="I33" s="61"/>
      <c r="J33" s="60"/>
      <c r="K33" s="61"/>
      <c r="L33" s="60"/>
      <c r="M33" s="61"/>
      <c r="N33" s="60"/>
      <c r="O33" s="61"/>
      <c r="P33" s="60"/>
      <c r="Q33" s="61"/>
      <c r="R33" s="60"/>
      <c r="S33" s="60"/>
      <c r="T33" s="61"/>
      <c r="U33" s="60"/>
      <c r="V33" s="60"/>
      <c r="W33" s="61"/>
    </row>
    <row r="34" spans="1:23" ht="15">
      <c r="A34" s="123" t="s">
        <v>86</v>
      </c>
      <c r="B34" s="124"/>
      <c r="C34" s="124"/>
      <c r="D34" s="124"/>
      <c r="E34" s="124"/>
      <c r="F34" s="124"/>
      <c r="G34" s="124"/>
      <c r="H34" s="124"/>
      <c r="I34" s="124"/>
      <c r="J34" s="124"/>
      <c r="K34" s="124"/>
      <c r="L34" s="124"/>
      <c r="M34" s="124"/>
      <c r="N34" s="124"/>
      <c r="O34" s="124"/>
      <c r="P34" s="124"/>
      <c r="Q34" s="124"/>
      <c r="R34" s="124"/>
      <c r="S34" s="124"/>
      <c r="T34" s="124"/>
      <c r="U34" s="125"/>
      <c r="V34" s="125"/>
      <c r="W34" s="125"/>
    </row>
    <row r="35" spans="1:23" ht="15">
      <c r="A35" s="598" t="s">
        <v>99</v>
      </c>
      <c r="B35" s="598"/>
      <c r="C35" s="598"/>
      <c r="D35" s="598"/>
      <c r="E35" s="598"/>
      <c r="F35" s="598"/>
      <c r="G35" s="598"/>
      <c r="H35" s="598"/>
      <c r="I35" s="598"/>
      <c r="J35" s="598"/>
      <c r="K35" s="598"/>
      <c r="L35" s="598"/>
      <c r="M35" s="598"/>
      <c r="N35" s="598"/>
      <c r="O35" s="598"/>
      <c r="P35" s="598"/>
      <c r="Q35" s="598"/>
      <c r="R35" s="598"/>
      <c r="S35" s="598"/>
      <c r="T35" s="598"/>
      <c r="U35" s="63"/>
      <c r="V35" s="63"/>
      <c r="W35" s="63"/>
    </row>
    <row r="36" spans="1:23" ht="22.5" customHeight="1">
      <c r="A36" s="598"/>
      <c r="B36" s="598"/>
      <c r="C36" s="598"/>
      <c r="D36" s="598"/>
      <c r="E36" s="598"/>
      <c r="F36" s="598"/>
      <c r="G36" s="598"/>
      <c r="H36" s="598"/>
      <c r="I36" s="598"/>
      <c r="J36" s="598"/>
      <c r="K36" s="598"/>
      <c r="L36" s="598"/>
      <c r="M36" s="598"/>
      <c r="N36" s="598"/>
      <c r="O36" s="598"/>
      <c r="P36" s="598"/>
      <c r="Q36" s="598"/>
      <c r="R36" s="598"/>
      <c r="S36" s="598"/>
      <c r="T36" s="598"/>
      <c r="U36" s="63"/>
      <c r="V36" s="63"/>
      <c r="W36" s="63"/>
    </row>
    <row r="37" spans="1:23" ht="15">
      <c r="A37" s="65" t="s">
        <v>87</v>
      </c>
      <c r="B37" s="65"/>
      <c r="C37" s="65"/>
      <c r="D37" s="65"/>
      <c r="E37" s="65"/>
      <c r="F37" s="65"/>
      <c r="G37" s="65"/>
      <c r="H37" s="65"/>
      <c r="I37" s="65"/>
      <c r="J37" s="127"/>
      <c r="K37" s="65"/>
      <c r="L37" s="65"/>
      <c r="M37" s="65"/>
      <c r="N37" s="65"/>
      <c r="O37" s="65"/>
      <c r="P37" s="65"/>
      <c r="Q37" s="65"/>
      <c r="R37" s="65"/>
      <c r="S37" s="127"/>
      <c r="T37" s="65"/>
      <c r="U37" s="63"/>
      <c r="V37" s="63"/>
      <c r="W37" s="63"/>
    </row>
    <row r="38" spans="1:23" ht="15">
      <c r="A38" s="63"/>
      <c r="B38" s="63"/>
      <c r="C38" s="63"/>
      <c r="D38" s="63"/>
      <c r="E38" s="63"/>
      <c r="F38" s="63"/>
      <c r="G38" s="63"/>
      <c r="H38" s="63"/>
      <c r="I38" s="63"/>
      <c r="J38" s="63"/>
      <c r="K38" s="63"/>
      <c r="L38" s="63"/>
      <c r="M38" s="63"/>
      <c r="N38" s="63"/>
      <c r="O38" s="63"/>
      <c r="P38" s="63"/>
      <c r="Q38" s="63"/>
      <c r="R38" s="63"/>
      <c r="S38" s="63"/>
      <c r="T38" s="63"/>
      <c r="U38" s="63"/>
      <c r="V38" s="63"/>
      <c r="W38" s="63"/>
    </row>
    <row r="39" spans="1:23" ht="15">
      <c r="A39" s="63"/>
      <c r="B39" s="63"/>
      <c r="C39" s="63"/>
      <c r="D39" s="63"/>
      <c r="E39" s="63"/>
      <c r="F39" s="63"/>
      <c r="G39" s="63"/>
      <c r="H39" s="63"/>
      <c r="I39" s="63"/>
      <c r="J39" s="63"/>
      <c r="K39" s="63"/>
      <c r="L39" s="63"/>
      <c r="M39" s="63"/>
      <c r="N39" s="63"/>
      <c r="O39" s="63"/>
      <c r="P39" s="63"/>
      <c r="Q39" s="63"/>
      <c r="R39" s="63"/>
      <c r="S39" s="63"/>
      <c r="T39" s="63"/>
      <c r="U39" s="63"/>
      <c r="V39" s="63"/>
      <c r="W39" s="63"/>
    </row>
    <row r="40" spans="1:23" ht="15">
      <c r="A40" s="63"/>
      <c r="B40" s="63"/>
      <c r="C40" s="63"/>
      <c r="D40" s="63"/>
      <c r="E40" s="63"/>
      <c r="F40" s="63"/>
      <c r="G40" s="63"/>
      <c r="H40" s="63"/>
      <c r="I40" s="63"/>
      <c r="J40" s="63"/>
      <c r="K40" s="63"/>
      <c r="L40" s="63"/>
      <c r="M40" s="63"/>
      <c r="N40" s="63"/>
      <c r="O40" s="63"/>
      <c r="P40" s="63"/>
      <c r="Q40" s="63"/>
      <c r="R40" s="63"/>
      <c r="S40" s="63"/>
      <c r="T40" s="63"/>
      <c r="U40" s="63"/>
      <c r="V40" s="63"/>
      <c r="W40" s="63"/>
    </row>
  </sheetData>
  <sheetProtection/>
  <mergeCells count="19">
    <mergeCell ref="A1:W1"/>
    <mergeCell ref="A2:A6"/>
    <mergeCell ref="B2:U2"/>
    <mergeCell ref="V2:W5"/>
    <mergeCell ref="B3:K3"/>
    <mergeCell ref="L3:T3"/>
    <mergeCell ref="U3:U5"/>
    <mergeCell ref="B4:I4"/>
    <mergeCell ref="J4:K5"/>
    <mergeCell ref="L4:R4"/>
    <mergeCell ref="A35:T36"/>
    <mergeCell ref="S4:T5"/>
    <mergeCell ref="B5:C5"/>
    <mergeCell ref="D5:E5"/>
    <mergeCell ref="F5:G5"/>
    <mergeCell ref="H5:I5"/>
    <mergeCell ref="L5:M5"/>
    <mergeCell ref="N5:O5"/>
    <mergeCell ref="P5:Q5"/>
  </mergeCells>
  <printOptions horizontalCentered="1"/>
  <pageMargins left="0.7" right="0.7" top="0.75" bottom="0.75" header="0.3" footer="0.3"/>
  <pageSetup fitToHeight="1" fitToWidth="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T35"/>
  <sheetViews>
    <sheetView zoomScalePageLayoutView="0" workbookViewId="0" topLeftCell="A1">
      <selection activeCell="A1" sqref="A1:S1"/>
    </sheetView>
  </sheetViews>
  <sheetFormatPr defaultColWidth="11.421875" defaultRowHeight="15"/>
  <cols>
    <col min="1" max="1" width="10.7109375" style="378" customWidth="1"/>
    <col min="2" max="19" width="9.8515625" style="378" customWidth="1"/>
    <col min="20" max="16384" width="11.421875" style="378" customWidth="1"/>
  </cols>
  <sheetData>
    <row r="1" spans="1:19" ht="24.75" customHeight="1" thickBot="1" thickTop="1">
      <c r="A1" s="562" t="s">
        <v>310</v>
      </c>
      <c r="B1" s="563"/>
      <c r="C1" s="563"/>
      <c r="D1" s="563"/>
      <c r="E1" s="563"/>
      <c r="F1" s="563"/>
      <c r="G1" s="563"/>
      <c r="H1" s="563"/>
      <c r="I1" s="563"/>
      <c r="J1" s="563"/>
      <c r="K1" s="563"/>
      <c r="L1" s="563"/>
      <c r="M1" s="563"/>
      <c r="N1" s="563"/>
      <c r="O1" s="563"/>
      <c r="P1" s="563"/>
      <c r="Q1" s="563"/>
      <c r="R1" s="563"/>
      <c r="S1" s="564"/>
    </row>
    <row r="2" spans="1:19" ht="24.75" customHeight="1" thickBot="1" thickTop="1">
      <c r="A2" s="530" t="s">
        <v>51</v>
      </c>
      <c r="B2" s="539" t="s">
        <v>100</v>
      </c>
      <c r="C2" s="540"/>
      <c r="D2" s="540"/>
      <c r="E2" s="540"/>
      <c r="F2" s="540"/>
      <c r="G2" s="540"/>
      <c r="H2" s="540"/>
      <c r="I2" s="540"/>
      <c r="J2" s="540"/>
      <c r="K2" s="540"/>
      <c r="L2" s="540"/>
      <c r="M2" s="540"/>
      <c r="N2" s="540"/>
      <c r="O2" s="540"/>
      <c r="P2" s="540"/>
      <c r="Q2" s="540"/>
      <c r="R2" s="540"/>
      <c r="S2" s="616"/>
    </row>
    <row r="3" spans="1:19" ht="24.75" customHeight="1">
      <c r="A3" s="618"/>
      <c r="B3" s="555" t="s">
        <v>101</v>
      </c>
      <c r="C3" s="617"/>
      <c r="D3" s="555" t="s">
        <v>102</v>
      </c>
      <c r="E3" s="617"/>
      <c r="F3" s="555" t="s">
        <v>103</v>
      </c>
      <c r="G3" s="556"/>
      <c r="H3" s="555" t="s">
        <v>104</v>
      </c>
      <c r="I3" s="617"/>
      <c r="J3" s="555" t="s">
        <v>105</v>
      </c>
      <c r="K3" s="556"/>
      <c r="L3" s="555" t="s">
        <v>106</v>
      </c>
      <c r="M3" s="617"/>
      <c r="N3" s="555" t="s">
        <v>107</v>
      </c>
      <c r="O3" s="556"/>
      <c r="P3" s="555" t="s">
        <v>108</v>
      </c>
      <c r="Q3" s="617"/>
      <c r="R3" s="542" t="s">
        <v>109</v>
      </c>
      <c r="S3" s="543"/>
    </row>
    <row r="4" spans="1:19" ht="24.75" customHeight="1" thickBot="1">
      <c r="A4" s="619"/>
      <c r="B4" s="39" t="s">
        <v>53</v>
      </c>
      <c r="C4" s="40" t="s">
        <v>54</v>
      </c>
      <c r="D4" s="39" t="s">
        <v>53</v>
      </c>
      <c r="E4" s="40" t="s">
        <v>54</v>
      </c>
      <c r="F4" s="39" t="s">
        <v>53</v>
      </c>
      <c r="G4" s="41" t="s">
        <v>54</v>
      </c>
      <c r="H4" s="39" t="s">
        <v>53</v>
      </c>
      <c r="I4" s="40" t="s">
        <v>54</v>
      </c>
      <c r="J4" s="39" t="s">
        <v>53</v>
      </c>
      <c r="K4" s="41" t="s">
        <v>54</v>
      </c>
      <c r="L4" s="39" t="s">
        <v>53</v>
      </c>
      <c r="M4" s="40" t="s">
        <v>54</v>
      </c>
      <c r="N4" s="39" t="s">
        <v>53</v>
      </c>
      <c r="O4" s="41" t="s">
        <v>54</v>
      </c>
      <c r="P4" s="39" t="s">
        <v>53</v>
      </c>
      <c r="Q4" s="40" t="s">
        <v>54</v>
      </c>
      <c r="R4" s="39" t="s">
        <v>53</v>
      </c>
      <c r="S4" s="41" t="s">
        <v>54</v>
      </c>
    </row>
    <row r="5" spans="1:20" ht="15">
      <c r="A5" s="43" t="s">
        <v>55</v>
      </c>
      <c r="B5" s="128">
        <v>403</v>
      </c>
      <c r="C5" s="45">
        <v>0.009587020648967551</v>
      </c>
      <c r="D5" s="128">
        <v>87</v>
      </c>
      <c r="E5" s="45">
        <v>0.008628384409401963</v>
      </c>
      <c r="F5" s="128">
        <v>106</v>
      </c>
      <c r="G5" s="46">
        <v>0.009774089442139235</v>
      </c>
      <c r="H5" s="128">
        <v>117</v>
      </c>
      <c r="I5" s="45">
        <v>0.010210315036216076</v>
      </c>
      <c r="J5" s="128">
        <v>69</v>
      </c>
      <c r="K5" s="46">
        <v>0.009147554023598035</v>
      </c>
      <c r="L5" s="128">
        <v>96</v>
      </c>
      <c r="M5" s="45">
        <v>0.009821976672805401</v>
      </c>
      <c r="N5" s="128">
        <v>30</v>
      </c>
      <c r="O5" s="46">
        <v>0.00946073793755913</v>
      </c>
      <c r="P5" s="128">
        <v>18</v>
      </c>
      <c r="Q5" s="45">
        <v>0.014342629482071713</v>
      </c>
      <c r="R5" s="128">
        <v>926</v>
      </c>
      <c r="S5" s="46">
        <v>0.00962918287128507</v>
      </c>
      <c r="T5" s="394" t="s">
        <v>193</v>
      </c>
    </row>
    <row r="6" spans="1:20" ht="15">
      <c r="A6" s="49" t="s">
        <v>56</v>
      </c>
      <c r="B6" s="100">
        <v>285</v>
      </c>
      <c r="C6" s="45">
        <v>0.006779902940336855</v>
      </c>
      <c r="D6" s="100">
        <v>76</v>
      </c>
      <c r="E6" s="45">
        <v>0.007537439254190221</v>
      </c>
      <c r="F6" s="100">
        <v>80</v>
      </c>
      <c r="G6" s="46">
        <v>0.007376671277086214</v>
      </c>
      <c r="H6" s="100">
        <v>100</v>
      </c>
      <c r="I6" s="45">
        <v>0.008726764988218868</v>
      </c>
      <c r="J6" s="100">
        <v>53</v>
      </c>
      <c r="K6" s="46">
        <v>0.007026382076097044</v>
      </c>
      <c r="L6" s="100">
        <v>66</v>
      </c>
      <c r="M6" s="45">
        <v>0.006752608962553714</v>
      </c>
      <c r="N6" s="100">
        <v>28</v>
      </c>
      <c r="O6" s="46">
        <v>0.008830022075055188</v>
      </c>
      <c r="P6" s="100">
        <v>11</v>
      </c>
      <c r="Q6" s="45">
        <v>0.008764940239043825</v>
      </c>
      <c r="R6" s="100">
        <v>699</v>
      </c>
      <c r="S6" s="46">
        <v>0.007268681238691428</v>
      </c>
      <c r="T6" s="394" t="s">
        <v>194</v>
      </c>
    </row>
    <row r="7" spans="1:20" ht="15">
      <c r="A7" s="49" t="s">
        <v>57</v>
      </c>
      <c r="B7" s="100">
        <v>253</v>
      </c>
      <c r="C7" s="45">
        <v>0.0060186506803692075</v>
      </c>
      <c r="D7" s="100">
        <v>55</v>
      </c>
      <c r="E7" s="45">
        <v>0.0054547257760587135</v>
      </c>
      <c r="F7" s="100">
        <v>86</v>
      </c>
      <c r="G7" s="46">
        <v>0.007929921622867682</v>
      </c>
      <c r="H7" s="100">
        <v>71</v>
      </c>
      <c r="I7" s="45">
        <v>0.0061960031416353955</v>
      </c>
      <c r="J7" s="100">
        <v>45</v>
      </c>
      <c r="K7" s="46">
        <v>0.005965796102346547</v>
      </c>
      <c r="L7" s="100">
        <v>55</v>
      </c>
      <c r="M7" s="45">
        <v>0.005627174135461428</v>
      </c>
      <c r="N7" s="100">
        <v>18</v>
      </c>
      <c r="O7" s="46">
        <v>0.005676442762535478</v>
      </c>
      <c r="P7" s="100">
        <v>3</v>
      </c>
      <c r="Q7" s="45">
        <v>0.0023904382470119516</v>
      </c>
      <c r="R7" s="100">
        <v>586</v>
      </c>
      <c r="S7" s="46">
        <v>0.006093629765197679</v>
      </c>
      <c r="T7" s="394" t="s">
        <v>195</v>
      </c>
    </row>
    <row r="8" spans="1:20" ht="15">
      <c r="A8" s="49" t="s">
        <v>58</v>
      </c>
      <c r="B8" s="100">
        <v>274</v>
      </c>
      <c r="C8" s="45">
        <v>0.006518222475972977</v>
      </c>
      <c r="D8" s="100">
        <v>59</v>
      </c>
      <c r="E8" s="45">
        <v>0.005851433105226619</v>
      </c>
      <c r="F8" s="100">
        <v>55</v>
      </c>
      <c r="G8" s="46">
        <v>0.005071461502996772</v>
      </c>
      <c r="H8" s="100">
        <v>84</v>
      </c>
      <c r="I8" s="45">
        <v>0.007330482590103849</v>
      </c>
      <c r="J8" s="100">
        <v>55</v>
      </c>
      <c r="K8" s="46">
        <v>0.007291528569534669</v>
      </c>
      <c r="L8" s="100">
        <v>48</v>
      </c>
      <c r="M8" s="45">
        <v>0.004910988336402701</v>
      </c>
      <c r="N8" s="100">
        <v>21</v>
      </c>
      <c r="O8" s="46">
        <v>0.006622516556291392</v>
      </c>
      <c r="P8" s="100">
        <v>6</v>
      </c>
      <c r="Q8" s="45">
        <v>0.004780876494023903</v>
      </c>
      <c r="R8" s="100">
        <v>602</v>
      </c>
      <c r="S8" s="46">
        <v>0.006260008734895909</v>
      </c>
      <c r="T8" s="394" t="s">
        <v>196</v>
      </c>
    </row>
    <row r="9" spans="1:20" ht="15">
      <c r="A9" s="49" t="s">
        <v>59</v>
      </c>
      <c r="B9" s="100">
        <v>256</v>
      </c>
      <c r="C9" s="45">
        <v>0.0060900180797411755</v>
      </c>
      <c r="D9" s="100">
        <v>51</v>
      </c>
      <c r="E9" s="45">
        <v>0.0050580184468908065</v>
      </c>
      <c r="F9" s="100">
        <v>66</v>
      </c>
      <c r="G9" s="46">
        <v>0.006085753803596128</v>
      </c>
      <c r="H9" s="100">
        <v>87</v>
      </c>
      <c r="I9" s="45">
        <v>0.007592285539750414</v>
      </c>
      <c r="J9" s="100">
        <v>61</v>
      </c>
      <c r="K9" s="46">
        <v>0.008086968049847541</v>
      </c>
      <c r="L9" s="100">
        <v>58</v>
      </c>
      <c r="M9" s="45">
        <v>0.005934110906486597</v>
      </c>
      <c r="N9" s="100">
        <v>18</v>
      </c>
      <c r="O9" s="46">
        <v>0.005676442762535478</v>
      </c>
      <c r="P9" s="100">
        <v>7</v>
      </c>
      <c r="Q9" s="45">
        <v>0.005577689243027889</v>
      </c>
      <c r="R9" s="100">
        <v>604</v>
      </c>
      <c r="S9" s="46">
        <v>0.006280806106108188</v>
      </c>
      <c r="T9" s="394" t="s">
        <v>197</v>
      </c>
    </row>
    <row r="10" spans="1:20" ht="15">
      <c r="A10" s="49" t="s">
        <v>60</v>
      </c>
      <c r="B10" s="100">
        <v>405</v>
      </c>
      <c r="C10" s="45">
        <v>0.00963459891521553</v>
      </c>
      <c r="D10" s="100">
        <v>87</v>
      </c>
      <c r="E10" s="45">
        <v>0.008628384409401963</v>
      </c>
      <c r="F10" s="100">
        <v>105</v>
      </c>
      <c r="G10" s="46">
        <v>0.009681881051175657</v>
      </c>
      <c r="H10" s="100">
        <v>113</v>
      </c>
      <c r="I10" s="45">
        <v>0.009861244436687318</v>
      </c>
      <c r="J10" s="100">
        <v>67</v>
      </c>
      <c r="K10" s="46">
        <v>0.008882407530160414</v>
      </c>
      <c r="L10" s="100">
        <v>110</v>
      </c>
      <c r="M10" s="45">
        <v>0.011254348270922856</v>
      </c>
      <c r="N10" s="100">
        <v>27</v>
      </c>
      <c r="O10" s="46">
        <v>0.008514664143803218</v>
      </c>
      <c r="P10" s="100">
        <v>12</v>
      </c>
      <c r="Q10" s="45">
        <v>0.009561752988047807</v>
      </c>
      <c r="R10" s="100">
        <v>926</v>
      </c>
      <c r="S10" s="46">
        <v>0.00962918287128507</v>
      </c>
      <c r="T10" s="394" t="s">
        <v>198</v>
      </c>
    </row>
    <row r="11" spans="1:20" ht="15">
      <c r="A11" s="49" t="s">
        <v>61</v>
      </c>
      <c r="B11" s="100">
        <v>827</v>
      </c>
      <c r="C11" s="45">
        <v>0.01967361309353887</v>
      </c>
      <c r="D11" s="100">
        <v>205</v>
      </c>
      <c r="E11" s="45">
        <v>0.0203312506198552</v>
      </c>
      <c r="F11" s="100">
        <v>230</v>
      </c>
      <c r="G11" s="46">
        <v>0.02120792992162287</v>
      </c>
      <c r="H11" s="100">
        <v>237</v>
      </c>
      <c r="I11" s="45">
        <v>0.020682433022078714</v>
      </c>
      <c r="J11" s="100">
        <v>149</v>
      </c>
      <c r="K11" s="46">
        <v>0.019753413761103008</v>
      </c>
      <c r="L11" s="100">
        <v>230</v>
      </c>
      <c r="M11" s="45">
        <v>0.023531819111929607</v>
      </c>
      <c r="N11" s="100">
        <v>79</v>
      </c>
      <c r="O11" s="46">
        <v>0.02491327656890571</v>
      </c>
      <c r="P11" s="100">
        <v>29</v>
      </c>
      <c r="Q11" s="45">
        <v>0.023107569721115537</v>
      </c>
      <c r="R11" s="100">
        <v>1986</v>
      </c>
      <c r="S11" s="46">
        <v>0.020651789613792815</v>
      </c>
      <c r="T11" s="394" t="s">
        <v>199</v>
      </c>
    </row>
    <row r="12" spans="1:20" ht="15">
      <c r="A12" s="49" t="s">
        <v>62</v>
      </c>
      <c r="B12" s="100">
        <v>1678</v>
      </c>
      <c r="C12" s="45">
        <v>0.03991816538205348</v>
      </c>
      <c r="D12" s="100">
        <v>430</v>
      </c>
      <c r="E12" s="45">
        <v>0.04264603788554994</v>
      </c>
      <c r="F12" s="100">
        <v>479</v>
      </c>
      <c r="G12" s="46">
        <v>0.044167819271553714</v>
      </c>
      <c r="H12" s="100">
        <v>496</v>
      </c>
      <c r="I12" s="45">
        <v>0.043284754341565576</v>
      </c>
      <c r="J12" s="100">
        <v>293</v>
      </c>
      <c r="K12" s="46">
        <v>0.03884396128861196</v>
      </c>
      <c r="L12" s="100">
        <v>429</v>
      </c>
      <c r="M12" s="45">
        <v>0.04389195825659914</v>
      </c>
      <c r="N12" s="100">
        <v>123</v>
      </c>
      <c r="O12" s="46">
        <v>0.03878902554399243</v>
      </c>
      <c r="P12" s="100">
        <v>79</v>
      </c>
      <c r="Q12" s="45">
        <v>0.06294820717131475</v>
      </c>
      <c r="R12" s="100">
        <v>4007</v>
      </c>
      <c r="S12" s="46">
        <v>0.04166753322380051</v>
      </c>
      <c r="T12" s="394" t="s">
        <v>200</v>
      </c>
    </row>
    <row r="13" spans="1:20" ht="15">
      <c r="A13" s="49" t="s">
        <v>63</v>
      </c>
      <c r="B13" s="100">
        <v>3036</v>
      </c>
      <c r="C13" s="45">
        <v>0.07222380816443048</v>
      </c>
      <c r="D13" s="100">
        <v>777</v>
      </c>
      <c r="E13" s="45">
        <v>0.0770603986908658</v>
      </c>
      <c r="F13" s="100">
        <v>808</v>
      </c>
      <c r="G13" s="46">
        <v>0.07450437989857077</v>
      </c>
      <c r="H13" s="100">
        <v>861</v>
      </c>
      <c r="I13" s="45">
        <v>0.07513744654856444</v>
      </c>
      <c r="J13" s="100">
        <v>591</v>
      </c>
      <c r="K13" s="46">
        <v>0.07835078881081797</v>
      </c>
      <c r="L13" s="100">
        <v>753</v>
      </c>
      <c r="M13" s="45">
        <v>0.07704112952731737</v>
      </c>
      <c r="N13" s="100">
        <v>232</v>
      </c>
      <c r="O13" s="46">
        <v>0.07316304005045728</v>
      </c>
      <c r="P13" s="100">
        <v>100</v>
      </c>
      <c r="Q13" s="45">
        <v>0.0796812749003984</v>
      </c>
      <c r="R13" s="100">
        <v>7158</v>
      </c>
      <c r="S13" s="46">
        <v>0.07443379156874572</v>
      </c>
      <c r="T13" s="394" t="s">
        <v>201</v>
      </c>
    </row>
    <row r="14" spans="1:20" ht="15">
      <c r="A14" s="49" t="s">
        <v>64</v>
      </c>
      <c r="B14" s="100">
        <v>3771</v>
      </c>
      <c r="C14" s="45">
        <v>0.08970882101056238</v>
      </c>
      <c r="D14" s="100">
        <v>1018</v>
      </c>
      <c r="E14" s="45">
        <v>0.10096201527323218</v>
      </c>
      <c r="F14" s="100">
        <v>994</v>
      </c>
      <c r="G14" s="46">
        <v>0.09165514061779621</v>
      </c>
      <c r="H14" s="100">
        <v>996</v>
      </c>
      <c r="I14" s="45">
        <v>0.08691857928265993</v>
      </c>
      <c r="J14" s="100">
        <v>708</v>
      </c>
      <c r="K14" s="46">
        <v>0.093861858676919</v>
      </c>
      <c r="L14" s="100">
        <v>822</v>
      </c>
      <c r="M14" s="45">
        <v>0.08410067526089625</v>
      </c>
      <c r="N14" s="100">
        <v>294</v>
      </c>
      <c r="O14" s="46">
        <v>0.09271523178807946</v>
      </c>
      <c r="P14" s="100">
        <v>102</v>
      </c>
      <c r="Q14" s="45">
        <v>0.08127490039840637</v>
      </c>
      <c r="R14" s="100">
        <v>8705</v>
      </c>
      <c r="S14" s="46">
        <v>0.09052055820144334</v>
      </c>
      <c r="T14" s="394" t="s">
        <v>202</v>
      </c>
    </row>
    <row r="15" spans="1:20" ht="15">
      <c r="A15" s="49" t="s">
        <v>65</v>
      </c>
      <c r="B15" s="100">
        <v>4612</v>
      </c>
      <c r="C15" s="45">
        <v>0.10971548196783709</v>
      </c>
      <c r="D15" s="100">
        <v>1138</v>
      </c>
      <c r="E15" s="45">
        <v>0.11286323514826936</v>
      </c>
      <c r="F15" s="100">
        <v>1271</v>
      </c>
      <c r="G15" s="46">
        <v>0.11719686491470722</v>
      </c>
      <c r="H15" s="100">
        <v>1352</v>
      </c>
      <c r="I15" s="45">
        <v>0.11798586264071907</v>
      </c>
      <c r="J15" s="100">
        <v>899</v>
      </c>
      <c r="K15" s="46">
        <v>0.11918334880021211</v>
      </c>
      <c r="L15" s="100">
        <v>1140</v>
      </c>
      <c r="M15" s="45">
        <v>0.11663597298956414</v>
      </c>
      <c r="N15" s="100">
        <v>363</v>
      </c>
      <c r="O15" s="46">
        <v>0.11447492904446546</v>
      </c>
      <c r="P15" s="100">
        <v>133</v>
      </c>
      <c r="Q15" s="45">
        <v>0.10597609561752988</v>
      </c>
      <c r="R15" s="100">
        <v>10908</v>
      </c>
      <c r="S15" s="46">
        <v>0.1134288625917684</v>
      </c>
      <c r="T15" s="394" t="s">
        <v>203</v>
      </c>
    </row>
    <row r="16" spans="1:20" ht="15">
      <c r="A16" s="49" t="s">
        <v>66</v>
      </c>
      <c r="B16" s="100">
        <v>4628</v>
      </c>
      <c r="C16" s="45">
        <v>0.11009610809782094</v>
      </c>
      <c r="D16" s="100">
        <v>1182</v>
      </c>
      <c r="E16" s="45">
        <v>0.11722701576911634</v>
      </c>
      <c r="F16" s="100">
        <v>1277</v>
      </c>
      <c r="G16" s="46">
        <v>0.11775011526048869</v>
      </c>
      <c r="H16" s="100">
        <v>1280</v>
      </c>
      <c r="I16" s="45">
        <v>0.1117025918492015</v>
      </c>
      <c r="J16" s="100">
        <v>883</v>
      </c>
      <c r="K16" s="46">
        <v>0.11706217685271113</v>
      </c>
      <c r="L16" s="100">
        <v>1088</v>
      </c>
      <c r="M16" s="45">
        <v>0.11131573562512789</v>
      </c>
      <c r="N16" s="100">
        <v>343</v>
      </c>
      <c r="O16" s="46">
        <v>0.10816777041942606</v>
      </c>
      <c r="P16" s="100">
        <v>131</v>
      </c>
      <c r="Q16" s="45">
        <v>0.10438247011952193</v>
      </c>
      <c r="R16" s="100">
        <v>10812</v>
      </c>
      <c r="S16" s="46">
        <v>0.11243058877357902</v>
      </c>
      <c r="T16" s="394" t="s">
        <v>204</v>
      </c>
    </row>
    <row r="17" spans="1:20" ht="15">
      <c r="A17" s="49" t="s">
        <v>67</v>
      </c>
      <c r="B17" s="100">
        <v>2586</v>
      </c>
      <c r="C17" s="45">
        <v>0.06151869825863546</v>
      </c>
      <c r="D17" s="100">
        <v>618</v>
      </c>
      <c r="E17" s="45">
        <v>0.06129128235644154</v>
      </c>
      <c r="F17" s="100">
        <v>655</v>
      </c>
      <c r="G17" s="46">
        <v>0.060396496081143385</v>
      </c>
      <c r="H17" s="100">
        <v>662</v>
      </c>
      <c r="I17" s="45">
        <v>0.0577711842220089</v>
      </c>
      <c r="J17" s="100">
        <v>427</v>
      </c>
      <c r="K17" s="46">
        <v>0.056608776348932785</v>
      </c>
      <c r="L17" s="100">
        <v>554</v>
      </c>
      <c r="M17" s="45">
        <v>0.05668099038264785</v>
      </c>
      <c r="N17" s="100">
        <v>190</v>
      </c>
      <c r="O17" s="46">
        <v>0.0599180069378745</v>
      </c>
      <c r="P17" s="100">
        <v>79</v>
      </c>
      <c r="Q17" s="45">
        <v>0.06294820717131475</v>
      </c>
      <c r="R17" s="100">
        <v>5771</v>
      </c>
      <c r="S17" s="46">
        <v>0.06001081463303039</v>
      </c>
      <c r="T17" s="394" t="s">
        <v>205</v>
      </c>
    </row>
    <row r="18" spans="1:20" ht="15">
      <c r="A18" s="49" t="s">
        <v>68</v>
      </c>
      <c r="B18" s="100">
        <v>3071</v>
      </c>
      <c r="C18" s="45">
        <v>0.0730564278237701</v>
      </c>
      <c r="D18" s="100">
        <v>747</v>
      </c>
      <c r="E18" s="45">
        <v>0.07408509372210652</v>
      </c>
      <c r="F18" s="100">
        <v>695</v>
      </c>
      <c r="G18" s="46">
        <v>0.06408483171968649</v>
      </c>
      <c r="H18" s="100">
        <v>832</v>
      </c>
      <c r="I18" s="45">
        <v>0.07260668470198098</v>
      </c>
      <c r="J18" s="100">
        <v>526</v>
      </c>
      <c r="K18" s="46">
        <v>0.0697335277740952</v>
      </c>
      <c r="L18" s="100">
        <v>709</v>
      </c>
      <c r="M18" s="45">
        <v>0.07253939021894823</v>
      </c>
      <c r="N18" s="100">
        <v>229</v>
      </c>
      <c r="O18" s="46">
        <v>0.07221696625670136</v>
      </c>
      <c r="P18" s="100">
        <v>100</v>
      </c>
      <c r="Q18" s="45">
        <v>0.0796812749003984</v>
      </c>
      <c r="R18" s="100">
        <v>6909</v>
      </c>
      <c r="S18" s="46">
        <v>0.07184451885281701</v>
      </c>
      <c r="T18" s="394" t="s">
        <v>206</v>
      </c>
    </row>
    <row r="19" spans="1:20" ht="15">
      <c r="A19" s="49" t="s">
        <v>69</v>
      </c>
      <c r="B19" s="100">
        <v>3476</v>
      </c>
      <c r="C19" s="45">
        <v>0.08269102673898564</v>
      </c>
      <c r="D19" s="100">
        <v>819</v>
      </c>
      <c r="E19" s="45">
        <v>0.08122582564712882</v>
      </c>
      <c r="F19" s="100">
        <v>954</v>
      </c>
      <c r="G19" s="46">
        <v>0.08796680497925312</v>
      </c>
      <c r="H19" s="100">
        <v>954</v>
      </c>
      <c r="I19" s="45">
        <v>0.08325333798760798</v>
      </c>
      <c r="J19" s="100">
        <v>636</v>
      </c>
      <c r="K19" s="46">
        <v>0.08431658491316453</v>
      </c>
      <c r="L19" s="100">
        <v>803</v>
      </c>
      <c r="M19" s="45">
        <v>0.08215674237773685</v>
      </c>
      <c r="N19" s="100">
        <v>238</v>
      </c>
      <c r="O19" s="46">
        <v>0.07505518763796909</v>
      </c>
      <c r="P19" s="100">
        <v>115</v>
      </c>
      <c r="Q19" s="45">
        <v>0.09163346613545817</v>
      </c>
      <c r="R19" s="100">
        <v>7995</v>
      </c>
      <c r="S19" s="46">
        <v>0.08313749142108437</v>
      </c>
      <c r="T19" s="394" t="s">
        <v>207</v>
      </c>
    </row>
    <row r="20" spans="1:20" ht="15">
      <c r="A20" s="49" t="s">
        <v>70</v>
      </c>
      <c r="B20" s="100">
        <v>3160</v>
      </c>
      <c r="C20" s="45">
        <v>0.07517366067180513</v>
      </c>
      <c r="D20" s="100">
        <v>755</v>
      </c>
      <c r="E20" s="45">
        <v>0.07487850838044233</v>
      </c>
      <c r="F20" s="100">
        <v>833</v>
      </c>
      <c r="G20" s="46">
        <v>0.07680958967266022</v>
      </c>
      <c r="H20" s="100">
        <v>951</v>
      </c>
      <c r="I20" s="45">
        <v>0.08299153503796143</v>
      </c>
      <c r="J20" s="100">
        <v>570</v>
      </c>
      <c r="K20" s="46">
        <v>0.07556675062972293</v>
      </c>
      <c r="L20" s="100">
        <v>756</v>
      </c>
      <c r="M20" s="45">
        <v>0.07734806629834254</v>
      </c>
      <c r="N20" s="100">
        <v>266</v>
      </c>
      <c r="O20" s="46">
        <v>0.08388520971302428</v>
      </c>
      <c r="P20" s="100">
        <v>96</v>
      </c>
      <c r="Q20" s="45">
        <v>0.07649402390438245</v>
      </c>
      <c r="R20" s="100">
        <v>7387</v>
      </c>
      <c r="S20" s="46">
        <v>0.07681509057255165</v>
      </c>
      <c r="T20" s="394" t="s">
        <v>208</v>
      </c>
    </row>
    <row r="21" spans="1:20" ht="15">
      <c r="A21" s="49" t="s">
        <v>71</v>
      </c>
      <c r="B21" s="100">
        <v>2186</v>
      </c>
      <c r="C21" s="45">
        <v>0.05200304500903986</v>
      </c>
      <c r="D21" s="100">
        <v>539</v>
      </c>
      <c r="E21" s="45">
        <v>0.053456312605375395</v>
      </c>
      <c r="F21" s="100">
        <v>548</v>
      </c>
      <c r="G21" s="46">
        <v>0.05053019824804057</v>
      </c>
      <c r="H21" s="100">
        <v>599</v>
      </c>
      <c r="I21" s="45">
        <v>0.05227332227943102</v>
      </c>
      <c r="J21" s="100">
        <v>415</v>
      </c>
      <c r="K21" s="46">
        <v>0.055017897388307056</v>
      </c>
      <c r="L21" s="100">
        <v>515</v>
      </c>
      <c r="M21" s="45">
        <v>0.052690812359320646</v>
      </c>
      <c r="N21" s="100">
        <v>156</v>
      </c>
      <c r="O21" s="46">
        <v>0.04919583727530748</v>
      </c>
      <c r="P21" s="100">
        <v>62</v>
      </c>
      <c r="Q21" s="45">
        <v>0.04940239043824701</v>
      </c>
      <c r="R21" s="100">
        <v>5020</v>
      </c>
      <c r="S21" s="46">
        <v>0.05220140174281971</v>
      </c>
      <c r="T21" s="394" t="s">
        <v>209</v>
      </c>
    </row>
    <row r="22" spans="1:20" ht="15">
      <c r="A22" s="49" t="s">
        <v>72</v>
      </c>
      <c r="B22" s="100">
        <v>1489</v>
      </c>
      <c r="C22" s="45">
        <v>0.03542201922161956</v>
      </c>
      <c r="D22" s="100">
        <v>303</v>
      </c>
      <c r="E22" s="45">
        <v>0.030050580184468913</v>
      </c>
      <c r="F22" s="100">
        <v>296</v>
      </c>
      <c r="G22" s="46">
        <v>0.027293683725218995</v>
      </c>
      <c r="H22" s="100">
        <v>317</v>
      </c>
      <c r="I22" s="45">
        <v>0.027663845012653808</v>
      </c>
      <c r="J22" s="100">
        <v>204</v>
      </c>
      <c r="K22" s="46">
        <v>0.02704494233063768</v>
      </c>
      <c r="L22" s="100">
        <v>271</v>
      </c>
      <c r="M22" s="45">
        <v>0.027726621649273583</v>
      </c>
      <c r="N22" s="100">
        <v>90</v>
      </c>
      <c r="O22" s="46">
        <v>0.02838221381267739</v>
      </c>
      <c r="P22" s="100">
        <v>39</v>
      </c>
      <c r="Q22" s="45">
        <v>0.031075697211155374</v>
      </c>
      <c r="R22" s="100">
        <v>3009</v>
      </c>
      <c r="S22" s="46">
        <v>0.031289644988873405</v>
      </c>
      <c r="T22" s="394" t="s">
        <v>210</v>
      </c>
    </row>
    <row r="23" spans="1:20" ht="15">
      <c r="A23" s="49" t="s">
        <v>73</v>
      </c>
      <c r="B23" s="100">
        <v>1108</v>
      </c>
      <c r="C23" s="45">
        <v>0.026358359501379765</v>
      </c>
      <c r="D23" s="100">
        <v>222</v>
      </c>
      <c r="E23" s="45">
        <v>0.022017256768818806</v>
      </c>
      <c r="F23" s="100">
        <v>242</v>
      </c>
      <c r="G23" s="46">
        <v>0.0223144306131858</v>
      </c>
      <c r="H23" s="100">
        <v>253</v>
      </c>
      <c r="I23" s="45">
        <v>0.022078715420193733</v>
      </c>
      <c r="J23" s="100">
        <v>163</v>
      </c>
      <c r="K23" s="46">
        <v>0.02160943921516638</v>
      </c>
      <c r="L23" s="100">
        <v>215</v>
      </c>
      <c r="M23" s="45">
        <v>0.021997135256803767</v>
      </c>
      <c r="N23" s="100">
        <v>71</v>
      </c>
      <c r="O23" s="46">
        <v>0.02239041311888994</v>
      </c>
      <c r="P23" s="100">
        <v>25</v>
      </c>
      <c r="Q23" s="45">
        <v>0.0199203187250996</v>
      </c>
      <c r="R23" s="100">
        <v>2299</v>
      </c>
      <c r="S23" s="46">
        <v>0.023906578208514443</v>
      </c>
      <c r="T23" s="394" t="s">
        <v>211</v>
      </c>
    </row>
    <row r="24" spans="1:20" ht="15">
      <c r="A24" s="49" t="s">
        <v>74</v>
      </c>
      <c r="B24" s="100">
        <v>928</v>
      </c>
      <c r="C24" s="45">
        <v>0.022076315539061756</v>
      </c>
      <c r="D24" s="100">
        <v>199</v>
      </c>
      <c r="E24" s="45">
        <v>0.019736189626103344</v>
      </c>
      <c r="F24" s="100">
        <v>233</v>
      </c>
      <c r="G24" s="46">
        <v>0.0214845550945136</v>
      </c>
      <c r="H24" s="100">
        <v>228</v>
      </c>
      <c r="I24" s="45">
        <v>0.019897024173139016</v>
      </c>
      <c r="J24" s="100">
        <v>146</v>
      </c>
      <c r="K24" s="46">
        <v>0.019355694020946574</v>
      </c>
      <c r="L24" s="100">
        <v>169</v>
      </c>
      <c r="M24" s="45">
        <v>0.017290771434417842</v>
      </c>
      <c r="N24" s="100">
        <v>64</v>
      </c>
      <c r="O24" s="46">
        <v>0.02018290760012614</v>
      </c>
      <c r="P24" s="100">
        <v>13</v>
      </c>
      <c r="Q24" s="45">
        <v>0.010358565737051793</v>
      </c>
      <c r="R24" s="100">
        <v>1980</v>
      </c>
      <c r="S24" s="46">
        <v>0.02058939750015598</v>
      </c>
      <c r="T24" s="394" t="s">
        <v>212</v>
      </c>
    </row>
    <row r="25" spans="1:20" ht="15">
      <c r="A25" s="49" t="s">
        <v>75</v>
      </c>
      <c r="B25" s="100">
        <v>794</v>
      </c>
      <c r="C25" s="45">
        <v>0.018888571700447235</v>
      </c>
      <c r="D25" s="100">
        <v>146</v>
      </c>
      <c r="E25" s="45">
        <v>0.014479817514628584</v>
      </c>
      <c r="F25" s="100">
        <v>175</v>
      </c>
      <c r="G25" s="46">
        <v>0.016136468418626097</v>
      </c>
      <c r="H25" s="100">
        <v>169</v>
      </c>
      <c r="I25" s="45">
        <v>0.014748232830089884</v>
      </c>
      <c r="J25" s="100">
        <v>115</v>
      </c>
      <c r="K25" s="46">
        <v>0.0152459233726634</v>
      </c>
      <c r="L25" s="100">
        <v>166</v>
      </c>
      <c r="M25" s="45">
        <v>0.016983834663392674</v>
      </c>
      <c r="N25" s="100">
        <v>45</v>
      </c>
      <c r="O25" s="46">
        <v>0.014191106906338695</v>
      </c>
      <c r="P25" s="100">
        <v>16</v>
      </c>
      <c r="Q25" s="45">
        <v>0.012749003984063745</v>
      </c>
      <c r="R25" s="100">
        <v>1626</v>
      </c>
      <c r="S25" s="46">
        <v>0.016908262795582638</v>
      </c>
      <c r="T25" s="394" t="s">
        <v>213</v>
      </c>
    </row>
    <row r="26" spans="1:20" ht="15">
      <c r="A26" s="49" t="s">
        <v>76</v>
      </c>
      <c r="B26" s="100">
        <v>658</v>
      </c>
      <c r="C26" s="45">
        <v>0.015653249595584732</v>
      </c>
      <c r="D26" s="100">
        <v>150</v>
      </c>
      <c r="E26" s="45">
        <v>0.01487652484379649</v>
      </c>
      <c r="F26" s="100">
        <v>152</v>
      </c>
      <c r="G26" s="46">
        <v>0.014015675426463809</v>
      </c>
      <c r="H26" s="100">
        <v>171</v>
      </c>
      <c r="I26" s="45">
        <v>0.014922768129854262</v>
      </c>
      <c r="J26" s="100">
        <v>86</v>
      </c>
      <c r="K26" s="46">
        <v>0.011401299217817844</v>
      </c>
      <c r="L26" s="100">
        <v>117</v>
      </c>
      <c r="M26" s="45">
        <v>0.011970534069981584</v>
      </c>
      <c r="N26" s="100">
        <v>30</v>
      </c>
      <c r="O26" s="46">
        <v>0.00946073793755913</v>
      </c>
      <c r="P26" s="100">
        <v>13</v>
      </c>
      <c r="Q26" s="45">
        <v>0.010358565737051793</v>
      </c>
      <c r="R26" s="100">
        <v>1377</v>
      </c>
      <c r="S26" s="46">
        <v>0.014318990079653928</v>
      </c>
      <c r="T26" s="394" t="s">
        <v>214</v>
      </c>
    </row>
    <row r="27" spans="1:20" ht="15">
      <c r="A27" s="49" t="s">
        <v>77</v>
      </c>
      <c r="B27" s="100">
        <v>411</v>
      </c>
      <c r="C27" s="45">
        <v>0.009777333713959464</v>
      </c>
      <c r="D27" s="100">
        <v>80</v>
      </c>
      <c r="E27" s="45">
        <v>0.007934146583358127</v>
      </c>
      <c r="F27" s="100">
        <v>90</v>
      </c>
      <c r="G27" s="46">
        <v>0.008298755186721992</v>
      </c>
      <c r="H27" s="100">
        <v>86</v>
      </c>
      <c r="I27" s="45">
        <v>0.007505017889868226</v>
      </c>
      <c r="J27" s="100">
        <v>80</v>
      </c>
      <c r="K27" s="46">
        <v>0.01060585973750497</v>
      </c>
      <c r="L27" s="100">
        <v>65</v>
      </c>
      <c r="M27" s="45">
        <v>0.006650296705545324</v>
      </c>
      <c r="N27" s="100">
        <v>38</v>
      </c>
      <c r="O27" s="46">
        <v>0.011983601387574897</v>
      </c>
      <c r="P27" s="100">
        <v>11</v>
      </c>
      <c r="Q27" s="45">
        <v>0.008764940239043825</v>
      </c>
      <c r="R27" s="100">
        <v>861</v>
      </c>
      <c r="S27" s="46">
        <v>0.00895326830688601</v>
      </c>
      <c r="T27" s="394" t="s">
        <v>215</v>
      </c>
    </row>
    <row r="28" spans="1:20" ht="15">
      <c r="A28" s="49" t="s">
        <v>78</v>
      </c>
      <c r="B28" s="100">
        <v>403</v>
      </c>
      <c r="C28" s="45">
        <v>0.009587020648967551</v>
      </c>
      <c r="D28" s="100">
        <v>83</v>
      </c>
      <c r="E28" s="45">
        <v>0.008231677080234057</v>
      </c>
      <c r="F28" s="100">
        <v>102</v>
      </c>
      <c r="G28" s="46">
        <v>0.009405255878284923</v>
      </c>
      <c r="H28" s="100">
        <v>104</v>
      </c>
      <c r="I28" s="45">
        <v>0.009075835587747622</v>
      </c>
      <c r="J28" s="100">
        <v>71</v>
      </c>
      <c r="K28" s="46">
        <v>0.009412700517035662</v>
      </c>
      <c r="L28" s="100">
        <v>91</v>
      </c>
      <c r="M28" s="45">
        <v>0.009310415387763454</v>
      </c>
      <c r="N28" s="100">
        <v>30</v>
      </c>
      <c r="O28" s="46">
        <v>0.00946073793755913</v>
      </c>
      <c r="P28" s="100">
        <v>8</v>
      </c>
      <c r="Q28" s="45">
        <v>0.006374501992031873</v>
      </c>
      <c r="R28" s="100">
        <v>892</v>
      </c>
      <c r="S28" s="46">
        <v>0.00927562756067633</v>
      </c>
      <c r="T28" s="394" t="s">
        <v>216</v>
      </c>
    </row>
    <row r="29" spans="1:20" ht="15.75" thickBot="1">
      <c r="A29" s="52" t="s">
        <v>79</v>
      </c>
      <c r="B29" s="129">
        <v>1338</v>
      </c>
      <c r="C29" s="53">
        <v>0.03182986011989723</v>
      </c>
      <c r="D29" s="129">
        <v>257</v>
      </c>
      <c r="E29" s="53">
        <v>0.025488445899037985</v>
      </c>
      <c r="F29" s="129">
        <v>313</v>
      </c>
      <c r="G29" s="54">
        <v>0.028861226371599814</v>
      </c>
      <c r="H29" s="129">
        <v>339</v>
      </c>
      <c r="I29" s="53">
        <v>0.029583733310061963</v>
      </c>
      <c r="J29" s="129">
        <v>231</v>
      </c>
      <c r="K29" s="54">
        <v>0.030624419992045605</v>
      </c>
      <c r="L29" s="129">
        <v>448</v>
      </c>
      <c r="M29" s="53">
        <v>0.04583589113975854</v>
      </c>
      <c r="N29" s="129">
        <v>148</v>
      </c>
      <c r="O29" s="54">
        <v>0.0466729738252917</v>
      </c>
      <c r="P29" s="129">
        <v>47</v>
      </c>
      <c r="Q29" s="53">
        <v>0.03745019920318725</v>
      </c>
      <c r="R29" s="129">
        <v>3121</v>
      </c>
      <c r="S29" s="54">
        <v>0.03245429777676102</v>
      </c>
      <c r="T29" s="394" t="s">
        <v>79</v>
      </c>
    </row>
    <row r="30" spans="1:20" ht="15.75" thickBot="1">
      <c r="A30" s="57" t="s">
        <v>80</v>
      </c>
      <c r="B30" s="112">
        <v>42036</v>
      </c>
      <c r="C30" s="30">
        <v>1</v>
      </c>
      <c r="D30" s="112">
        <v>10083</v>
      </c>
      <c r="E30" s="30">
        <v>1</v>
      </c>
      <c r="F30" s="112">
        <v>10845</v>
      </c>
      <c r="G30" s="31">
        <v>1</v>
      </c>
      <c r="H30" s="112">
        <v>11459</v>
      </c>
      <c r="I30" s="30">
        <v>1</v>
      </c>
      <c r="J30" s="112">
        <v>7543</v>
      </c>
      <c r="K30" s="31">
        <v>1</v>
      </c>
      <c r="L30" s="112">
        <v>9774</v>
      </c>
      <c r="M30" s="30">
        <v>1</v>
      </c>
      <c r="N30" s="112">
        <v>3171</v>
      </c>
      <c r="O30" s="31">
        <v>1</v>
      </c>
      <c r="P30" s="112">
        <v>1255</v>
      </c>
      <c r="Q30" s="30">
        <v>1</v>
      </c>
      <c r="R30" s="112">
        <v>96166</v>
      </c>
      <c r="S30" s="31">
        <v>1</v>
      </c>
      <c r="T30" s="394" t="s">
        <v>109</v>
      </c>
    </row>
    <row r="31" spans="1:19" ht="15">
      <c r="A31" s="63"/>
      <c r="B31" s="63"/>
      <c r="C31" s="63"/>
      <c r="D31" s="63"/>
      <c r="E31" s="63"/>
      <c r="F31" s="63"/>
      <c r="G31" s="63"/>
      <c r="H31" s="63"/>
      <c r="I31" s="63"/>
      <c r="J31" s="63"/>
      <c r="K31" s="63"/>
      <c r="L31" s="63"/>
      <c r="M31" s="63"/>
      <c r="N31" s="63"/>
      <c r="O31" s="63"/>
      <c r="P31" s="63"/>
      <c r="Q31" s="63"/>
      <c r="R31" s="63"/>
      <c r="S31" s="63"/>
    </row>
    <row r="32" spans="1:19" ht="15">
      <c r="A32" s="62" t="s">
        <v>86</v>
      </c>
      <c r="B32" s="65"/>
      <c r="C32" s="63"/>
      <c r="D32" s="63"/>
      <c r="E32" s="63"/>
      <c r="F32" s="63"/>
      <c r="G32" s="63"/>
      <c r="H32" s="63"/>
      <c r="I32" s="63"/>
      <c r="J32" s="63"/>
      <c r="K32" s="63"/>
      <c r="L32" s="63"/>
      <c r="M32" s="63"/>
      <c r="N32" s="63"/>
      <c r="O32" s="63"/>
      <c r="P32" s="63"/>
      <c r="Q32" s="63"/>
      <c r="R32" s="63"/>
      <c r="S32" s="63"/>
    </row>
    <row r="33" spans="1:19" ht="15">
      <c r="A33" s="65" t="s">
        <v>110</v>
      </c>
      <c r="B33" s="65"/>
      <c r="C33" s="63"/>
      <c r="D33" s="63"/>
      <c r="E33" s="63"/>
      <c r="F33" s="63"/>
      <c r="G33" s="63"/>
      <c r="H33" s="63"/>
      <c r="I33" s="63"/>
      <c r="J33" s="63"/>
      <c r="K33" s="63"/>
      <c r="L33" s="63"/>
      <c r="M33" s="63"/>
      <c r="N33" s="63"/>
      <c r="O33" s="63"/>
      <c r="P33" s="63"/>
      <c r="Q33" s="63"/>
      <c r="R33" s="63"/>
      <c r="S33" s="63"/>
    </row>
    <row r="34" spans="1:19" ht="15">
      <c r="A34" s="63"/>
      <c r="B34" s="63"/>
      <c r="C34" s="63"/>
      <c r="D34" s="63"/>
      <c r="E34" s="63"/>
      <c r="F34" s="63"/>
      <c r="G34" s="63"/>
      <c r="H34" s="63"/>
      <c r="I34" s="63"/>
      <c r="J34" s="63"/>
      <c r="K34" s="63"/>
      <c r="L34" s="63"/>
      <c r="M34" s="63"/>
      <c r="N34" s="63"/>
      <c r="O34" s="63"/>
      <c r="P34" s="63"/>
      <c r="Q34" s="63"/>
      <c r="R34" s="63"/>
      <c r="S34" s="63"/>
    </row>
    <row r="35" spans="1:19" ht="15">
      <c r="A35" s="63"/>
      <c r="B35" s="63"/>
      <c r="C35" s="63"/>
      <c r="D35" s="63"/>
      <c r="E35" s="63"/>
      <c r="F35" s="63"/>
      <c r="G35" s="63"/>
      <c r="H35" s="63"/>
      <c r="I35" s="63"/>
      <c r="J35" s="63"/>
      <c r="K35" s="63"/>
      <c r="L35" s="63"/>
      <c r="M35" s="63"/>
      <c r="N35" s="63"/>
      <c r="O35" s="63"/>
      <c r="P35" s="63"/>
      <c r="Q35" s="63"/>
      <c r="R35" s="63"/>
      <c r="S35" s="63"/>
    </row>
  </sheetData>
  <sheetProtection/>
  <mergeCells count="12">
    <mergeCell ref="H3:I3"/>
    <mergeCell ref="J3:K3"/>
    <mergeCell ref="A1:S1"/>
    <mergeCell ref="B2:S2"/>
    <mergeCell ref="L3:M3"/>
    <mergeCell ref="N3:O3"/>
    <mergeCell ref="P3:Q3"/>
    <mergeCell ref="R3:S3"/>
    <mergeCell ref="A2:A4"/>
    <mergeCell ref="B3:C3"/>
    <mergeCell ref="D3:E3"/>
    <mergeCell ref="F3:G3"/>
  </mergeCells>
  <printOptions horizontalCentered="1"/>
  <pageMargins left="0.7" right="0.7" top="0.75" bottom="0.75" header="0.3" footer="0.3"/>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V31"/>
  <sheetViews>
    <sheetView zoomScalePageLayoutView="0" workbookViewId="0" topLeftCell="A1">
      <selection activeCell="A1" sqref="A1:U1"/>
    </sheetView>
  </sheetViews>
  <sheetFormatPr defaultColWidth="11.421875" defaultRowHeight="15"/>
  <cols>
    <col min="1" max="1" width="10.7109375" style="378" customWidth="1"/>
    <col min="2" max="21" width="10.28125" style="378" customWidth="1"/>
    <col min="22" max="16384" width="11.421875" style="378" customWidth="1"/>
  </cols>
  <sheetData>
    <row r="1" spans="1:21" ht="24.75" customHeight="1" thickBot="1" thickTop="1">
      <c r="A1" s="562" t="s">
        <v>311</v>
      </c>
      <c r="B1" s="563"/>
      <c r="C1" s="563"/>
      <c r="D1" s="563"/>
      <c r="E1" s="563"/>
      <c r="F1" s="563"/>
      <c r="G1" s="563"/>
      <c r="H1" s="563"/>
      <c r="I1" s="563"/>
      <c r="J1" s="563"/>
      <c r="K1" s="621"/>
      <c r="L1" s="622"/>
      <c r="M1" s="622"/>
      <c r="N1" s="622"/>
      <c r="O1" s="622"/>
      <c r="P1" s="622"/>
      <c r="Q1" s="622"/>
      <c r="R1" s="622"/>
      <c r="S1" s="622"/>
      <c r="T1" s="622"/>
      <c r="U1" s="623"/>
    </row>
    <row r="2" spans="1:21" ht="24.75" customHeight="1" thickBot="1" thickTop="1">
      <c r="A2" s="530" t="s">
        <v>51</v>
      </c>
      <c r="B2" s="539" t="s">
        <v>111</v>
      </c>
      <c r="C2" s="624"/>
      <c r="D2" s="624"/>
      <c r="E2" s="624"/>
      <c r="F2" s="624"/>
      <c r="G2" s="624"/>
      <c r="H2" s="624"/>
      <c r="I2" s="624"/>
      <c r="J2" s="624"/>
      <c r="K2" s="624"/>
      <c r="L2" s="624"/>
      <c r="M2" s="624"/>
      <c r="N2" s="624"/>
      <c r="O2" s="624"/>
      <c r="P2" s="624"/>
      <c r="Q2" s="624"/>
      <c r="R2" s="624"/>
      <c r="S2" s="624"/>
      <c r="T2" s="624"/>
      <c r="U2" s="625"/>
    </row>
    <row r="3" spans="1:21" ht="24.75" customHeight="1">
      <c r="A3" s="618"/>
      <c r="B3" s="626">
        <v>0</v>
      </c>
      <c r="C3" s="617"/>
      <c r="D3" s="555" t="s">
        <v>112</v>
      </c>
      <c r="E3" s="556"/>
      <c r="F3" s="620" t="s">
        <v>113</v>
      </c>
      <c r="G3" s="617"/>
      <c r="H3" s="555" t="s">
        <v>114</v>
      </c>
      <c r="I3" s="556"/>
      <c r="J3" s="620" t="s">
        <v>115</v>
      </c>
      <c r="K3" s="617"/>
      <c r="L3" s="555" t="s">
        <v>116</v>
      </c>
      <c r="M3" s="556"/>
      <c r="N3" s="620" t="s">
        <v>117</v>
      </c>
      <c r="O3" s="617"/>
      <c r="P3" s="555" t="s">
        <v>118</v>
      </c>
      <c r="Q3" s="556"/>
      <c r="R3" s="555" t="s">
        <v>85</v>
      </c>
      <c r="S3" s="556"/>
      <c r="T3" s="555" t="s">
        <v>109</v>
      </c>
      <c r="U3" s="556"/>
    </row>
    <row r="4" spans="1:21" ht="24.75" customHeight="1" thickBot="1">
      <c r="A4" s="619"/>
      <c r="B4" s="39" t="s">
        <v>53</v>
      </c>
      <c r="C4" s="40" t="s">
        <v>54</v>
      </c>
      <c r="D4" s="39" t="s">
        <v>53</v>
      </c>
      <c r="E4" s="41" t="s">
        <v>54</v>
      </c>
      <c r="F4" s="42" t="s">
        <v>53</v>
      </c>
      <c r="G4" s="40" t="s">
        <v>54</v>
      </c>
      <c r="H4" s="39" t="s">
        <v>53</v>
      </c>
      <c r="I4" s="41" t="s">
        <v>54</v>
      </c>
      <c r="J4" s="42" t="s">
        <v>53</v>
      </c>
      <c r="K4" s="40" t="s">
        <v>54</v>
      </c>
      <c r="L4" s="39" t="s">
        <v>53</v>
      </c>
      <c r="M4" s="41" t="s">
        <v>54</v>
      </c>
      <c r="N4" s="42" t="s">
        <v>53</v>
      </c>
      <c r="O4" s="40" t="s">
        <v>54</v>
      </c>
      <c r="P4" s="39" t="s">
        <v>53</v>
      </c>
      <c r="Q4" s="41" t="s">
        <v>54</v>
      </c>
      <c r="R4" s="39" t="s">
        <v>53</v>
      </c>
      <c r="S4" s="41" t="s">
        <v>54</v>
      </c>
      <c r="T4" s="39" t="s">
        <v>53</v>
      </c>
      <c r="U4" s="41" t="s">
        <v>54</v>
      </c>
    </row>
    <row r="5" spans="1:22" ht="15">
      <c r="A5" s="43" t="s">
        <v>55</v>
      </c>
      <c r="B5" s="128">
        <v>820</v>
      </c>
      <c r="C5" s="45">
        <v>0.009529454148217877</v>
      </c>
      <c r="D5" s="128">
        <v>58</v>
      </c>
      <c r="E5" s="46">
        <v>0.010849233071455293</v>
      </c>
      <c r="F5" s="130">
        <v>32</v>
      </c>
      <c r="G5" s="45">
        <v>0.00886917960088692</v>
      </c>
      <c r="H5" s="128">
        <v>13</v>
      </c>
      <c r="I5" s="46">
        <v>0.015116279069767442</v>
      </c>
      <c r="J5" s="130">
        <v>0</v>
      </c>
      <c r="K5" s="45">
        <v>0</v>
      </c>
      <c r="L5" s="128">
        <v>1</v>
      </c>
      <c r="M5" s="46">
        <v>0.008</v>
      </c>
      <c r="N5" s="128">
        <v>0</v>
      </c>
      <c r="O5" s="46">
        <v>0</v>
      </c>
      <c r="P5" s="130">
        <v>0</v>
      </c>
      <c r="Q5" s="46">
        <v>0</v>
      </c>
      <c r="R5" s="130">
        <v>2</v>
      </c>
      <c r="S5" s="46">
        <v>0.03571428571428571</v>
      </c>
      <c r="T5" s="130">
        <v>926</v>
      </c>
      <c r="U5" s="46">
        <v>0.00962918287128507</v>
      </c>
      <c r="V5" s="394" t="s">
        <v>193</v>
      </c>
    </row>
    <row r="6" spans="1:22" ht="15">
      <c r="A6" s="49" t="s">
        <v>56</v>
      </c>
      <c r="B6" s="100">
        <v>621</v>
      </c>
      <c r="C6" s="45">
        <v>0.0072168183244430495</v>
      </c>
      <c r="D6" s="100">
        <v>37</v>
      </c>
      <c r="E6" s="46">
        <v>0.006921062476618032</v>
      </c>
      <c r="F6" s="131">
        <v>29</v>
      </c>
      <c r="G6" s="45">
        <v>0.00803769401330377</v>
      </c>
      <c r="H6" s="100">
        <v>7</v>
      </c>
      <c r="I6" s="46">
        <v>0.00813953488372093</v>
      </c>
      <c r="J6" s="131">
        <v>2</v>
      </c>
      <c r="K6" s="45">
        <v>0.02631578947368421</v>
      </c>
      <c r="L6" s="100">
        <v>2</v>
      </c>
      <c r="M6" s="46">
        <v>0.016</v>
      </c>
      <c r="N6" s="100">
        <v>0</v>
      </c>
      <c r="O6" s="46">
        <v>0</v>
      </c>
      <c r="P6" s="131">
        <v>1</v>
      </c>
      <c r="Q6" s="46">
        <v>0.06666666666666668</v>
      </c>
      <c r="R6" s="131">
        <v>0</v>
      </c>
      <c r="S6" s="46">
        <v>0</v>
      </c>
      <c r="T6" s="131">
        <v>699</v>
      </c>
      <c r="U6" s="46">
        <v>0.007268681238691428</v>
      </c>
      <c r="V6" s="394" t="s">
        <v>194</v>
      </c>
    </row>
    <row r="7" spans="1:22" ht="15">
      <c r="A7" s="49" t="s">
        <v>57</v>
      </c>
      <c r="B7" s="100">
        <v>537</v>
      </c>
      <c r="C7" s="45">
        <v>0.006240630338528048</v>
      </c>
      <c r="D7" s="100">
        <v>31</v>
      </c>
      <c r="E7" s="46">
        <v>0.005798728020950242</v>
      </c>
      <c r="F7" s="131">
        <v>12</v>
      </c>
      <c r="G7" s="45">
        <v>0.0033259423503325942</v>
      </c>
      <c r="H7" s="100">
        <v>4</v>
      </c>
      <c r="I7" s="46">
        <v>0.004651162790697674</v>
      </c>
      <c r="J7" s="131">
        <v>0</v>
      </c>
      <c r="K7" s="45">
        <v>0</v>
      </c>
      <c r="L7" s="100">
        <v>0</v>
      </c>
      <c r="M7" s="46">
        <v>0</v>
      </c>
      <c r="N7" s="100">
        <v>1</v>
      </c>
      <c r="O7" s="46">
        <v>0.03225806451612903</v>
      </c>
      <c r="P7" s="131">
        <v>0</v>
      </c>
      <c r="Q7" s="46">
        <v>0</v>
      </c>
      <c r="R7" s="131">
        <v>1</v>
      </c>
      <c r="S7" s="46">
        <v>0.017857142857142856</v>
      </c>
      <c r="T7" s="131">
        <v>586</v>
      </c>
      <c r="U7" s="46">
        <v>0.006093629765197679</v>
      </c>
      <c r="V7" s="394" t="s">
        <v>195</v>
      </c>
    </row>
    <row r="8" spans="1:22" ht="15">
      <c r="A8" s="49" t="s">
        <v>58</v>
      </c>
      <c r="B8" s="100">
        <v>540</v>
      </c>
      <c r="C8" s="45">
        <v>0.006275494195167869</v>
      </c>
      <c r="D8" s="100">
        <v>36</v>
      </c>
      <c r="E8" s="46">
        <v>0.006734006734006734</v>
      </c>
      <c r="F8" s="131">
        <v>13</v>
      </c>
      <c r="G8" s="45">
        <v>0.0036031042128603103</v>
      </c>
      <c r="H8" s="100">
        <v>9</v>
      </c>
      <c r="I8" s="46">
        <v>0.010465116279069769</v>
      </c>
      <c r="J8" s="131">
        <v>0</v>
      </c>
      <c r="K8" s="45">
        <v>0</v>
      </c>
      <c r="L8" s="100">
        <v>3</v>
      </c>
      <c r="M8" s="46">
        <v>0.024</v>
      </c>
      <c r="N8" s="100">
        <v>0</v>
      </c>
      <c r="O8" s="46">
        <v>0</v>
      </c>
      <c r="P8" s="131">
        <v>0</v>
      </c>
      <c r="Q8" s="46">
        <v>0</v>
      </c>
      <c r="R8" s="131">
        <v>1</v>
      </c>
      <c r="S8" s="46">
        <v>0.017857142857142856</v>
      </c>
      <c r="T8" s="131">
        <v>602</v>
      </c>
      <c r="U8" s="46">
        <v>0.006260008734895909</v>
      </c>
      <c r="V8" s="394" t="s">
        <v>196</v>
      </c>
    </row>
    <row r="9" spans="1:22" ht="15">
      <c r="A9" s="49" t="s">
        <v>59</v>
      </c>
      <c r="B9" s="100">
        <v>551</v>
      </c>
      <c r="C9" s="45">
        <v>0.006403328336180549</v>
      </c>
      <c r="D9" s="100">
        <v>21</v>
      </c>
      <c r="E9" s="46">
        <v>0.003928170594837262</v>
      </c>
      <c r="F9" s="131">
        <v>24</v>
      </c>
      <c r="G9" s="45">
        <v>0.0066518847006651885</v>
      </c>
      <c r="H9" s="100">
        <v>7</v>
      </c>
      <c r="I9" s="46">
        <v>0.00813953488372093</v>
      </c>
      <c r="J9" s="131">
        <v>0</v>
      </c>
      <c r="K9" s="45">
        <v>0</v>
      </c>
      <c r="L9" s="100">
        <v>0</v>
      </c>
      <c r="M9" s="46">
        <v>0</v>
      </c>
      <c r="N9" s="100">
        <v>0</v>
      </c>
      <c r="O9" s="46">
        <v>0</v>
      </c>
      <c r="P9" s="131">
        <v>0</v>
      </c>
      <c r="Q9" s="46">
        <v>0</v>
      </c>
      <c r="R9" s="131">
        <v>1</v>
      </c>
      <c r="S9" s="46">
        <v>0.017857142857142856</v>
      </c>
      <c r="T9" s="131">
        <v>604</v>
      </c>
      <c r="U9" s="46">
        <v>0.006280806106108188</v>
      </c>
      <c r="V9" s="394" t="s">
        <v>197</v>
      </c>
    </row>
    <row r="10" spans="1:22" ht="15">
      <c r="A10" s="49" t="s">
        <v>60</v>
      </c>
      <c r="B10" s="100">
        <v>833</v>
      </c>
      <c r="C10" s="45">
        <v>0.009680530860323767</v>
      </c>
      <c r="D10" s="100">
        <v>51</v>
      </c>
      <c r="E10" s="46">
        <v>0.009539842873176206</v>
      </c>
      <c r="F10" s="131">
        <v>29</v>
      </c>
      <c r="G10" s="45">
        <v>0.00803769401330377</v>
      </c>
      <c r="H10" s="100">
        <v>8</v>
      </c>
      <c r="I10" s="46">
        <v>0.009302325581395349</v>
      </c>
      <c r="J10" s="131">
        <v>1</v>
      </c>
      <c r="K10" s="45">
        <v>0.013157894736842105</v>
      </c>
      <c r="L10" s="100">
        <v>3</v>
      </c>
      <c r="M10" s="46">
        <v>0.024</v>
      </c>
      <c r="N10" s="100">
        <v>0</v>
      </c>
      <c r="O10" s="46">
        <v>0</v>
      </c>
      <c r="P10" s="131">
        <v>0</v>
      </c>
      <c r="Q10" s="46">
        <v>0</v>
      </c>
      <c r="R10" s="131">
        <v>1</v>
      </c>
      <c r="S10" s="46">
        <v>0.017857142857142856</v>
      </c>
      <c r="T10" s="131">
        <v>926</v>
      </c>
      <c r="U10" s="46">
        <v>0.00962918287128507</v>
      </c>
      <c r="V10" s="394" t="s">
        <v>198</v>
      </c>
    </row>
    <row r="11" spans="1:22" ht="15">
      <c r="A11" s="49" t="s">
        <v>61</v>
      </c>
      <c r="B11" s="100">
        <v>1759</v>
      </c>
      <c r="C11" s="45">
        <v>0.020441841276482006</v>
      </c>
      <c r="D11" s="100">
        <v>119</v>
      </c>
      <c r="E11" s="46">
        <v>0.02225963337074448</v>
      </c>
      <c r="F11" s="131">
        <v>85</v>
      </c>
      <c r="G11" s="45">
        <v>0.023558758314855877</v>
      </c>
      <c r="H11" s="100">
        <v>19</v>
      </c>
      <c r="I11" s="46">
        <v>0.022093023255813953</v>
      </c>
      <c r="J11" s="131">
        <v>2</v>
      </c>
      <c r="K11" s="45">
        <v>0.02631578947368421</v>
      </c>
      <c r="L11" s="100">
        <v>2</v>
      </c>
      <c r="M11" s="46">
        <v>0.016</v>
      </c>
      <c r="N11" s="100">
        <v>0</v>
      </c>
      <c r="O11" s="46">
        <v>0</v>
      </c>
      <c r="P11" s="131">
        <v>0</v>
      </c>
      <c r="Q11" s="46">
        <v>0</v>
      </c>
      <c r="R11" s="131">
        <v>0</v>
      </c>
      <c r="S11" s="46">
        <v>0</v>
      </c>
      <c r="T11" s="131">
        <v>1986</v>
      </c>
      <c r="U11" s="46">
        <v>0.020651789613792815</v>
      </c>
      <c r="V11" s="394" t="s">
        <v>199</v>
      </c>
    </row>
    <row r="12" spans="1:22" ht="15">
      <c r="A12" s="49" t="s">
        <v>62</v>
      </c>
      <c r="B12" s="100">
        <v>3561</v>
      </c>
      <c r="C12" s="45">
        <v>0.04138339783146812</v>
      </c>
      <c r="D12" s="100">
        <v>229</v>
      </c>
      <c r="E12" s="46">
        <v>0.04283576505798728</v>
      </c>
      <c r="F12" s="131">
        <v>160</v>
      </c>
      <c r="G12" s="45">
        <v>0.044345898004434586</v>
      </c>
      <c r="H12" s="100">
        <v>44</v>
      </c>
      <c r="I12" s="46">
        <v>0.05116279069767442</v>
      </c>
      <c r="J12" s="131">
        <v>4</v>
      </c>
      <c r="K12" s="45">
        <v>0.05263157894736842</v>
      </c>
      <c r="L12" s="100">
        <v>3</v>
      </c>
      <c r="M12" s="46">
        <v>0.024</v>
      </c>
      <c r="N12" s="100">
        <v>2</v>
      </c>
      <c r="O12" s="46">
        <v>0.06451612903225806</v>
      </c>
      <c r="P12" s="131">
        <v>2</v>
      </c>
      <c r="Q12" s="46">
        <v>0.13333333333333336</v>
      </c>
      <c r="R12" s="131">
        <v>2</v>
      </c>
      <c r="S12" s="46">
        <v>0.03571428571428571</v>
      </c>
      <c r="T12" s="131">
        <v>4007</v>
      </c>
      <c r="U12" s="46">
        <v>0.04166753322380051</v>
      </c>
      <c r="V12" s="394" t="s">
        <v>200</v>
      </c>
    </row>
    <row r="13" spans="1:22" ht="15">
      <c r="A13" s="49" t="s">
        <v>63</v>
      </c>
      <c r="B13" s="100">
        <v>6395</v>
      </c>
      <c r="C13" s="45">
        <v>0.07431812107055283</v>
      </c>
      <c r="D13" s="100">
        <v>407</v>
      </c>
      <c r="E13" s="46">
        <v>0.07613168724279835</v>
      </c>
      <c r="F13" s="131">
        <v>268</v>
      </c>
      <c r="G13" s="45">
        <v>0.07427937915742794</v>
      </c>
      <c r="H13" s="100">
        <v>65</v>
      </c>
      <c r="I13" s="46">
        <v>0.0755813953488372</v>
      </c>
      <c r="J13" s="131">
        <v>9</v>
      </c>
      <c r="K13" s="45">
        <v>0.11842105263157894</v>
      </c>
      <c r="L13" s="100">
        <v>5</v>
      </c>
      <c r="M13" s="46">
        <v>0.04</v>
      </c>
      <c r="N13" s="100">
        <v>4</v>
      </c>
      <c r="O13" s="46">
        <v>0.12903225806451613</v>
      </c>
      <c r="P13" s="131">
        <v>1</v>
      </c>
      <c r="Q13" s="46">
        <v>0.06666666666666668</v>
      </c>
      <c r="R13" s="131">
        <v>4</v>
      </c>
      <c r="S13" s="46">
        <v>0.07142857142857142</v>
      </c>
      <c r="T13" s="131">
        <v>7158</v>
      </c>
      <c r="U13" s="46">
        <v>0.07443379156874572</v>
      </c>
      <c r="V13" s="394" t="s">
        <v>201</v>
      </c>
    </row>
    <row r="14" spans="1:22" ht="15">
      <c r="A14" s="49" t="s">
        <v>64</v>
      </c>
      <c r="B14" s="100">
        <v>7856</v>
      </c>
      <c r="C14" s="45">
        <v>0.09129681925414591</v>
      </c>
      <c r="D14" s="100">
        <v>444</v>
      </c>
      <c r="E14" s="46">
        <v>0.0830527497194164</v>
      </c>
      <c r="F14" s="131">
        <v>296</v>
      </c>
      <c r="G14" s="45">
        <v>0.082039911308204</v>
      </c>
      <c r="H14" s="100">
        <v>81</v>
      </c>
      <c r="I14" s="46">
        <v>0.0941860465116279</v>
      </c>
      <c r="J14" s="131">
        <v>9</v>
      </c>
      <c r="K14" s="45">
        <v>0.11842105263157894</v>
      </c>
      <c r="L14" s="100">
        <v>12</v>
      </c>
      <c r="M14" s="46">
        <v>0.096</v>
      </c>
      <c r="N14" s="100">
        <v>1</v>
      </c>
      <c r="O14" s="46">
        <v>0.03225806451612903</v>
      </c>
      <c r="P14" s="131">
        <v>2</v>
      </c>
      <c r="Q14" s="46">
        <v>0.13333333333333336</v>
      </c>
      <c r="R14" s="131">
        <v>4</v>
      </c>
      <c r="S14" s="46">
        <v>0.07142857142857142</v>
      </c>
      <c r="T14" s="131">
        <v>8705</v>
      </c>
      <c r="U14" s="46">
        <v>0.09052055820144334</v>
      </c>
      <c r="V14" s="394" t="s">
        <v>202</v>
      </c>
    </row>
    <row r="15" spans="1:22" ht="15">
      <c r="A15" s="49" t="s">
        <v>65</v>
      </c>
      <c r="B15" s="100">
        <v>9762</v>
      </c>
      <c r="C15" s="45">
        <v>0.11344698950597915</v>
      </c>
      <c r="D15" s="100">
        <v>636</v>
      </c>
      <c r="E15" s="46">
        <v>0.11896745230078563</v>
      </c>
      <c r="F15" s="131">
        <v>397</v>
      </c>
      <c r="G15" s="45">
        <v>0.11003325942350335</v>
      </c>
      <c r="H15" s="100">
        <v>77</v>
      </c>
      <c r="I15" s="46">
        <v>0.08953488372093023</v>
      </c>
      <c r="J15" s="131">
        <v>5</v>
      </c>
      <c r="K15" s="45">
        <v>0.06578947368421052</v>
      </c>
      <c r="L15" s="100">
        <v>19</v>
      </c>
      <c r="M15" s="46">
        <v>0.152</v>
      </c>
      <c r="N15" s="100">
        <v>6</v>
      </c>
      <c r="O15" s="46">
        <v>0.1935483870967742</v>
      </c>
      <c r="P15" s="131">
        <v>1</v>
      </c>
      <c r="Q15" s="46">
        <v>0.06666666666666668</v>
      </c>
      <c r="R15" s="131">
        <v>5</v>
      </c>
      <c r="S15" s="46">
        <v>0.08928571428571429</v>
      </c>
      <c r="T15" s="131">
        <v>10908</v>
      </c>
      <c r="U15" s="46">
        <v>0.1134288625917684</v>
      </c>
      <c r="V15" s="394" t="s">
        <v>203</v>
      </c>
    </row>
    <row r="16" spans="1:22" ht="15">
      <c r="A16" s="49" t="s">
        <v>66</v>
      </c>
      <c r="B16" s="100">
        <v>9712</v>
      </c>
      <c r="C16" s="45">
        <v>0.11286592522864881</v>
      </c>
      <c r="D16" s="100">
        <v>557</v>
      </c>
      <c r="E16" s="46">
        <v>0.10419004863449309</v>
      </c>
      <c r="F16" s="131">
        <v>406</v>
      </c>
      <c r="G16" s="45">
        <v>0.1125277161862528</v>
      </c>
      <c r="H16" s="100">
        <v>103</v>
      </c>
      <c r="I16" s="46">
        <v>0.11976744186046512</v>
      </c>
      <c r="J16" s="131">
        <v>10</v>
      </c>
      <c r="K16" s="45">
        <v>0.13157894736842105</v>
      </c>
      <c r="L16" s="100">
        <v>15</v>
      </c>
      <c r="M16" s="46">
        <v>0.12</v>
      </c>
      <c r="N16" s="100">
        <v>0</v>
      </c>
      <c r="O16" s="46">
        <v>0</v>
      </c>
      <c r="P16" s="131">
        <v>2</v>
      </c>
      <c r="Q16" s="46">
        <v>0.13333333333333336</v>
      </c>
      <c r="R16" s="131">
        <v>7</v>
      </c>
      <c r="S16" s="46">
        <v>0.125</v>
      </c>
      <c r="T16" s="131">
        <v>10812</v>
      </c>
      <c r="U16" s="46">
        <v>0.11243058877357902</v>
      </c>
      <c r="V16" s="394" t="s">
        <v>204</v>
      </c>
    </row>
    <row r="17" spans="1:22" ht="15">
      <c r="A17" s="49" t="s">
        <v>67</v>
      </c>
      <c r="B17" s="100">
        <v>5175</v>
      </c>
      <c r="C17" s="45">
        <v>0.060140152703692086</v>
      </c>
      <c r="D17" s="100">
        <v>293</v>
      </c>
      <c r="E17" s="46">
        <v>0.05480733258511036</v>
      </c>
      <c r="F17" s="131">
        <v>218</v>
      </c>
      <c r="G17" s="45">
        <v>0.06042128603104214</v>
      </c>
      <c r="H17" s="100">
        <v>70</v>
      </c>
      <c r="I17" s="46">
        <v>0.08139534883720931</v>
      </c>
      <c r="J17" s="131">
        <v>4</v>
      </c>
      <c r="K17" s="45">
        <v>0.05263157894736842</v>
      </c>
      <c r="L17" s="100">
        <v>6</v>
      </c>
      <c r="M17" s="46">
        <v>0.048</v>
      </c>
      <c r="N17" s="100">
        <v>2</v>
      </c>
      <c r="O17" s="46">
        <v>0.06451612903225806</v>
      </c>
      <c r="P17" s="131">
        <v>0</v>
      </c>
      <c r="Q17" s="46">
        <v>0</v>
      </c>
      <c r="R17" s="131">
        <v>3</v>
      </c>
      <c r="S17" s="46">
        <v>0.05357142857142857</v>
      </c>
      <c r="T17" s="131">
        <v>5771</v>
      </c>
      <c r="U17" s="46">
        <v>0.06001081463303039</v>
      </c>
      <c r="V17" s="394" t="s">
        <v>205</v>
      </c>
    </row>
    <row r="18" spans="1:22" ht="15">
      <c r="A18" s="49" t="s">
        <v>68</v>
      </c>
      <c r="B18" s="100">
        <v>6162</v>
      </c>
      <c r="C18" s="45">
        <v>0.07161036153819335</v>
      </c>
      <c r="D18" s="100">
        <v>392</v>
      </c>
      <c r="E18" s="46">
        <v>0.07332585110362888</v>
      </c>
      <c r="F18" s="131">
        <v>278</v>
      </c>
      <c r="G18" s="45">
        <v>0.0770509977827051</v>
      </c>
      <c r="H18" s="100">
        <v>59</v>
      </c>
      <c r="I18" s="46">
        <v>0.0686046511627907</v>
      </c>
      <c r="J18" s="131">
        <v>4</v>
      </c>
      <c r="K18" s="45">
        <v>0.05263157894736842</v>
      </c>
      <c r="L18" s="100">
        <v>6</v>
      </c>
      <c r="M18" s="46">
        <v>0.048</v>
      </c>
      <c r="N18" s="100">
        <v>3</v>
      </c>
      <c r="O18" s="46">
        <v>0.0967741935483871</v>
      </c>
      <c r="P18" s="131">
        <v>1</v>
      </c>
      <c r="Q18" s="46">
        <v>0.06666666666666668</v>
      </c>
      <c r="R18" s="131">
        <v>4</v>
      </c>
      <c r="S18" s="46">
        <v>0.07142857142857142</v>
      </c>
      <c r="T18" s="131">
        <v>6909</v>
      </c>
      <c r="U18" s="46">
        <v>0.07184451885281701</v>
      </c>
      <c r="V18" s="394" t="s">
        <v>206</v>
      </c>
    </row>
    <row r="19" spans="1:22" ht="15">
      <c r="A19" s="49" t="s">
        <v>69</v>
      </c>
      <c r="B19" s="100">
        <v>7143</v>
      </c>
      <c r="C19" s="45">
        <v>0.08301084265941498</v>
      </c>
      <c r="D19" s="100">
        <v>463</v>
      </c>
      <c r="E19" s="46">
        <v>0.08660680882903105</v>
      </c>
      <c r="F19" s="131">
        <v>302</v>
      </c>
      <c r="G19" s="45">
        <v>0.0837028824833703</v>
      </c>
      <c r="H19" s="100">
        <v>63</v>
      </c>
      <c r="I19" s="46">
        <v>0.07325581395348837</v>
      </c>
      <c r="J19" s="131">
        <v>7</v>
      </c>
      <c r="K19" s="45">
        <v>0.09210526315789473</v>
      </c>
      <c r="L19" s="100">
        <v>9</v>
      </c>
      <c r="M19" s="46">
        <v>0.072</v>
      </c>
      <c r="N19" s="100">
        <v>7</v>
      </c>
      <c r="O19" s="46">
        <v>0.2258064516129032</v>
      </c>
      <c r="P19" s="131">
        <v>0</v>
      </c>
      <c r="Q19" s="46">
        <v>0</v>
      </c>
      <c r="R19" s="131">
        <v>1</v>
      </c>
      <c r="S19" s="46">
        <v>0.017857142857142856</v>
      </c>
      <c r="T19" s="131">
        <v>7995</v>
      </c>
      <c r="U19" s="46">
        <v>0.08313749142108437</v>
      </c>
      <c r="V19" s="394" t="s">
        <v>207</v>
      </c>
    </row>
    <row r="20" spans="1:22" ht="15">
      <c r="A20" s="49" t="s">
        <v>70</v>
      </c>
      <c r="B20" s="100">
        <v>6575</v>
      </c>
      <c r="C20" s="45">
        <v>0.0764099524689421</v>
      </c>
      <c r="D20" s="100">
        <v>411</v>
      </c>
      <c r="E20" s="46">
        <v>0.07687991021324354</v>
      </c>
      <c r="F20" s="131">
        <v>317</v>
      </c>
      <c r="G20" s="45">
        <v>0.08786031042128602</v>
      </c>
      <c r="H20" s="100">
        <v>63</v>
      </c>
      <c r="I20" s="46">
        <v>0.07325581395348837</v>
      </c>
      <c r="J20" s="131">
        <v>3</v>
      </c>
      <c r="K20" s="45">
        <v>0.039473684210526314</v>
      </c>
      <c r="L20" s="100">
        <v>9</v>
      </c>
      <c r="M20" s="46">
        <v>0.072</v>
      </c>
      <c r="N20" s="100">
        <v>2</v>
      </c>
      <c r="O20" s="46">
        <v>0.06451612903225806</v>
      </c>
      <c r="P20" s="131">
        <v>2</v>
      </c>
      <c r="Q20" s="46">
        <v>0.13333333333333336</v>
      </c>
      <c r="R20" s="131">
        <v>5</v>
      </c>
      <c r="S20" s="46">
        <v>0.08928571428571429</v>
      </c>
      <c r="T20" s="131">
        <v>7387</v>
      </c>
      <c r="U20" s="46">
        <v>0.07681509057255165</v>
      </c>
      <c r="V20" s="394" t="s">
        <v>208</v>
      </c>
    </row>
    <row r="21" spans="1:22" ht="15">
      <c r="A21" s="49" t="s">
        <v>71</v>
      </c>
      <c r="B21" s="100">
        <v>4498</v>
      </c>
      <c r="C21" s="45">
        <v>0.05227254238863903</v>
      </c>
      <c r="D21" s="100">
        <v>276</v>
      </c>
      <c r="E21" s="46">
        <v>0.0516273849607183</v>
      </c>
      <c r="F21" s="131">
        <v>194</v>
      </c>
      <c r="G21" s="45">
        <v>0.05376940133037695</v>
      </c>
      <c r="H21" s="100">
        <v>44</v>
      </c>
      <c r="I21" s="46">
        <v>0.05116279069767442</v>
      </c>
      <c r="J21" s="131">
        <v>4</v>
      </c>
      <c r="K21" s="45">
        <v>0.05263157894736842</v>
      </c>
      <c r="L21" s="100">
        <v>3</v>
      </c>
      <c r="M21" s="46">
        <v>0.024</v>
      </c>
      <c r="N21" s="100">
        <v>0</v>
      </c>
      <c r="O21" s="46">
        <v>0</v>
      </c>
      <c r="P21" s="131">
        <v>0</v>
      </c>
      <c r="Q21" s="46">
        <v>0</v>
      </c>
      <c r="R21" s="131">
        <v>1</v>
      </c>
      <c r="S21" s="46">
        <v>0.017857142857142856</v>
      </c>
      <c r="T21" s="131">
        <v>5020</v>
      </c>
      <c r="U21" s="46">
        <v>0.05220140174281971</v>
      </c>
      <c r="V21" s="394" t="s">
        <v>209</v>
      </c>
    </row>
    <row r="22" spans="1:22" ht="15">
      <c r="A22" s="49" t="s">
        <v>72</v>
      </c>
      <c r="B22" s="100">
        <v>2722</v>
      </c>
      <c r="C22" s="45">
        <v>0.031633139257864706</v>
      </c>
      <c r="D22" s="100">
        <v>145</v>
      </c>
      <c r="E22" s="46">
        <v>0.027123082678638236</v>
      </c>
      <c r="F22" s="131">
        <v>108</v>
      </c>
      <c r="G22" s="45">
        <v>0.029933481152993345</v>
      </c>
      <c r="H22" s="100">
        <v>23</v>
      </c>
      <c r="I22" s="46">
        <v>0.02674418604651163</v>
      </c>
      <c r="J22" s="131">
        <v>2</v>
      </c>
      <c r="K22" s="45">
        <v>0.02631578947368421</v>
      </c>
      <c r="L22" s="100">
        <v>5</v>
      </c>
      <c r="M22" s="46">
        <v>0.04</v>
      </c>
      <c r="N22" s="100">
        <v>2</v>
      </c>
      <c r="O22" s="46">
        <v>0.06451612903225806</v>
      </c>
      <c r="P22" s="131">
        <v>1</v>
      </c>
      <c r="Q22" s="46">
        <v>0.06666666666666668</v>
      </c>
      <c r="R22" s="131">
        <v>1</v>
      </c>
      <c r="S22" s="46">
        <v>0.017857142857142856</v>
      </c>
      <c r="T22" s="131">
        <v>3009</v>
      </c>
      <c r="U22" s="46">
        <v>0.031289644988873405</v>
      </c>
      <c r="V22" s="394" t="s">
        <v>210</v>
      </c>
    </row>
    <row r="23" spans="1:22" ht="15">
      <c r="A23" s="49" t="s">
        <v>73</v>
      </c>
      <c r="B23" s="100">
        <v>2087</v>
      </c>
      <c r="C23" s="45">
        <v>0.024253622935769156</v>
      </c>
      <c r="D23" s="100">
        <v>103</v>
      </c>
      <c r="E23" s="46">
        <v>0.019266741488963707</v>
      </c>
      <c r="F23" s="131">
        <v>87</v>
      </c>
      <c r="G23" s="45">
        <v>0.024113082039911308</v>
      </c>
      <c r="H23" s="100">
        <v>17</v>
      </c>
      <c r="I23" s="46">
        <v>0.019767441860465116</v>
      </c>
      <c r="J23" s="131">
        <v>1</v>
      </c>
      <c r="K23" s="45">
        <v>0.013157894736842105</v>
      </c>
      <c r="L23" s="100">
        <v>2</v>
      </c>
      <c r="M23" s="46">
        <v>0.016</v>
      </c>
      <c r="N23" s="100">
        <v>1</v>
      </c>
      <c r="O23" s="46">
        <v>0.03225806451612903</v>
      </c>
      <c r="P23" s="131">
        <v>0</v>
      </c>
      <c r="Q23" s="46">
        <v>0</v>
      </c>
      <c r="R23" s="131">
        <v>1</v>
      </c>
      <c r="S23" s="46">
        <v>0.017857142857142856</v>
      </c>
      <c r="T23" s="131">
        <v>2299</v>
      </c>
      <c r="U23" s="46">
        <v>0.023906578208514443</v>
      </c>
      <c r="V23" s="394" t="s">
        <v>211</v>
      </c>
    </row>
    <row r="24" spans="1:22" ht="15">
      <c r="A24" s="49" t="s">
        <v>74</v>
      </c>
      <c r="B24" s="100">
        <v>1809</v>
      </c>
      <c r="C24" s="45">
        <v>0.021022905553812362</v>
      </c>
      <c r="D24" s="100">
        <v>96</v>
      </c>
      <c r="E24" s="46">
        <v>0.017957351290684626</v>
      </c>
      <c r="F24" s="131">
        <v>60</v>
      </c>
      <c r="G24" s="45">
        <v>0.01662971175166297</v>
      </c>
      <c r="H24" s="100">
        <v>9</v>
      </c>
      <c r="I24" s="46">
        <v>0.010465116279069769</v>
      </c>
      <c r="J24" s="131">
        <v>3</v>
      </c>
      <c r="K24" s="45">
        <v>0.039473684210526314</v>
      </c>
      <c r="L24" s="100">
        <v>3</v>
      </c>
      <c r="M24" s="46">
        <v>0.024</v>
      </c>
      <c r="N24" s="100">
        <v>0</v>
      </c>
      <c r="O24" s="46">
        <v>0</v>
      </c>
      <c r="P24" s="131">
        <v>0</v>
      </c>
      <c r="Q24" s="46">
        <v>0</v>
      </c>
      <c r="R24" s="131">
        <v>0</v>
      </c>
      <c r="S24" s="46">
        <v>0</v>
      </c>
      <c r="T24" s="131">
        <v>1980</v>
      </c>
      <c r="U24" s="46">
        <v>0.02058939750015598</v>
      </c>
      <c r="V24" s="394" t="s">
        <v>212</v>
      </c>
    </row>
    <row r="25" spans="1:22" ht="15">
      <c r="A25" s="49" t="s">
        <v>75</v>
      </c>
      <c r="B25" s="100">
        <v>1450</v>
      </c>
      <c r="C25" s="45">
        <v>0.01685086404258039</v>
      </c>
      <c r="D25" s="100">
        <v>95</v>
      </c>
      <c r="E25" s="46">
        <v>0.01777029554807332</v>
      </c>
      <c r="F25" s="131">
        <v>56</v>
      </c>
      <c r="G25" s="45">
        <v>0.015521064301552107</v>
      </c>
      <c r="H25" s="100">
        <v>16</v>
      </c>
      <c r="I25" s="46">
        <v>0.018604651162790697</v>
      </c>
      <c r="J25" s="131">
        <v>1</v>
      </c>
      <c r="K25" s="45">
        <v>0.013157894736842105</v>
      </c>
      <c r="L25" s="100">
        <v>6</v>
      </c>
      <c r="M25" s="46">
        <v>0.048</v>
      </c>
      <c r="N25" s="100">
        <v>0</v>
      </c>
      <c r="O25" s="46">
        <v>0</v>
      </c>
      <c r="P25" s="131">
        <v>0</v>
      </c>
      <c r="Q25" s="46">
        <v>0</v>
      </c>
      <c r="R25" s="131">
        <v>2</v>
      </c>
      <c r="S25" s="46">
        <v>0.03571428571428571</v>
      </c>
      <c r="T25" s="131">
        <v>1626</v>
      </c>
      <c r="U25" s="46">
        <v>0.016908262795582638</v>
      </c>
      <c r="V25" s="394" t="s">
        <v>213</v>
      </c>
    </row>
    <row r="26" spans="1:22" ht="15">
      <c r="A26" s="49" t="s">
        <v>76</v>
      </c>
      <c r="B26" s="100">
        <v>1275</v>
      </c>
      <c r="C26" s="45">
        <v>0.014817139071924137</v>
      </c>
      <c r="D26" s="100">
        <v>56</v>
      </c>
      <c r="E26" s="46">
        <v>0.010475121586232696</v>
      </c>
      <c r="F26" s="131">
        <v>34</v>
      </c>
      <c r="G26" s="45">
        <v>0.009423503325942351</v>
      </c>
      <c r="H26" s="100">
        <v>10</v>
      </c>
      <c r="I26" s="46">
        <v>0.011627906976744186</v>
      </c>
      <c r="J26" s="131">
        <v>0</v>
      </c>
      <c r="K26" s="45">
        <v>0</v>
      </c>
      <c r="L26" s="100">
        <v>1</v>
      </c>
      <c r="M26" s="46">
        <v>0.008</v>
      </c>
      <c r="N26" s="100">
        <v>0</v>
      </c>
      <c r="O26" s="46">
        <v>0</v>
      </c>
      <c r="P26" s="131">
        <v>0</v>
      </c>
      <c r="Q26" s="46">
        <v>0</v>
      </c>
      <c r="R26" s="131">
        <v>1</v>
      </c>
      <c r="S26" s="46">
        <v>0.017857142857142856</v>
      </c>
      <c r="T26" s="131">
        <v>1377</v>
      </c>
      <c r="U26" s="46">
        <v>0.014318990079653928</v>
      </c>
      <c r="V26" s="394" t="s">
        <v>214</v>
      </c>
    </row>
    <row r="27" spans="1:22" ht="15">
      <c r="A27" s="49" t="s">
        <v>77</v>
      </c>
      <c r="B27" s="100">
        <v>783</v>
      </c>
      <c r="C27" s="45">
        <v>0.009099466582993411</v>
      </c>
      <c r="D27" s="100">
        <v>38</v>
      </c>
      <c r="E27" s="46">
        <v>0.00710811821922933</v>
      </c>
      <c r="F27" s="131">
        <v>32</v>
      </c>
      <c r="G27" s="45">
        <v>0.00886917960088692</v>
      </c>
      <c r="H27" s="100">
        <v>6</v>
      </c>
      <c r="I27" s="46">
        <v>0.006976744186046511</v>
      </c>
      <c r="J27" s="131">
        <v>0</v>
      </c>
      <c r="K27" s="45">
        <v>0</v>
      </c>
      <c r="L27" s="100">
        <v>2</v>
      </c>
      <c r="M27" s="46">
        <v>0.016</v>
      </c>
      <c r="N27" s="100">
        <v>0</v>
      </c>
      <c r="O27" s="46">
        <v>0</v>
      </c>
      <c r="P27" s="131">
        <v>0</v>
      </c>
      <c r="Q27" s="46">
        <v>0</v>
      </c>
      <c r="R27" s="131">
        <v>0</v>
      </c>
      <c r="S27" s="46">
        <v>0</v>
      </c>
      <c r="T27" s="131">
        <v>861</v>
      </c>
      <c r="U27" s="46">
        <v>0.00895326830688601</v>
      </c>
      <c r="V27" s="394" t="s">
        <v>215</v>
      </c>
    </row>
    <row r="28" spans="1:22" ht="15">
      <c r="A28" s="49" t="s">
        <v>78</v>
      </c>
      <c r="B28" s="100">
        <v>820</v>
      </c>
      <c r="C28" s="45">
        <v>0.009529454148217877</v>
      </c>
      <c r="D28" s="100">
        <v>40</v>
      </c>
      <c r="E28" s="46">
        <v>0.007482229704451926</v>
      </c>
      <c r="F28" s="131">
        <v>25</v>
      </c>
      <c r="G28" s="45">
        <v>0.006929046563192906</v>
      </c>
      <c r="H28" s="100">
        <v>6</v>
      </c>
      <c r="I28" s="46">
        <v>0.006976744186046511</v>
      </c>
      <c r="J28" s="131">
        <v>0</v>
      </c>
      <c r="K28" s="45">
        <v>0</v>
      </c>
      <c r="L28" s="100">
        <v>1</v>
      </c>
      <c r="M28" s="46">
        <v>0.008</v>
      </c>
      <c r="N28" s="100">
        <v>0</v>
      </c>
      <c r="O28" s="46">
        <v>0</v>
      </c>
      <c r="P28" s="131">
        <v>0</v>
      </c>
      <c r="Q28" s="46">
        <v>0</v>
      </c>
      <c r="R28" s="131">
        <v>0</v>
      </c>
      <c r="S28" s="46">
        <v>0</v>
      </c>
      <c r="T28" s="131">
        <v>892</v>
      </c>
      <c r="U28" s="46">
        <v>0.00927562756067633</v>
      </c>
      <c r="V28" s="394" t="s">
        <v>216</v>
      </c>
    </row>
    <row r="29" spans="1:22" ht="15.75" thickBot="1">
      <c r="A29" s="52" t="s">
        <v>79</v>
      </c>
      <c r="B29" s="129">
        <v>2603</v>
      </c>
      <c r="C29" s="53">
        <v>0.030250206277818447</v>
      </c>
      <c r="D29" s="129">
        <v>312</v>
      </c>
      <c r="E29" s="54">
        <v>0.05836139169472504</v>
      </c>
      <c r="F29" s="132">
        <v>146</v>
      </c>
      <c r="G29" s="53">
        <v>0.040465631929046564</v>
      </c>
      <c r="H29" s="129">
        <v>37</v>
      </c>
      <c r="I29" s="54">
        <v>0.04302325581395349</v>
      </c>
      <c r="J29" s="132">
        <v>5</v>
      </c>
      <c r="K29" s="53">
        <v>0.06578947368421052</v>
      </c>
      <c r="L29" s="129">
        <v>7</v>
      </c>
      <c r="M29" s="54">
        <v>0.055999999999999994</v>
      </c>
      <c r="N29" s="129">
        <v>0</v>
      </c>
      <c r="O29" s="54">
        <v>0</v>
      </c>
      <c r="P29" s="132">
        <v>2</v>
      </c>
      <c r="Q29" s="54">
        <v>0.13333333333333336</v>
      </c>
      <c r="R29" s="132">
        <v>9</v>
      </c>
      <c r="S29" s="54">
        <v>0.16071428571428573</v>
      </c>
      <c r="T29" s="132">
        <v>3121</v>
      </c>
      <c r="U29" s="54">
        <v>0.03245429777676102</v>
      </c>
      <c r="V29" s="394" t="s">
        <v>79</v>
      </c>
    </row>
    <row r="30" spans="1:22" ht="15.75" thickBot="1">
      <c r="A30" s="57" t="s">
        <v>80</v>
      </c>
      <c r="B30" s="112">
        <v>86049</v>
      </c>
      <c r="C30" s="30">
        <v>1</v>
      </c>
      <c r="D30" s="112">
        <v>5346</v>
      </c>
      <c r="E30" s="31">
        <v>1</v>
      </c>
      <c r="F30" s="133">
        <v>3608</v>
      </c>
      <c r="G30" s="30">
        <v>1</v>
      </c>
      <c r="H30" s="112">
        <v>860</v>
      </c>
      <c r="I30" s="31">
        <v>1</v>
      </c>
      <c r="J30" s="133">
        <v>76</v>
      </c>
      <c r="K30" s="30">
        <v>1</v>
      </c>
      <c r="L30" s="112">
        <v>125</v>
      </c>
      <c r="M30" s="31">
        <v>1</v>
      </c>
      <c r="N30" s="112">
        <v>31</v>
      </c>
      <c r="O30" s="31">
        <v>1</v>
      </c>
      <c r="P30" s="133">
        <v>15</v>
      </c>
      <c r="Q30" s="31">
        <v>1</v>
      </c>
      <c r="R30" s="133">
        <v>56</v>
      </c>
      <c r="S30" s="31">
        <v>1</v>
      </c>
      <c r="T30" s="133">
        <v>96166</v>
      </c>
      <c r="U30" s="31">
        <v>1</v>
      </c>
      <c r="V30" s="394" t="s">
        <v>109</v>
      </c>
    </row>
    <row r="31" spans="1:21" ht="15">
      <c r="A31" s="63"/>
      <c r="B31" s="63"/>
      <c r="C31" s="63"/>
      <c r="D31" s="63"/>
      <c r="E31" s="63"/>
      <c r="F31" s="63"/>
      <c r="G31" s="63"/>
      <c r="H31" s="63"/>
      <c r="I31" s="63"/>
      <c r="J31" s="63"/>
      <c r="K31" s="63"/>
      <c r="L31" s="63"/>
      <c r="M31" s="63"/>
      <c r="N31" s="63"/>
      <c r="O31" s="63"/>
      <c r="P31" s="63"/>
      <c r="Q31" s="63"/>
      <c r="R31" s="63"/>
      <c r="S31" s="63"/>
      <c r="T31" s="63"/>
      <c r="U31" s="63"/>
    </row>
  </sheetData>
  <sheetProtection/>
  <mergeCells count="13">
    <mergeCell ref="A1:U1"/>
    <mergeCell ref="A2:A4"/>
    <mergeCell ref="B2:U2"/>
    <mergeCell ref="B3:C3"/>
    <mergeCell ref="D3:E3"/>
    <mergeCell ref="F3:G3"/>
    <mergeCell ref="H3:I3"/>
    <mergeCell ref="J3:K3"/>
    <mergeCell ref="L3:M3"/>
    <mergeCell ref="N3:O3"/>
    <mergeCell ref="P3:Q3"/>
    <mergeCell ref="R3:S3"/>
    <mergeCell ref="T3:U3"/>
  </mergeCells>
  <printOptions horizontalCentered="1"/>
  <pageMargins left="0.7" right="0.7" top="0.75" bottom="0.75" header="0.3" footer="0.3"/>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Ines De Cooman</cp:lastModifiedBy>
  <cp:lastPrinted>2015-06-23T07:39:11Z</cp:lastPrinted>
  <dcterms:created xsi:type="dcterms:W3CDTF">2015-01-12T08:29:00Z</dcterms:created>
  <dcterms:modified xsi:type="dcterms:W3CDTF">2021-07-27T07:53:45Z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