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500" tabRatio="902" firstSheet="10" activeTab="22"/>
  </bookViews>
  <sheets>
    <sheet name="Table des matières" sheetId="1" r:id="rId1"/>
    <sheet name="25.1.1" sheetId="2" r:id="rId2"/>
    <sheet name="25.1.2" sheetId="3" r:id="rId3"/>
    <sheet name="25.1.3" sheetId="4" r:id="rId4"/>
    <sheet name="25.1.4" sheetId="5" r:id="rId5"/>
    <sheet name="25.1.5" sheetId="6" r:id="rId6"/>
    <sheet name="25.1.6" sheetId="7" r:id="rId7"/>
    <sheet name="25.1.7" sheetId="8" r:id="rId8"/>
    <sheet name="25.1.8" sheetId="9" r:id="rId9"/>
    <sheet name="25.1.9" sheetId="10" r:id="rId10"/>
    <sheet name="25.2.1" sheetId="11" r:id="rId11"/>
    <sheet name="25.2.2" sheetId="12" r:id="rId12"/>
    <sheet name="25.2.3" sheetId="13" r:id="rId13"/>
    <sheet name="25.2.4" sheetId="14" r:id="rId14"/>
    <sheet name="25.2.5" sheetId="15" r:id="rId15"/>
    <sheet name="25.2.6" sheetId="16" r:id="rId16"/>
    <sheet name="25.2.7" sheetId="17" r:id="rId17"/>
    <sheet name="25.2.8" sheetId="18" r:id="rId18"/>
    <sheet name="25.3.1" sheetId="19" r:id="rId19"/>
    <sheet name="25.3.2" sheetId="20" r:id="rId20"/>
    <sheet name="25.3.3" sheetId="21" r:id="rId21"/>
    <sheet name="25.3.4" sheetId="22" r:id="rId22"/>
    <sheet name="25.3.5" sheetId="23" r:id="rId23"/>
    <sheet name="25.3.6" sheetId="24" r:id="rId24"/>
    <sheet name="25.3.7" sheetId="25" r:id="rId25"/>
    <sheet name="25.3.8" sheetId="26" r:id="rId26"/>
    <sheet name="25.3.9" sheetId="27" r:id="rId27"/>
  </sheets>
  <definedNames>
    <definedName name="_xlfn.IFERROR" hidden="1">#NAME?</definedName>
    <definedName name="_xlnm.Print_Titles" localSheetId="1">'25.1.1'!$1:$5</definedName>
    <definedName name="_xlnm.Print_Titles" localSheetId="2">'25.1.2'!$1:$4</definedName>
    <definedName name="_xlnm.Print_Titles" localSheetId="18">'25.3.1'!$1:$5</definedName>
    <definedName name="_xlnm.Print_Titles" localSheetId="19">'25.3.2'!$1:$4</definedName>
  </definedNames>
  <calcPr fullCalcOnLoad="1"/>
</workbook>
</file>

<file path=xl/sharedStrings.xml><?xml version="1.0" encoding="utf-8"?>
<sst xmlns="http://schemas.openxmlformats.org/spreadsheetml/2006/main" count="2100" uniqueCount="326">
  <si>
    <t>25.1.</t>
  </si>
  <si>
    <t xml:space="preserve">Déviation </t>
  </si>
  <si>
    <t>25.1.1.</t>
  </si>
  <si>
    <t>25.1.2.</t>
  </si>
  <si>
    <t>25.1.3.</t>
  </si>
  <si>
    <t>25.1.4.</t>
  </si>
  <si>
    <t>25.1.5.</t>
  </si>
  <si>
    <t>25.1.6.</t>
  </si>
  <si>
    <t>25.1.7.</t>
  </si>
  <si>
    <t>25.1.8.</t>
  </si>
  <si>
    <t>25.1.9.</t>
  </si>
  <si>
    <t>25.2.</t>
  </si>
  <si>
    <t>Agent matériel lié à la déviation</t>
  </si>
  <si>
    <t>25.2.1.</t>
  </si>
  <si>
    <t>25.2.2.</t>
  </si>
  <si>
    <t>25.2.3.</t>
  </si>
  <si>
    <t>25.2.4.</t>
  </si>
  <si>
    <t>25.2.5.</t>
  </si>
  <si>
    <t>25.2.6.</t>
  </si>
  <si>
    <t>25.2.7.</t>
  </si>
  <si>
    <t>25.2.8.</t>
  </si>
  <si>
    <t>25.3.</t>
  </si>
  <si>
    <t xml:space="preserve">Modalité de la blessure </t>
  </si>
  <si>
    <t>25.3.1.</t>
  </si>
  <si>
    <t>25.3.2.</t>
  </si>
  <si>
    <t>25.3.3.</t>
  </si>
  <si>
    <t>25.3.4.</t>
  </si>
  <si>
    <t>25.3.5.</t>
  </si>
  <si>
    <t>25.3.6.</t>
  </si>
  <si>
    <t>25.3.7.</t>
  </si>
  <si>
    <t>25.3.8.</t>
  </si>
  <si>
    <t>25.3.9.</t>
  </si>
  <si>
    <t>Codes SEAT</t>
  </si>
  <si>
    <t>Déviation</t>
  </si>
  <si>
    <t>N</t>
  </si>
  <si>
    <t>%</t>
  </si>
  <si>
    <t>00</t>
  </si>
  <si>
    <t>Pas d'information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</si>
  <si>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</si>
  <si>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</si>
  <si>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</si>
  <si>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</si>
  <si>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</si>
  <si>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</si>
  <si>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</si>
  <si>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</si>
  <si>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</si>
  <si>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</si>
  <si>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</si>
  <si>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</si>
  <si>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</si>
  <si>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</si>
  <si>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</si>
  <si>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</si>
  <si>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</si>
  <si>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</si>
  <si>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</si>
  <si>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</si>
  <si>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</si>
  <si>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</si>
  <si>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</si>
  <si>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</si>
  <si>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</si>
  <si>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</si>
  <si>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</si>
  <si>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</si>
  <si>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</si>
  <si>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</si>
  <si>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</si>
  <si>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</si>
  <si>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</si>
  <si>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</si>
  <si>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</si>
  <si>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</si>
  <si>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</si>
  <si>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</si>
  <si>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</si>
  <si>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</si>
  <si>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</si>
  <si>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</si>
  <si>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</si>
  <si>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</si>
  <si>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</si>
  <si>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</si>
  <si>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</si>
  <si>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</si>
  <si>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</si>
  <si>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</si>
  <si>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</si>
  <si>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TOTAL</t>
  </si>
  <si>
    <t>Suites</t>
  </si>
  <si>
    <t>CSS</t>
  </si>
  <si>
    <t>IT</t>
  </si>
  <si>
    <t>IP</t>
  </si>
  <si>
    <t>Mortels</t>
  </si>
  <si>
    <t>Commentaires</t>
  </si>
  <si>
    <t>CSS : cas sans suites,  IT :  incapacité temporaire,  IP : incapacité permanente prévue</t>
  </si>
  <si>
    <t>Femmes</t>
  </si>
  <si>
    <t>Hommes</t>
  </si>
  <si>
    <t>Génération de la victime</t>
  </si>
  <si>
    <t>15-24 ans</t>
  </si>
  <si>
    <t>25-49 ans</t>
  </si>
  <si>
    <t>50 ans et plus</t>
  </si>
  <si>
    <t>Suite de l'accident</t>
  </si>
  <si>
    <t>Travail manuel</t>
  </si>
  <si>
    <t>Travail intellectuel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</si>
  <si>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</si>
  <si>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Durée de l'incapacité temporaire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</si>
  <si>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</si>
  <si>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</si>
  <si>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</si>
  <si>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</si>
  <si>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</si>
  <si>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</si>
  <si>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</si>
  <si>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</si>
  <si>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</si>
  <si>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</si>
  <si>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</si>
  <si>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</si>
  <si>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</si>
  <si>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</si>
  <si>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</si>
  <si>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</si>
  <si>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</si>
  <si>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Code SEAT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</si>
  <si>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</si>
  <si>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</si>
  <si>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</si>
  <si>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</si>
  <si>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</si>
  <si>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</si>
  <si>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</si>
  <si>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</si>
  <si>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</si>
  <si>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 xml:space="preserve">Dispositifs de distribution de matière, d’alimentation, canalisations </t>
  </si>
  <si>
    <t>05.00</t>
  </si>
  <si>
    <t xml:space="preserve">Moteurs, dispositifs de  transmission et de stockage d’énergie </t>
  </si>
  <si>
    <t>06.00</t>
  </si>
  <si>
    <t xml:space="preserve">Outils à main, non motorisés 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</si>
  <si>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</si>
  <si>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</si>
  <si>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</si>
  <si>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</si>
  <si>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</si>
  <si>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</si>
  <si>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</si>
  <si>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>Machines et équipements - fixes</t>
  </si>
  <si>
    <t>11.00</t>
  </si>
  <si>
    <t xml:space="preserve">Dispositifs de convoyage, de transport et de stockage </t>
  </si>
  <si>
    <t>12.00</t>
  </si>
  <si>
    <t>Véhicules terrestres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</si>
  <si>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</si>
  <si>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</si>
  <si>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</si>
  <si>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</si>
  <si>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</si>
  <si>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</si>
  <si>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</si>
  <si>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</si>
  <si>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</si>
  <si>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</si>
  <si>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</si>
  <si>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</si>
  <si>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</si>
  <si>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</si>
  <si>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</si>
  <si>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</si>
  <si>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</si>
  <si>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</si>
  <si>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 xml:space="preserve"> </t>
  </si>
  <si>
    <t>Suites de l'accident</t>
  </si>
  <si>
    <t>Genre de la victime</t>
  </si>
  <si>
    <t>Genre de travail</t>
  </si>
  <si>
    <t xml:space="preserve">Suite de l'accident </t>
  </si>
  <si>
    <t xml:space="preserve">Bâtiments, constructions, surfaces - à niveau </t>
  </si>
  <si>
    <t xml:space="preserve">Bâtiments, constructions, surfaces – en hauteur </t>
  </si>
  <si>
    <t xml:space="preserve">Bâtiments, constructions, surfaces – en profondeur 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</si>
  <si>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</si>
  <si>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</si>
  <si>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</si>
  <si>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</si>
  <si>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</si>
  <si>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</si>
  <si>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</si>
  <si>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</si>
  <si>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</si>
  <si>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Bâtiments, constructions, surfaces - à niveau (intérieur ou extérieur, fixes ou mobiles, temporaires ou non) – Non précisé</t>
  </si>
  <si>
    <t>Bâtiments, constructions, surfaces – en hauteur (intérieur ou extérieur) - Non précisé</t>
  </si>
  <si>
    <t>Bâtiments, constructions, surfaces – en profondeur (intérieur ou extérieur) - Non précisé</t>
  </si>
  <si>
    <t>Dispositifs de distribution de matière, d’alimentation, canalisations - Non précisé</t>
  </si>
  <si>
    <t>Moteurs, dispositifs de  transmission et de stockage d’énergie - Non précisé</t>
  </si>
  <si>
    <t>Outils à main, non motorisés - Non précisé</t>
  </si>
  <si>
    <t>Outils tenus ou guidés à la main, mécaniques - Non précisé</t>
  </si>
  <si>
    <t>Outils à main - sans précision sur la motorisation - Non précisé</t>
  </si>
  <si>
    <t>Machines et équipements - portables ou mobiles - Non précisé</t>
  </si>
  <si>
    <t>Machines et équipements - fixes - Non précisé</t>
  </si>
  <si>
    <t>Dispositifs de convoyage, de transport et de stockage - Non précisé</t>
  </si>
  <si>
    <t>Véhicules terrestres - Non précisé</t>
  </si>
  <si>
    <t>Autres véhicules de transport - Non précisé</t>
  </si>
  <si>
    <t>Matériaux, objets, produits, éléments constitutifs de machine - bris, poussières - Non précisé</t>
  </si>
  <si>
    <t>Substances chimiques, explosives, radioactives, biologiques - Non précisé</t>
  </si>
  <si>
    <t>Dispositifs et équipements de sécurité – Non précisé</t>
  </si>
  <si>
    <t>Équipements de bureau et personnels, matériel de sport, armes, appareillage domestique - Non précisé</t>
  </si>
  <si>
    <t>Organismes vivants et êtres humains - Non précisé</t>
  </si>
  <si>
    <t>Déchets en vrac - Non précisé</t>
  </si>
  <si>
    <t>Phénomènes physiques et éléments naturels - Non précisé</t>
  </si>
  <si>
    <t>Contact-Modalité de la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</si>
  <si>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</si>
  <si>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</si>
  <si>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</si>
  <si>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</si>
  <si>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</si>
  <si>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</si>
  <si>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</si>
  <si>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</si>
  <si>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</si>
  <si>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</si>
  <si>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</si>
  <si>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</si>
  <si>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</si>
  <si>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</si>
  <si>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</si>
  <si>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</si>
  <si>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</si>
  <si>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</si>
  <si>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</si>
  <si>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</si>
  <si>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</si>
  <si>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</si>
  <si>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</si>
  <si>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</si>
  <si>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</si>
  <si>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</si>
  <si>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</si>
  <si>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</si>
  <si>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</si>
  <si>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</si>
  <si>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</si>
  <si>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</si>
  <si>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</si>
  <si>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</si>
  <si>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</si>
  <si>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</si>
  <si>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</si>
  <si>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</si>
  <si>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</si>
  <si>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</si>
  <si>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</si>
  <si>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</si>
  <si>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</si>
  <si>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</si>
  <si>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</si>
  <si>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</si>
  <si>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</si>
  <si>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SOUS-TOTAL</t>
  </si>
  <si>
    <t xml:space="preserve">L'information relative à la variable "Contact -Modalité de la blessure" ne doit pas être communiquée obligatoirement par l'employeur dans le cas  </t>
  </si>
  <si>
    <t xml:space="preserve">d'une déclaration simplifiée d'accident du travail (déclaration électronique). Les accidents occasionnant  une incapacité </t>
  </si>
  <si>
    <t xml:space="preserve">temporaire inférieure à 4 jours peuvent faire l'objet d'une déclaration simplifiée à partir de 2005. </t>
  </si>
  <si>
    <t>Ces accidents sont repris dans la catégorie "Inconnus / Pas d'information".</t>
  </si>
  <si>
    <t>Contact-modalité blessure</t>
  </si>
  <si>
    <t>L'information relative à la variable "Contact -Modalité de la blessure" ne doit pas être communiquée par l'employeur dans le cas d'une déclaration simplifiée d'accident du travail (déclaration électronique). Les accidents occasionnant  une incapacité temporaire inférieure à 4 jours peuvent faire l'objet d'une déclaration simplifiée à partir de 2005.   Ces accidents sont repris dans la catégorie "Inconnus / Pas d'information".</t>
  </si>
  <si>
    <t>Contact - modalité de la blessure</t>
  </si>
  <si>
    <t xml:space="preserve">L'information relative à la variable "Contact -Modalité de la blessure"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"Inconnus / Pas d'information". </t>
  </si>
  <si>
    <t>Modalité de la blessure</t>
  </si>
  <si>
    <t>25.1. Déviation</t>
  </si>
  <si>
    <t>25.2. Agent matériel lié à la déviation</t>
  </si>
  <si>
    <t>25.3. Modalité de la blessure</t>
  </si>
  <si>
    <t>Année</t>
  </si>
  <si>
    <t>25. Caractéristiques du processus accidentel sur le chemin du travail dans le secteur privé - 2017</t>
  </si>
  <si>
    <t>Accidents sur le chemin du travail selon la déviation : évolution 2012 - 2017</t>
  </si>
  <si>
    <t>Accidents sur le chemin du travail selon la déviation : distribution selon les conséquences - 2017</t>
  </si>
  <si>
    <t>Accidents sur le chemin du travail selon la déviation : distribution selon le genre - 2017</t>
  </si>
  <si>
    <t>Accidents sur le chemin du travail selon la déviation : distribution selon les conséquences et la génération en fréquence absolue - 2017</t>
  </si>
  <si>
    <t>Accidents sur le chemin du travail selon la déviation : distribution selon les conséquences et la génération en fréquence relative - 2017</t>
  </si>
  <si>
    <t>Accidents sur le chemin du travail selon la déviation : distribution selon les conséquences et le genre de travail en fréquence absolue - 2017</t>
  </si>
  <si>
    <t>Accidents sur le chemin du travail selon la déviation : distribution selon les conséquences et le genre de travail en fréquence relative - 2017</t>
  </si>
  <si>
    <t>Accidents sur le chemin du travail selon la déviation : distribution selon la durée de l’incapacité temporaire - 2017</t>
  </si>
  <si>
    <t>Accidents sur le chemin du travail selon la déviation : distribution selon le taux d'incapacité permanente prévu - 2017</t>
  </si>
  <si>
    <t>Accidents sur le chemin du travail selon l'agent matériel : évolution 2012 - 2017</t>
  </si>
  <si>
    <t>Accidents sur le chemin du travail selon l'agent matériel : distribution selon les conséquences - 2017</t>
  </si>
  <si>
    <t>Accidents sur le chemin du travail selon l'agent matériel : distribution selon les conséquences et le genre - 2017</t>
  </si>
  <si>
    <t>Accidents sur le chemin du travail selon l'agent matériel : distribution selon les conséquences et la génération en fréquence absolue - 2017</t>
  </si>
  <si>
    <t>Accidents sur le chemin du travail selon l'agent matériel : distribution selon les conséquences et la génération en fréquence relative - 2017</t>
  </si>
  <si>
    <t>Accidents sur le chemin du travail selon l'agent matériel : distribution selon les conséquences et le genre de travail - 2017</t>
  </si>
  <si>
    <t>Accidents sur le chemin du travail selon l'agent matériel : distribution selon la durée de l’incapacité temporaire - 2017</t>
  </si>
  <si>
    <t>Accidents sur le chemin du travail selon l'agent matériel : distribution selon le taux d'incapacité permanente prévu - 2017</t>
  </si>
  <si>
    <t>Accidents sur le chemin du travail selon la modalité de la blessure : évolution 2012 - 2017</t>
  </si>
  <si>
    <t>Accidents sur le chemin du travail selon la modalité de la blessure : distribution selon les conséquences - 2017</t>
  </si>
  <si>
    <t>Accidents sur le chemin du travail selon la modalité de la blessure :  distribution selon les conséquences et le genre - 2017</t>
  </si>
  <si>
    <t>Accidents sur le chemin du travail selon la modalité de la blessure : distribution selon les conséquences et la génération en fréquence absolue - 2017</t>
  </si>
  <si>
    <t>Accidents sur le chemin du travail selon la modalité de la blessure : distribution selon les conséquences et la génération en fréquence relative - 2017</t>
  </si>
  <si>
    <t>Accidents sur le chemin du travail selon la modalité de la blessure : distribution selon les conséquences et le genre de travail en fréquence absolue - 2017</t>
  </si>
  <si>
    <t>Accidents sur le chemin du travail selon la modalité de la blessure : distribution selon les conséquences et le genre de travail en fréquence relative - 2017</t>
  </si>
  <si>
    <t>Accidents sur le chemin du travail selon la modalité de la blessure : distribution selon la durée de l’incapacité temporaire - 2017</t>
  </si>
  <si>
    <t>Accidents sur le chemin du travail selon la modalité de la blessure : distribution selon le taux d'incapacité permanente prévu - 2017</t>
  </si>
  <si>
    <t>25.1.1.  Accidents sur le chemin du travail selon la déviation : évolution 2012 - 2017</t>
  </si>
  <si>
    <t>25.1.2.  Accidents sur le chemin du travail selon la déviation : distribution selon les conséquences - 2017</t>
  </si>
  <si>
    <t>25.1.3. Accidents sur le chemin du travail selon la déviation : distribution selon le genre - 2017</t>
  </si>
  <si>
    <t>25.1.4.  Accidents sur le chemin du travail selon la déviation : distribution selon les conséquences et la génération en fréquence absolue - 2017</t>
  </si>
  <si>
    <t>25.1.5.  Accidents sur le chemin du travail selon la déviation : distribution selon les conséquences et la génération en fréquence relative - 2017</t>
  </si>
  <si>
    <t>25.1.6.  Accidents sur le chemin du travail selon la déviation : distribution selon les conséquences et le genre de travail en fréquence absolue - 2017</t>
  </si>
  <si>
    <t>25.1.7. Accidents sur le chemin du travail selon la déviation : distribution selon les conséquences et le genre de travail en fréquence relative - 2017</t>
  </si>
  <si>
    <t>25.1.8.   Accidents sur le chemin du travail selon la déviation : distribution selon la durée de l’incapacité temporaire - 2017</t>
  </si>
  <si>
    <t>25.1.9.  Accidents sur le chemin du travail selon la déviation : distribution selon le taux d'incapacité permanente prévu - 2017</t>
  </si>
  <si>
    <t>25.2.1.  Accidents sur le chemin du travail selon l'agent matériel : évolution 2012 - 2017</t>
  </si>
  <si>
    <t>Variation de 201 à 2017 en %</t>
  </si>
  <si>
    <t>25.2.2. Accidents sur le chemin du travail selon l'agent matériel : distribution selon les conséquences - 2017</t>
  </si>
  <si>
    <t xml:space="preserve"> 25.2.3. Accidents sur le chemin du travail selon l'agent matériel : distribution selon les conséquences et le genre - 2017</t>
  </si>
  <si>
    <t>25.2.4.  Accidents sur le chemin du travail selon l'agent matériel : distribution selon les conséquences et la génération en fréquence absolue - 2017</t>
  </si>
  <si>
    <t>25.2.5. Accidents sur le chemin du travail selon l'agent matériel : distribution selon les conséquences et la génération en fréquence relative - 2017</t>
  </si>
  <si>
    <t>25.2.6. Accidents sur le chemin du travail selon l'agent matériel : distribution selon les conséquences et le genre de travail - 2017</t>
  </si>
  <si>
    <t>25.2.7. Accidents sur le chemin du travail selon l'agent matériel : distribution selon la durée de l’incapacité temporaire - 2017</t>
  </si>
  <si>
    <t>25.2.8. Accidents sur le chemin du travail selon l'agent matériel : distribution selon le taux d'incapacité permanente prévu - 2017</t>
  </si>
  <si>
    <t>25.3.1. Accidents sur le chemin du travail selon la modalité de la blessure : évolution 2012 - 2017</t>
  </si>
  <si>
    <t>25.3.2. Accidents sur le chemin du travail selon la modalité de la blessure : distribution selon les conséquences - 2017</t>
  </si>
  <si>
    <t>Variation de 2016 à 2017 en %</t>
  </si>
  <si>
    <t>25.3.3. Accidents sur le chemin du travail selon la modalité de la blessure :  distribution selon les conséquences et le genre - 2017</t>
  </si>
  <si>
    <t>25.3.4. Accidents sur le chemin du travail selon la modalité de la blessure : distribution selon les conséquences et la génération en fréquence absolue - 2017</t>
  </si>
  <si>
    <t>25.3.5. Accidents sur le chemin du travail selon la modalité de la blessure : distribution selon les conséquences et la génération en fréquence relative - 2017</t>
  </si>
  <si>
    <t>25.3.6. Accidents sur le chemin du travail selon la modalité de la blessure : distribution selon les conséquences et le genre de travail en fréquence absolue - 2017</t>
  </si>
  <si>
    <t>25.3.7. Accidents sur le chemin du travail selon la modalité de la blessure : distribution selon les conséquences et le genre de travail en fréquence relative - 2017</t>
  </si>
  <si>
    <t>25.3.8. Accidents sur le chemin du travail selon la modalité de la blessure : distribution selon la durée de l’incapacité temporaire - 2017</t>
  </si>
  <si>
    <t>25.3.9. Accidents sur le chemin du travail selon la modalité de la blessure : distribution selon le taux d'incapacité permanente prévu - 2017</t>
  </si>
  <si>
    <t>Inconnus / Pas d'information (surplus au SOUS-TOTAL)</t>
  </si>
  <si>
    <t>Inconnus / Pas d'information( surplus au SOUS-TOTAL)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</si>
</sst>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u val="single"/>
      <sz val="11"/>
      <name val="Microsoft Sans Serif"/>
      <family val="2"/>
    </font>
    <font>
      <i/>
      <sz val="11"/>
      <name val="Microsoft Sans Serif"/>
      <family val="2"/>
    </font>
    <font>
      <i/>
      <sz val="11"/>
      <color indexed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20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0" fillId="0" borderId="0" xfId="44" applyFill="1" applyAlignment="1">
      <alignment/>
    </xf>
    <xf numFmtId="0" fontId="40" fillId="0" borderId="0" xfId="44" applyAlignment="1">
      <alignment/>
    </xf>
    <xf numFmtId="0" fontId="4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9" fontId="9" fillId="0" borderId="17" xfId="0" applyNumberFormat="1" applyFont="1" applyFill="1" applyBorder="1" applyAlignment="1">
      <alignment horizontal="center" vertical="center"/>
    </xf>
    <xf numFmtId="9" fontId="9" fillId="0" borderId="20" xfId="0" applyNumberFormat="1" applyFont="1" applyFill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/>
    </xf>
    <xf numFmtId="9" fontId="9" fillId="0" borderId="22" xfId="0" applyNumberFormat="1" applyFont="1" applyFill="1" applyBorder="1" applyAlignment="1">
      <alignment horizontal="center" vertical="center"/>
    </xf>
    <xf numFmtId="9" fontId="9" fillId="0" borderId="2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9" fontId="7" fillId="0" borderId="25" xfId="0" applyNumberFormat="1" applyFont="1" applyFill="1" applyBorder="1" applyAlignment="1">
      <alignment horizontal="center" vertical="center"/>
    </xf>
    <xf numFmtId="9" fontId="7" fillId="0" borderId="2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9" fontId="9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center" vertical="center"/>
    </xf>
    <xf numFmtId="164" fontId="12" fillId="0" borderId="31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9" fontId="9" fillId="0" borderId="33" xfId="0" applyNumberFormat="1" applyFont="1" applyFill="1" applyBorder="1" applyAlignment="1">
      <alignment horizontal="center" vertical="center"/>
    </xf>
    <xf numFmtId="9" fontId="9" fillId="0" borderId="34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9" fontId="9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9" fontId="7" fillId="0" borderId="38" xfId="0" applyNumberFormat="1" applyFont="1" applyFill="1" applyBorder="1" applyAlignment="1">
      <alignment horizontal="center" vertical="center"/>
    </xf>
    <xf numFmtId="9" fontId="7" fillId="0" borderId="39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9" fontId="7" fillId="0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45" xfId="0" applyNumberFormat="1" applyFont="1" applyFill="1" applyBorder="1" applyAlignment="1">
      <alignment horizontal="center" vertical="center"/>
    </xf>
    <xf numFmtId="164" fontId="14" fillId="0" borderId="43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14" fillId="0" borderId="44" xfId="0" applyNumberFormat="1" applyFont="1" applyFill="1" applyBorder="1" applyAlignment="1">
      <alignment horizontal="center" vertical="center"/>
    </xf>
    <xf numFmtId="164" fontId="14" fillId="0" borderId="41" xfId="0" applyNumberFormat="1" applyFont="1" applyFill="1" applyBorder="1" applyAlignment="1">
      <alignment horizontal="center" vertical="center"/>
    </xf>
    <xf numFmtId="9" fontId="7" fillId="0" borderId="17" xfId="0" applyNumberFormat="1" applyFont="1" applyFill="1" applyBorder="1" applyAlignment="1">
      <alignment horizontal="center" vertical="center"/>
    </xf>
    <xf numFmtId="9" fontId="7" fillId="0" borderId="20" xfId="0" applyNumberFormat="1" applyFont="1" applyFill="1" applyBorder="1" applyAlignment="1">
      <alignment horizontal="center" vertical="center"/>
    </xf>
    <xf numFmtId="9" fontId="7" fillId="0" borderId="22" xfId="0" applyNumberFormat="1" applyFont="1" applyFill="1" applyBorder="1" applyAlignment="1">
      <alignment horizontal="center" vertical="center"/>
    </xf>
    <xf numFmtId="9" fontId="7" fillId="0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164" fontId="4" fillId="0" borderId="32" xfId="55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/>
    </xf>
    <xf numFmtId="9" fontId="7" fillId="0" borderId="14" xfId="55" applyNumberFormat="1" applyFont="1" applyFill="1" applyBorder="1" applyAlignment="1">
      <alignment horizontal="center" vertical="center"/>
    </xf>
    <xf numFmtId="9" fontId="7" fillId="0" borderId="21" xfId="55" applyNumberFormat="1" applyFont="1" applyFill="1" applyBorder="1" applyAlignment="1">
      <alignment horizontal="center" vertical="center"/>
    </xf>
    <xf numFmtId="164" fontId="4" fillId="0" borderId="14" xfId="55" applyNumberFormat="1" applyFont="1" applyFill="1" applyBorder="1" applyAlignment="1">
      <alignment horizontal="center" vertical="center"/>
    </xf>
    <xf numFmtId="9" fontId="4" fillId="0" borderId="14" xfId="55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wrapText="1"/>
    </xf>
    <xf numFmtId="164" fontId="14" fillId="0" borderId="27" xfId="0" applyNumberFormat="1" applyFont="1" applyFill="1" applyBorder="1" applyAlignment="1">
      <alignment horizontal="center" vertical="center"/>
    </xf>
    <xf numFmtId="164" fontId="14" fillId="0" borderId="5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64" fontId="14" fillId="0" borderId="31" xfId="0" applyNumberFormat="1" applyFont="1" applyFill="1" applyBorder="1" applyAlignment="1">
      <alignment horizontal="center" vertical="center"/>
    </xf>
    <xf numFmtId="164" fontId="14" fillId="0" borderId="5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left" vertical="center" wrapText="1"/>
    </xf>
    <xf numFmtId="164" fontId="14" fillId="0" borderId="32" xfId="0" applyNumberFormat="1" applyFont="1" applyFill="1" applyBorder="1" applyAlignment="1">
      <alignment horizontal="center" vertical="center"/>
    </xf>
    <xf numFmtId="164" fontId="14" fillId="0" borderId="6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164" fontId="12" fillId="0" borderId="39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5" fillId="0" borderId="42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164" fontId="12" fillId="0" borderId="61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62" xfId="0" applyNumberFormat="1" applyFont="1" applyFill="1" applyBorder="1" applyAlignment="1">
      <alignment horizontal="center" vertical="center"/>
    </xf>
    <xf numFmtId="164" fontId="12" fillId="0" borderId="60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3" fontId="6" fillId="0" borderId="61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62" xfId="0" applyNumberFormat="1" applyFont="1" applyFill="1" applyBorder="1" applyAlignment="1">
      <alignment horizontal="center" vertical="center"/>
    </xf>
    <xf numFmtId="3" fontId="6" fillId="0" borderId="60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 wrapText="1"/>
    </xf>
    <xf numFmtId="164" fontId="12" fillId="0" borderId="46" xfId="0" applyNumberFormat="1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 wrapText="1"/>
    </xf>
    <xf numFmtId="164" fontId="12" fillId="0" borderId="51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164" fontId="6" fillId="0" borderId="27" xfId="55" applyNumberFormat="1" applyFont="1" applyFill="1" applyBorder="1" applyAlignment="1">
      <alignment horizontal="center" vertical="center"/>
    </xf>
    <xf numFmtId="164" fontId="6" fillId="0" borderId="31" xfId="55" applyNumberFormat="1" applyFont="1" applyFill="1" applyBorder="1" applyAlignment="1">
      <alignment horizontal="center" vertical="center"/>
    </xf>
    <xf numFmtId="164" fontId="6" fillId="0" borderId="32" xfId="55" applyNumberFormat="1" applyFont="1" applyFill="1" applyBorder="1" applyAlignment="1">
      <alignment horizontal="center" vertical="center"/>
    </xf>
    <xf numFmtId="164" fontId="12" fillId="0" borderId="54" xfId="0" applyNumberFormat="1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5" xfId="0" applyNumberFormat="1" applyFont="1" applyFill="1" applyBorder="1" applyAlignment="1">
      <alignment horizontal="center" vertical="center"/>
    </xf>
    <xf numFmtId="164" fontId="12" fillId="0" borderId="52" xfId="0" applyNumberFormat="1" applyFont="1" applyFill="1" applyBorder="1" applyAlignment="1">
      <alignment horizontal="center" vertical="center"/>
    </xf>
    <xf numFmtId="164" fontId="6" fillId="0" borderId="14" xfId="5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3" fontId="5" fillId="0" borderId="30" xfId="0" applyNumberFormat="1" applyFont="1" applyFill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64" fontId="14" fillId="0" borderId="48" xfId="0" applyNumberFormat="1" applyFont="1" applyFill="1" applyBorder="1" applyAlignment="1">
      <alignment horizontal="center" vertical="center"/>
    </xf>
    <xf numFmtId="164" fontId="14" fillId="0" borderId="42" xfId="0" applyNumberFormat="1" applyFont="1" applyFill="1" applyBorder="1" applyAlignment="1">
      <alignment horizontal="center" vertical="center"/>
    </xf>
    <xf numFmtId="164" fontId="14" fillId="0" borderId="47" xfId="0" applyNumberFormat="1" applyFont="1" applyFill="1" applyBorder="1" applyAlignment="1">
      <alignment horizontal="center" vertical="center"/>
    </xf>
    <xf numFmtId="164" fontId="14" fillId="0" borderId="52" xfId="0" applyNumberFormat="1" applyFont="1" applyFill="1" applyBorder="1" applyAlignment="1">
      <alignment horizontal="center" vertical="center"/>
    </xf>
    <xf numFmtId="164" fontId="14" fillId="0" borderId="49" xfId="0" applyNumberFormat="1" applyFont="1" applyFill="1" applyBorder="1" applyAlignment="1">
      <alignment horizontal="center" vertical="center"/>
    </xf>
    <xf numFmtId="164" fontId="14" fillId="0" borderId="37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9" fontId="14" fillId="0" borderId="27" xfId="0" applyNumberFormat="1" applyFont="1" applyFill="1" applyBorder="1" applyAlignment="1">
      <alignment horizontal="center" vertical="center"/>
    </xf>
    <xf numFmtId="9" fontId="14" fillId="0" borderId="31" xfId="0" applyNumberFormat="1" applyFont="1" applyFill="1" applyBorder="1" applyAlignment="1">
      <alignment horizontal="center" vertical="center"/>
    </xf>
    <xf numFmtId="9" fontId="14" fillId="0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9" fontId="14" fillId="0" borderId="3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14" fillId="0" borderId="64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3" fontId="6" fillId="0" borderId="65" xfId="0" applyNumberFormat="1" applyFont="1" applyFill="1" applyBorder="1" applyAlignment="1">
      <alignment horizontal="center" vertical="center"/>
    </xf>
    <xf numFmtId="3" fontId="6" fillId="0" borderId="58" xfId="0" applyNumberFormat="1" applyFont="1" applyFill="1" applyBorder="1" applyAlignment="1">
      <alignment horizontal="center" vertical="center"/>
    </xf>
    <xf numFmtId="164" fontId="12" fillId="0" borderId="65" xfId="0" applyNumberFormat="1" applyFont="1" applyFill="1" applyBorder="1" applyAlignment="1">
      <alignment horizontal="center" vertical="center"/>
    </xf>
    <xf numFmtId="164" fontId="12" fillId="0" borderId="5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64" fontId="6" fillId="0" borderId="46" xfId="0" applyNumberFormat="1" applyFont="1" applyFill="1" applyBorder="1" applyAlignment="1">
      <alignment horizontal="center" vertical="center"/>
    </xf>
    <xf numFmtId="9" fontId="4" fillId="0" borderId="37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9" fontId="14" fillId="0" borderId="11" xfId="0" applyNumberFormat="1" applyFont="1" applyFill="1" applyBorder="1" applyAlignment="1">
      <alignment horizontal="center" vertical="center"/>
    </xf>
    <xf numFmtId="9" fontId="14" fillId="0" borderId="15" xfId="0" applyNumberFormat="1" applyFont="1" applyFill="1" applyBorder="1" applyAlignment="1">
      <alignment horizontal="center" vertical="center"/>
    </xf>
    <xf numFmtId="9" fontId="14" fillId="0" borderId="16" xfId="0" applyNumberFormat="1" applyFont="1" applyFill="1" applyBorder="1" applyAlignment="1">
      <alignment horizontal="center" vertical="center"/>
    </xf>
    <xf numFmtId="9" fontId="10" fillId="0" borderId="20" xfId="55" applyNumberFormat="1" applyFont="1" applyFill="1" applyBorder="1" applyAlignment="1">
      <alignment horizontal="center" vertical="center"/>
    </xf>
    <xf numFmtId="9" fontId="10" fillId="0" borderId="14" xfId="55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9" fontId="10" fillId="0" borderId="2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9" fontId="4" fillId="0" borderId="65" xfId="0" applyNumberFormat="1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9" fontId="4" fillId="0" borderId="4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61" xfId="0" applyNumberFormat="1" applyFont="1" applyFill="1" applyBorder="1" applyAlignment="1">
      <alignment horizontal="center" vertical="center" wrapText="1"/>
    </xf>
    <xf numFmtId="164" fontId="4" fillId="0" borderId="85" xfId="0" applyNumberFormat="1" applyFont="1" applyFill="1" applyBorder="1" applyAlignment="1">
      <alignment horizontal="center" vertical="center" wrapText="1"/>
    </xf>
    <xf numFmtId="164" fontId="4" fillId="0" borderId="86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4" fillId="0" borderId="59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8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58" t="s">
        <v>269</v>
      </c>
      <c r="B1" s="1"/>
    </row>
    <row r="2" spans="1:2" ht="14.25">
      <c r="A2" s="2" t="s">
        <v>0</v>
      </c>
      <c r="B2" s="3" t="s">
        <v>1</v>
      </c>
    </row>
    <row r="3" spans="1:2" s="5" customFormat="1" ht="14.25">
      <c r="A3" s="4" t="s">
        <v>2</v>
      </c>
      <c r="B3" s="4" t="s">
        <v>270</v>
      </c>
    </row>
    <row r="4" spans="1:2" s="5" customFormat="1" ht="14.25">
      <c r="A4" s="4" t="s">
        <v>3</v>
      </c>
      <c r="B4" s="4" t="s">
        <v>271</v>
      </c>
    </row>
    <row r="5" spans="1:2" s="5" customFormat="1" ht="14.25">
      <c r="A5" s="4" t="s">
        <v>4</v>
      </c>
      <c r="B5" s="4" t="s">
        <v>272</v>
      </c>
    </row>
    <row r="6" spans="1:2" s="5" customFormat="1" ht="14.25">
      <c r="A6" s="4" t="s">
        <v>5</v>
      </c>
      <c r="B6" s="4" t="s">
        <v>273</v>
      </c>
    </row>
    <row r="7" spans="1:2" s="5" customFormat="1" ht="14.25">
      <c r="A7" s="4" t="s">
        <v>6</v>
      </c>
      <c r="B7" s="4" t="s">
        <v>274</v>
      </c>
    </row>
    <row r="8" spans="1:2" s="5" customFormat="1" ht="14.25">
      <c r="A8" s="4" t="s">
        <v>7</v>
      </c>
      <c r="B8" s="4" t="s">
        <v>275</v>
      </c>
    </row>
    <row r="9" spans="1:2" s="5" customFormat="1" ht="14.25">
      <c r="A9" s="4" t="s">
        <v>8</v>
      </c>
      <c r="B9" s="4" t="s">
        <v>276</v>
      </c>
    </row>
    <row r="10" spans="1:2" s="5" customFormat="1" ht="14.25">
      <c r="A10" s="4" t="s">
        <v>9</v>
      </c>
      <c r="B10" s="4" t="s">
        <v>277</v>
      </c>
    </row>
    <row r="11" spans="1:2" s="5" customFormat="1" ht="14.25">
      <c r="A11" s="4" t="s">
        <v>10</v>
      </c>
      <c r="B11" s="4" t="s">
        <v>278</v>
      </c>
    </row>
    <row r="12" spans="1:2" ht="14.25">
      <c r="A12" s="2" t="s">
        <v>11</v>
      </c>
      <c r="B12" s="57" t="s">
        <v>12</v>
      </c>
    </row>
    <row r="13" spans="1:2" s="5" customFormat="1" ht="14.25">
      <c r="A13" s="4" t="s">
        <v>13</v>
      </c>
      <c r="B13" s="4" t="s">
        <v>279</v>
      </c>
    </row>
    <row r="14" spans="1:2" s="5" customFormat="1" ht="14.25">
      <c r="A14" s="4" t="s">
        <v>14</v>
      </c>
      <c r="B14" s="4" t="s">
        <v>280</v>
      </c>
    </row>
    <row r="15" spans="1:2" s="5" customFormat="1" ht="14.25">
      <c r="A15" s="4" t="s">
        <v>15</v>
      </c>
      <c r="B15" s="4" t="s">
        <v>281</v>
      </c>
    </row>
    <row r="16" spans="1:2" s="5" customFormat="1" ht="14.25">
      <c r="A16" s="4" t="s">
        <v>16</v>
      </c>
      <c r="B16" s="4" t="s">
        <v>282</v>
      </c>
    </row>
    <row r="17" spans="1:2" s="5" customFormat="1" ht="14.25">
      <c r="A17" s="4" t="s">
        <v>17</v>
      </c>
      <c r="B17" s="4" t="s">
        <v>283</v>
      </c>
    </row>
    <row r="18" spans="1:2" s="5" customFormat="1" ht="14.25">
      <c r="A18" s="4" t="s">
        <v>18</v>
      </c>
      <c r="B18" s="4" t="s">
        <v>284</v>
      </c>
    </row>
    <row r="19" spans="1:2" s="5" customFormat="1" ht="14.25">
      <c r="A19" s="4" t="s">
        <v>19</v>
      </c>
      <c r="B19" s="4" t="s">
        <v>285</v>
      </c>
    </row>
    <row r="20" spans="1:2" s="5" customFormat="1" ht="14.25">
      <c r="A20" s="4" t="s">
        <v>20</v>
      </c>
      <c r="B20" s="4" t="s">
        <v>286</v>
      </c>
    </row>
    <row r="21" spans="1:2" ht="14.25">
      <c r="A21" s="2" t="s">
        <v>21</v>
      </c>
      <c r="B21" s="57" t="s">
        <v>22</v>
      </c>
    </row>
    <row r="22" spans="1:2" s="5" customFormat="1" ht="14.25">
      <c r="A22" s="4" t="s">
        <v>23</v>
      </c>
      <c r="B22" s="4" t="s">
        <v>287</v>
      </c>
    </row>
    <row r="23" spans="1:2" s="5" customFormat="1" ht="14.25">
      <c r="A23" s="4" t="s">
        <v>24</v>
      </c>
      <c r="B23" s="4" t="s">
        <v>288</v>
      </c>
    </row>
    <row r="24" spans="1:2" s="5" customFormat="1" ht="14.25">
      <c r="A24" s="4" t="s">
        <v>25</v>
      </c>
      <c r="B24" s="4" t="s">
        <v>289</v>
      </c>
    </row>
    <row r="25" spans="1:2" s="5" customFormat="1" ht="14.25">
      <c r="A25" s="4" t="s">
        <v>26</v>
      </c>
      <c r="B25" s="4" t="s">
        <v>290</v>
      </c>
    </row>
    <row r="26" spans="1:2" s="5" customFormat="1" ht="14.25">
      <c r="A26" s="4" t="s">
        <v>27</v>
      </c>
      <c r="B26" s="4" t="s">
        <v>291</v>
      </c>
    </row>
    <row r="27" spans="1:2" s="5" customFormat="1" ht="14.25">
      <c r="A27" s="4" t="s">
        <v>28</v>
      </c>
      <c r="B27" s="4" t="s">
        <v>292</v>
      </c>
    </row>
    <row r="28" spans="1:2" s="5" customFormat="1" ht="14.25">
      <c r="A28" s="4" t="s">
        <v>29</v>
      </c>
      <c r="B28" s="4" t="s">
        <v>293</v>
      </c>
    </row>
    <row r="29" spans="1:2" s="5" customFormat="1" ht="14.25">
      <c r="A29" s="4" t="s">
        <v>30</v>
      </c>
      <c r="B29" s="4" t="s">
        <v>294</v>
      </c>
    </row>
    <row r="30" spans="1:2" s="5" customFormat="1" ht="14.25">
      <c r="A30" s="4" t="s">
        <v>31</v>
      </c>
      <c r="B30" s="4" t="s">
        <v>295</v>
      </c>
    </row>
    <row r="31" spans="1:2" ht="15" thickBot="1">
      <c r="A31" s="1"/>
      <c r="B31" s="1"/>
    </row>
  </sheetData>
  <sheetProtection/>
  <hyperlinks>
    <hyperlink ref="A3:IV3" location="'25.1.1'!A1" display="25.1.1."/>
    <hyperlink ref="A4:IV4" location="'25.1.2'!A1" display="25.1.2."/>
    <hyperlink ref="A5:IV5" location="'25.1.3'!A1" display="25.1.3."/>
    <hyperlink ref="A6:IV6" location="'25.1.4'!A1" display="25.1.4."/>
    <hyperlink ref="A7:IV7" location="'25.1.5'!A1" display="25.1.5."/>
    <hyperlink ref="A8:IV8" location="'25.1.6'!A1" display="25.1.6."/>
    <hyperlink ref="A9:IV9" location="'25.1.7'!A1" display="25.1.7."/>
    <hyperlink ref="A10:IV10" location="'25.1.8'!A1" display="25.1.8."/>
    <hyperlink ref="A11:IV11" location="'25.1.9'!A1" display="25.1.9."/>
    <hyperlink ref="A13:IV13" location="'25.2.1'!A1" display="25.2.1."/>
    <hyperlink ref="A14:IV14" location="'25.2.2'!A1" display="25.2.2."/>
    <hyperlink ref="A15:IV15" location="'25.2.3'!A1" display="25.2.3."/>
    <hyperlink ref="A16:IV16" location="'25.2.4'!A1" display="25.2.4."/>
    <hyperlink ref="A17:IV17" location="'25.2.5'!A1" display="25.2.5."/>
    <hyperlink ref="A18:IV18" location="'25.2.6'!A1" display="25.2.6."/>
    <hyperlink ref="A19:IV19" location="'25.2.7'!A1" display="25.2.7."/>
    <hyperlink ref="A20:IV20" location="'25.2.8'!A1" display="25.2.8."/>
    <hyperlink ref="A22:IV22" location="'25.3.1'!A1" display="25.3.1."/>
    <hyperlink ref="A23:IV23" location="'25.3.2'!A1" display="25.3.2."/>
    <hyperlink ref="A24:IV24" location="'25.3.3'!A1" display="25.3.3."/>
    <hyperlink ref="A25:IV25" location="'25.3.4'!A1" display="25.3.4."/>
    <hyperlink ref="A26:IV26" location="'25.3.5'!A1" display="25.3.5."/>
    <hyperlink ref="A27:IV27" location="'25.3.6'!A1" display="25.3.6."/>
    <hyperlink ref="A28:IV28" location="'25.3.7'!A1" display="25.3.7."/>
    <hyperlink ref="A29:IV29" location="'25.3.8'!A1" display="25.3.8."/>
    <hyperlink ref="A30:IV30" location="'25.3.9'!A1" display="25.3.9."/>
    <hyperlink ref="B3" location="'25.1.1'!A1" display="Accidents sur le chemin du travail selon la déviation : évolution 2012 - 2017"/>
    <hyperlink ref="B4" location="'25.1.2'!A1" display="Accidents sur le chemin du travail selon la déviation : distribution selon les conséquences - 2017"/>
    <hyperlink ref="B5" location="'25.1.3'!A1" display="Accidents sur le chemin du travail selon la déviation : distribution selon le genre - 2017"/>
    <hyperlink ref="B6" location="'25.1.4'!A1" display="Accidents sur le chemin du travail selon la déviation : distribution selon les conséquences et la génération en fréquence absolue - 2017"/>
    <hyperlink ref="B7" location="'25.1.5'!A1" display="Accidents sur le chemin du travail selon la déviation : distribution selon les conséquences et la génération en fréquence relative - 2017"/>
    <hyperlink ref="B8" location="'25.1.6'!A1" display="Accidents sur le chemin du travail selon la déviation : distribution selon les conséquences et le genre de travail en fréquence absolue - 2017"/>
    <hyperlink ref="B9" location="'25.1.7'!A1" display="Accidents sur le chemin du travail selon la déviation : distribution selon les conséquences et le genre de travail en fréquence relative - 2017"/>
    <hyperlink ref="B10" location="'25.1.8'!A1" display="Accidents sur le chemin du travail selon la déviation : distribution selon la durée de l’incapacité temporaire - 2017"/>
    <hyperlink ref="B11" location="'25.1.9'!A1" display="Accidents sur le chemin du travail selon la déviation : distribution selon le taux d'incapacité permanente prévu - 2017"/>
    <hyperlink ref="B13" location="'25.2.1'!A1" display="Accidents sur le chemin du travail selon l'agent matériel : évolution 2012 - 2017"/>
    <hyperlink ref="B14" location="'25.2.2'!A1" display="Accidents sur le chemin du travail selon l'agent matériel : distribution selon les conséquences - 2017"/>
    <hyperlink ref="B15" location="'25.2.3'!A1" display="Accidents sur le chemin du travail selon l'agent matériel : distribution selon les conséquences et le genre - 2017"/>
    <hyperlink ref="B16" location="'25.2.4'!A1" display="Accidents sur le chemin du travail selon l'agent matériel : distribution selon les conséquences et la génération en fréquence absolue - 2017"/>
    <hyperlink ref="B17" location="'25.2.5'!A1" display="Accidents sur le chemin du travail selon l'agent matériel : distribution selon les conséquences et la génération en fréquence relative - 2017"/>
    <hyperlink ref="B18" location="'25.2.6'!A1" display="Accidents sur le chemin du travail selon l'agent matériel : distribution selon les conséquences et le genre de travail - 2017"/>
    <hyperlink ref="B19" location="'25.2.7'!A1" display="Accidents sur le chemin du travail selon l'agent matériel : distribution selon la durée de l’incapacité temporaire - 2017"/>
    <hyperlink ref="B20" location="'25.2.8'!A1" display="Accidents sur le chemin du travail selon l'agent matériel : distribution selon le taux d'incapacité permanente prévu - 2017"/>
    <hyperlink ref="B22" location="'25.3.1'!A1" display="Accidents sur le chemin du travail selon la modalité de la blessure : évolution 2012 - 2017"/>
    <hyperlink ref="B23" location="'25.3.2'!A1" display="Accidents sur le chemin du travail selon la modalité de la blessure : distribution selon les conséquences - 2017"/>
    <hyperlink ref="B24" location="'25.3.3'!A1" display="Accidents sur le chemin du travail selon la modalité de la blessure :  distribution selon les conséquences et le genre - 2017"/>
    <hyperlink ref="B25" location="'25.3.4'!A1" display="Accidents sur le chemin du travail selon la modalité de la blessure : distribution selon les conséquences et la génération en fréquence absolue - 2017"/>
    <hyperlink ref="B26" location="'25.3.5'!A1" display="Accidents sur le chemin du travail selon la modalité de la blessure : distribution selon les conséquences et la génération en fréquence relative - 2017"/>
    <hyperlink ref="B27" location="'25.3.6'!A1" display="Accidents sur le chemin du travail selon la modalité de la blessure : distribution selon les conséquences et le genre de travail en fréquence absolue - 2017"/>
    <hyperlink ref="B28" location="'25.3.7'!A1" display="Accidents sur le chemin du travail selon la modalité de la blessure : distribution selon les conséquences et le genre de travail en fréquence relative - 2017"/>
    <hyperlink ref="B29" location="'25.3.8'!A1" display="Accidents sur le chemin du travail selon la modalité de la blessure : distribution selon la durée de l’incapacité temporaire - 2017"/>
    <hyperlink ref="B30" location="'25.3.9'!A1" display="Accidents sur le chemin du travail selon la modalité de la blessure : distribution selon le taux d'incapacité permanente prévu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8"/>
  <sheetViews>
    <sheetView zoomScalePageLayoutView="0" workbookViewId="0" topLeftCell="A1">
      <selection activeCell="Y7" sqref="Y7"/>
    </sheetView>
  </sheetViews>
  <sheetFormatPr defaultColWidth="9.140625" defaultRowHeight="15"/>
  <cols>
    <col min="1" max="1" width="10.7109375" style="69" customWidth="1"/>
    <col min="2" max="2" width="80.7109375" style="69" bestFit="1" customWidth="1"/>
    <col min="3" max="22" width="10.8515625" style="69" customWidth="1"/>
    <col min="23" max="16384" width="9.140625" style="69" customWidth="1"/>
  </cols>
  <sheetData>
    <row r="1" spans="1:22" ht="24.75" customHeight="1" thickBot="1" thickTop="1">
      <c r="A1" s="331" t="s">
        <v>304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50"/>
      <c r="N1" s="350"/>
      <c r="O1" s="350"/>
      <c r="P1" s="350"/>
      <c r="Q1" s="350"/>
      <c r="R1" s="350"/>
      <c r="S1" s="350"/>
      <c r="T1" s="350"/>
      <c r="U1" s="350"/>
      <c r="V1" s="351"/>
    </row>
    <row r="2" spans="1:22" ht="19.5" customHeight="1" thickBot="1" thickTop="1">
      <c r="A2" s="358" t="s">
        <v>32</v>
      </c>
      <c r="B2" s="325" t="s">
        <v>33</v>
      </c>
      <c r="C2" s="353" t="s">
        <v>117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7"/>
    </row>
    <row r="3" spans="1:22" ht="19.5" customHeight="1">
      <c r="A3" s="358"/>
      <c r="B3" s="326"/>
      <c r="C3" s="379">
        <v>0</v>
      </c>
      <c r="D3" s="377"/>
      <c r="E3" s="347" t="s">
        <v>118</v>
      </c>
      <c r="F3" s="378"/>
      <c r="G3" s="376" t="s">
        <v>119</v>
      </c>
      <c r="H3" s="377"/>
      <c r="I3" s="347" t="s">
        <v>120</v>
      </c>
      <c r="J3" s="378"/>
      <c r="K3" s="376" t="s">
        <v>121</v>
      </c>
      <c r="L3" s="377"/>
      <c r="M3" s="347" t="s">
        <v>122</v>
      </c>
      <c r="N3" s="378"/>
      <c r="O3" s="376" t="s">
        <v>123</v>
      </c>
      <c r="P3" s="377"/>
      <c r="Q3" s="347" t="s">
        <v>124</v>
      </c>
      <c r="R3" s="378"/>
      <c r="S3" s="347" t="s">
        <v>94</v>
      </c>
      <c r="T3" s="348"/>
      <c r="U3" s="347" t="s">
        <v>116</v>
      </c>
      <c r="V3" s="378"/>
    </row>
    <row r="4" spans="1:22" ht="19.5" customHeight="1" thickBot="1">
      <c r="A4" s="358"/>
      <c r="B4" s="327"/>
      <c r="C4" s="81" t="s">
        <v>34</v>
      </c>
      <c r="D4" s="82" t="s">
        <v>35</v>
      </c>
      <c r="E4" s="36" t="s">
        <v>34</v>
      </c>
      <c r="F4" s="83" t="s">
        <v>35</v>
      </c>
      <c r="G4" s="81" t="s">
        <v>34</v>
      </c>
      <c r="H4" s="82" t="s">
        <v>35</v>
      </c>
      <c r="I4" s="36" t="s">
        <v>34</v>
      </c>
      <c r="J4" s="83" t="s">
        <v>35</v>
      </c>
      <c r="K4" s="81" t="s">
        <v>34</v>
      </c>
      <c r="L4" s="82" t="s">
        <v>35</v>
      </c>
      <c r="M4" s="36" t="s">
        <v>34</v>
      </c>
      <c r="N4" s="83" t="s">
        <v>35</v>
      </c>
      <c r="O4" s="81" t="s">
        <v>34</v>
      </c>
      <c r="P4" s="82" t="s">
        <v>35</v>
      </c>
      <c r="Q4" s="36" t="s">
        <v>34</v>
      </c>
      <c r="R4" s="83" t="s">
        <v>35</v>
      </c>
      <c r="S4" s="36" t="s">
        <v>34</v>
      </c>
      <c r="T4" s="83" t="s">
        <v>35</v>
      </c>
      <c r="U4" s="36" t="s">
        <v>34</v>
      </c>
      <c r="V4" s="83" t="s">
        <v>35</v>
      </c>
    </row>
    <row r="5" spans="1:23" ht="14.25">
      <c r="A5" s="286" t="s">
        <v>36</v>
      </c>
      <c r="B5" s="201" t="s">
        <v>37</v>
      </c>
      <c r="C5" s="59">
        <v>1305</v>
      </c>
      <c r="D5" s="249">
        <v>0.05989535524141729</v>
      </c>
      <c r="E5" s="59">
        <v>93</v>
      </c>
      <c r="F5" s="249">
        <v>0.07120980091883614</v>
      </c>
      <c r="G5" s="59">
        <v>63</v>
      </c>
      <c r="H5" s="249">
        <v>0.0584958217270195</v>
      </c>
      <c r="I5" s="59">
        <v>20</v>
      </c>
      <c r="J5" s="249">
        <v>0.0641025641025641</v>
      </c>
      <c r="K5" s="59">
        <v>3</v>
      </c>
      <c r="L5" s="249">
        <v>0.125</v>
      </c>
      <c r="M5" s="59">
        <v>3</v>
      </c>
      <c r="N5" s="249">
        <v>0.0625</v>
      </c>
      <c r="O5" s="59">
        <v>1</v>
      </c>
      <c r="P5" s="249">
        <v>0.08333333333333331</v>
      </c>
      <c r="Q5" s="59">
        <v>3</v>
      </c>
      <c r="R5" s="249">
        <v>0.42857142857142855</v>
      </c>
      <c r="S5" s="59">
        <v>7</v>
      </c>
      <c r="T5" s="249">
        <v>0.1320754716981132</v>
      </c>
      <c r="U5" s="59">
        <v>1498</v>
      </c>
      <c r="V5" s="168">
        <v>0.06082754700125878</v>
      </c>
      <c r="W5" s="73"/>
    </row>
    <row r="6" spans="1:23" ht="14.25">
      <c r="A6" s="204">
        <v>10</v>
      </c>
      <c r="B6" s="205" t="s">
        <v>38</v>
      </c>
      <c r="C6" s="10">
        <v>3</v>
      </c>
      <c r="D6" s="252">
        <v>0.0001376904718193501</v>
      </c>
      <c r="E6" s="10">
        <v>0</v>
      </c>
      <c r="F6" s="252">
        <v>0</v>
      </c>
      <c r="G6" s="10">
        <v>0</v>
      </c>
      <c r="H6" s="252">
        <v>0</v>
      </c>
      <c r="I6" s="10">
        <v>0</v>
      </c>
      <c r="J6" s="252">
        <v>0</v>
      </c>
      <c r="K6" s="10">
        <v>0</v>
      </c>
      <c r="L6" s="252">
        <v>0</v>
      </c>
      <c r="M6" s="10">
        <v>0</v>
      </c>
      <c r="N6" s="252">
        <v>0</v>
      </c>
      <c r="O6" s="10">
        <v>0</v>
      </c>
      <c r="P6" s="252">
        <v>0</v>
      </c>
      <c r="Q6" s="10">
        <v>0</v>
      </c>
      <c r="R6" s="252">
        <v>0</v>
      </c>
      <c r="S6" s="10">
        <v>0</v>
      </c>
      <c r="T6" s="252">
        <v>0</v>
      </c>
      <c r="U6" s="10">
        <v>3</v>
      </c>
      <c r="V6" s="49">
        <v>0.00012181751735899622</v>
      </c>
      <c r="W6" s="73"/>
    </row>
    <row r="7" spans="1:23" ht="14.25">
      <c r="A7" s="204">
        <v>11</v>
      </c>
      <c r="B7" s="205" t="s">
        <v>39</v>
      </c>
      <c r="C7" s="10">
        <v>4</v>
      </c>
      <c r="D7" s="252">
        <v>0.00018358729575913347</v>
      </c>
      <c r="E7" s="10">
        <v>1</v>
      </c>
      <c r="F7" s="252">
        <v>0.0007656967840735069</v>
      </c>
      <c r="G7" s="10">
        <v>0</v>
      </c>
      <c r="H7" s="252">
        <v>0</v>
      </c>
      <c r="I7" s="10">
        <v>0</v>
      </c>
      <c r="J7" s="252">
        <v>0</v>
      </c>
      <c r="K7" s="10">
        <v>0</v>
      </c>
      <c r="L7" s="252">
        <v>0</v>
      </c>
      <c r="M7" s="10">
        <v>0</v>
      </c>
      <c r="N7" s="252">
        <v>0</v>
      </c>
      <c r="O7" s="10">
        <v>0</v>
      </c>
      <c r="P7" s="252">
        <v>0</v>
      </c>
      <c r="Q7" s="10">
        <v>0</v>
      </c>
      <c r="R7" s="252">
        <v>0</v>
      </c>
      <c r="S7" s="10">
        <v>0</v>
      </c>
      <c r="T7" s="252">
        <v>0</v>
      </c>
      <c r="U7" s="10">
        <v>5</v>
      </c>
      <c r="V7" s="49">
        <v>0.00020302919559832703</v>
      </c>
      <c r="W7" s="73"/>
    </row>
    <row r="8" spans="1:23" ht="14.25">
      <c r="A8" s="204">
        <v>12</v>
      </c>
      <c r="B8" s="205" t="s">
        <v>40</v>
      </c>
      <c r="C8" s="10">
        <v>2</v>
      </c>
      <c r="D8" s="252">
        <v>9.179364787956673E-05</v>
      </c>
      <c r="E8" s="10">
        <v>1</v>
      </c>
      <c r="F8" s="252">
        <v>0.0007656967840735069</v>
      </c>
      <c r="G8" s="10">
        <v>1</v>
      </c>
      <c r="H8" s="252">
        <v>0.0009285051067780873</v>
      </c>
      <c r="I8" s="10">
        <v>0</v>
      </c>
      <c r="J8" s="252">
        <v>0</v>
      </c>
      <c r="K8" s="10">
        <v>0</v>
      </c>
      <c r="L8" s="252">
        <v>0</v>
      </c>
      <c r="M8" s="10">
        <v>0</v>
      </c>
      <c r="N8" s="252">
        <v>0</v>
      </c>
      <c r="O8" s="10">
        <v>0</v>
      </c>
      <c r="P8" s="252">
        <v>0</v>
      </c>
      <c r="Q8" s="10">
        <v>0</v>
      </c>
      <c r="R8" s="252">
        <v>0</v>
      </c>
      <c r="S8" s="10">
        <v>0</v>
      </c>
      <c r="T8" s="252">
        <v>0</v>
      </c>
      <c r="U8" s="10">
        <v>4</v>
      </c>
      <c r="V8" s="49">
        <v>0.00016242335647866164</v>
      </c>
      <c r="W8" s="73"/>
    </row>
    <row r="9" spans="1:23" ht="14.25">
      <c r="A9" s="204">
        <v>13</v>
      </c>
      <c r="B9" s="205" t="s">
        <v>41</v>
      </c>
      <c r="C9" s="10">
        <v>4</v>
      </c>
      <c r="D9" s="252">
        <v>0.00018358729575913347</v>
      </c>
      <c r="E9" s="10">
        <v>1</v>
      </c>
      <c r="F9" s="252">
        <v>0.0007656967840735069</v>
      </c>
      <c r="G9" s="10">
        <v>0</v>
      </c>
      <c r="H9" s="252">
        <v>0</v>
      </c>
      <c r="I9" s="10">
        <v>0</v>
      </c>
      <c r="J9" s="252">
        <v>0</v>
      </c>
      <c r="K9" s="10">
        <v>0</v>
      </c>
      <c r="L9" s="252">
        <v>0</v>
      </c>
      <c r="M9" s="10">
        <v>0</v>
      </c>
      <c r="N9" s="252">
        <v>0</v>
      </c>
      <c r="O9" s="10">
        <v>0</v>
      </c>
      <c r="P9" s="252">
        <v>0</v>
      </c>
      <c r="Q9" s="10">
        <v>0</v>
      </c>
      <c r="R9" s="252">
        <v>0</v>
      </c>
      <c r="S9" s="10">
        <v>0</v>
      </c>
      <c r="T9" s="252">
        <v>0</v>
      </c>
      <c r="U9" s="10">
        <v>5</v>
      </c>
      <c r="V9" s="49">
        <v>0.00020302919559832703</v>
      </c>
      <c r="W9" s="73"/>
    </row>
    <row r="10" spans="1:23" ht="14.25">
      <c r="A10" s="204">
        <v>14</v>
      </c>
      <c r="B10" s="205" t="s">
        <v>42</v>
      </c>
      <c r="C10" s="10">
        <v>2</v>
      </c>
      <c r="D10" s="252">
        <v>9.179364787956673E-05</v>
      </c>
      <c r="E10" s="10">
        <v>0</v>
      </c>
      <c r="F10" s="252">
        <v>0</v>
      </c>
      <c r="G10" s="10">
        <v>0</v>
      </c>
      <c r="H10" s="252">
        <v>0</v>
      </c>
      <c r="I10" s="10">
        <v>0</v>
      </c>
      <c r="J10" s="252">
        <v>0</v>
      </c>
      <c r="K10" s="10">
        <v>0</v>
      </c>
      <c r="L10" s="252">
        <v>0</v>
      </c>
      <c r="M10" s="10">
        <v>0</v>
      </c>
      <c r="N10" s="252">
        <v>0</v>
      </c>
      <c r="O10" s="10">
        <v>0</v>
      </c>
      <c r="P10" s="252">
        <v>0</v>
      </c>
      <c r="Q10" s="10">
        <v>0</v>
      </c>
      <c r="R10" s="252">
        <v>0</v>
      </c>
      <c r="S10" s="10">
        <v>0</v>
      </c>
      <c r="T10" s="252">
        <v>0</v>
      </c>
      <c r="U10" s="10">
        <v>2</v>
      </c>
      <c r="V10" s="49">
        <v>8.121167823933082E-05</v>
      </c>
      <c r="W10" s="73"/>
    </row>
    <row r="11" spans="1:23" ht="14.25">
      <c r="A11" s="204">
        <v>19</v>
      </c>
      <c r="B11" s="205" t="s">
        <v>43</v>
      </c>
      <c r="C11" s="10">
        <v>14</v>
      </c>
      <c r="D11" s="252">
        <v>0.0006425555351569672</v>
      </c>
      <c r="E11" s="10">
        <v>1</v>
      </c>
      <c r="F11" s="252">
        <v>0.0007656967840735069</v>
      </c>
      <c r="G11" s="10">
        <v>4</v>
      </c>
      <c r="H11" s="252">
        <v>0.003714020427112349</v>
      </c>
      <c r="I11" s="10">
        <v>0</v>
      </c>
      <c r="J11" s="252">
        <v>0</v>
      </c>
      <c r="K11" s="10">
        <v>0</v>
      </c>
      <c r="L11" s="252">
        <v>0</v>
      </c>
      <c r="M11" s="10">
        <v>0</v>
      </c>
      <c r="N11" s="252">
        <v>0</v>
      </c>
      <c r="O11" s="10">
        <v>0</v>
      </c>
      <c r="P11" s="252">
        <v>0</v>
      </c>
      <c r="Q11" s="10">
        <v>0</v>
      </c>
      <c r="R11" s="252">
        <v>0</v>
      </c>
      <c r="S11" s="10">
        <v>0</v>
      </c>
      <c r="T11" s="252">
        <v>0</v>
      </c>
      <c r="U11" s="10">
        <v>19</v>
      </c>
      <c r="V11" s="49">
        <v>0.0007715109432736428</v>
      </c>
      <c r="W11" s="73"/>
    </row>
    <row r="12" spans="1:23" ht="27">
      <c r="A12" s="204">
        <v>20</v>
      </c>
      <c r="B12" s="205" t="s">
        <v>44</v>
      </c>
      <c r="C12" s="10">
        <v>14</v>
      </c>
      <c r="D12" s="252">
        <v>0.0006425555351569672</v>
      </c>
      <c r="E12" s="10">
        <v>0</v>
      </c>
      <c r="F12" s="252">
        <v>0</v>
      </c>
      <c r="G12" s="10">
        <v>0</v>
      </c>
      <c r="H12" s="252">
        <v>0</v>
      </c>
      <c r="I12" s="10">
        <v>0</v>
      </c>
      <c r="J12" s="252">
        <v>0</v>
      </c>
      <c r="K12" s="10">
        <v>0</v>
      </c>
      <c r="L12" s="252">
        <v>0</v>
      </c>
      <c r="M12" s="10">
        <v>0</v>
      </c>
      <c r="N12" s="252">
        <v>0</v>
      </c>
      <c r="O12" s="10">
        <v>0</v>
      </c>
      <c r="P12" s="252">
        <v>0</v>
      </c>
      <c r="Q12" s="10">
        <v>0</v>
      </c>
      <c r="R12" s="252">
        <v>0</v>
      </c>
      <c r="S12" s="10">
        <v>0</v>
      </c>
      <c r="T12" s="252">
        <v>0</v>
      </c>
      <c r="U12" s="10">
        <v>14</v>
      </c>
      <c r="V12" s="49">
        <v>0.0005684817476753157</v>
      </c>
      <c r="W12" s="73"/>
    </row>
    <row r="13" spans="1:23" ht="14.25">
      <c r="A13" s="204">
        <v>21</v>
      </c>
      <c r="B13" s="205" t="s">
        <v>45</v>
      </c>
      <c r="C13" s="10">
        <v>23</v>
      </c>
      <c r="D13" s="252">
        <v>0.0010556269506150175</v>
      </c>
      <c r="E13" s="10">
        <v>0</v>
      </c>
      <c r="F13" s="252">
        <v>0</v>
      </c>
      <c r="G13" s="10">
        <v>0</v>
      </c>
      <c r="H13" s="252">
        <v>0</v>
      </c>
      <c r="I13" s="10">
        <v>0</v>
      </c>
      <c r="J13" s="252">
        <v>0</v>
      </c>
      <c r="K13" s="10">
        <v>1</v>
      </c>
      <c r="L13" s="252">
        <v>0.04166666666666666</v>
      </c>
      <c r="M13" s="10">
        <v>0</v>
      </c>
      <c r="N13" s="252">
        <v>0</v>
      </c>
      <c r="O13" s="10">
        <v>0</v>
      </c>
      <c r="P13" s="252">
        <v>0</v>
      </c>
      <c r="Q13" s="10">
        <v>0</v>
      </c>
      <c r="R13" s="252">
        <v>0</v>
      </c>
      <c r="S13" s="10">
        <v>0</v>
      </c>
      <c r="T13" s="252">
        <v>0</v>
      </c>
      <c r="U13" s="10">
        <v>24</v>
      </c>
      <c r="V13" s="49">
        <v>0.0009745401388719698</v>
      </c>
      <c r="W13" s="73"/>
    </row>
    <row r="14" spans="1:23" ht="14.25">
      <c r="A14" s="204">
        <v>22</v>
      </c>
      <c r="B14" s="205" t="s">
        <v>46</v>
      </c>
      <c r="C14" s="10">
        <v>7</v>
      </c>
      <c r="D14" s="252">
        <v>0.0003212777675784836</v>
      </c>
      <c r="E14" s="10">
        <v>0</v>
      </c>
      <c r="F14" s="252">
        <v>0</v>
      </c>
      <c r="G14" s="10">
        <v>0</v>
      </c>
      <c r="H14" s="252">
        <v>0</v>
      </c>
      <c r="I14" s="10">
        <v>0</v>
      </c>
      <c r="J14" s="252">
        <v>0</v>
      </c>
      <c r="K14" s="10">
        <v>0</v>
      </c>
      <c r="L14" s="252">
        <v>0</v>
      </c>
      <c r="M14" s="10">
        <v>0</v>
      </c>
      <c r="N14" s="252">
        <v>0</v>
      </c>
      <c r="O14" s="10">
        <v>0</v>
      </c>
      <c r="P14" s="252">
        <v>0</v>
      </c>
      <c r="Q14" s="10">
        <v>0</v>
      </c>
      <c r="R14" s="252">
        <v>0</v>
      </c>
      <c r="S14" s="10">
        <v>0</v>
      </c>
      <c r="T14" s="252">
        <v>0</v>
      </c>
      <c r="U14" s="10">
        <v>7</v>
      </c>
      <c r="V14" s="49">
        <v>0.00028424087383765783</v>
      </c>
      <c r="W14" s="73"/>
    </row>
    <row r="15" spans="1:23" ht="14.25">
      <c r="A15" s="204">
        <v>23</v>
      </c>
      <c r="B15" s="205" t="s">
        <v>47</v>
      </c>
      <c r="C15" s="10">
        <v>1</v>
      </c>
      <c r="D15" s="252">
        <v>4.589682393978337E-05</v>
      </c>
      <c r="E15" s="10">
        <v>0</v>
      </c>
      <c r="F15" s="252">
        <v>0</v>
      </c>
      <c r="G15" s="10">
        <v>1</v>
      </c>
      <c r="H15" s="252">
        <v>0.0009285051067780873</v>
      </c>
      <c r="I15" s="10">
        <v>0</v>
      </c>
      <c r="J15" s="252">
        <v>0</v>
      </c>
      <c r="K15" s="10">
        <v>0</v>
      </c>
      <c r="L15" s="252">
        <v>0</v>
      </c>
      <c r="M15" s="10">
        <v>0</v>
      </c>
      <c r="N15" s="252">
        <v>0</v>
      </c>
      <c r="O15" s="10">
        <v>0</v>
      </c>
      <c r="P15" s="252">
        <v>0</v>
      </c>
      <c r="Q15" s="10">
        <v>0</v>
      </c>
      <c r="R15" s="252">
        <v>0</v>
      </c>
      <c r="S15" s="10">
        <v>0</v>
      </c>
      <c r="T15" s="252">
        <v>0</v>
      </c>
      <c r="U15" s="10">
        <v>2</v>
      </c>
      <c r="V15" s="49">
        <v>8.121167823933082E-05</v>
      </c>
      <c r="W15" s="73"/>
    </row>
    <row r="16" spans="1:23" ht="14.25">
      <c r="A16" s="204">
        <v>24</v>
      </c>
      <c r="B16" s="205" t="s">
        <v>48</v>
      </c>
      <c r="C16" s="10">
        <v>20</v>
      </c>
      <c r="D16" s="252">
        <v>0.0009179364787956673</v>
      </c>
      <c r="E16" s="10">
        <v>1</v>
      </c>
      <c r="F16" s="252">
        <v>0.0007656967840735069</v>
      </c>
      <c r="G16" s="10">
        <v>0</v>
      </c>
      <c r="H16" s="252">
        <v>0</v>
      </c>
      <c r="I16" s="10">
        <v>0</v>
      </c>
      <c r="J16" s="252">
        <v>0</v>
      </c>
      <c r="K16" s="10">
        <v>0</v>
      </c>
      <c r="L16" s="252">
        <v>0</v>
      </c>
      <c r="M16" s="10">
        <v>0</v>
      </c>
      <c r="N16" s="252">
        <v>0</v>
      </c>
      <c r="O16" s="10">
        <v>0</v>
      </c>
      <c r="P16" s="252">
        <v>0</v>
      </c>
      <c r="Q16" s="10">
        <v>0</v>
      </c>
      <c r="R16" s="252">
        <v>0</v>
      </c>
      <c r="S16" s="10">
        <v>0</v>
      </c>
      <c r="T16" s="252">
        <v>0</v>
      </c>
      <c r="U16" s="10">
        <v>21</v>
      </c>
      <c r="V16" s="49">
        <v>0.0008527226215129736</v>
      </c>
      <c r="W16" s="73"/>
    </row>
    <row r="17" spans="1:23" ht="14.25">
      <c r="A17" s="204">
        <v>29</v>
      </c>
      <c r="B17" s="205" t="s">
        <v>49</v>
      </c>
      <c r="C17" s="10">
        <v>0</v>
      </c>
      <c r="D17" s="252">
        <v>0</v>
      </c>
      <c r="E17" s="10">
        <v>1</v>
      </c>
      <c r="F17" s="252">
        <v>0.0007656967840735069</v>
      </c>
      <c r="G17" s="10">
        <v>1</v>
      </c>
      <c r="H17" s="252">
        <v>0.0009285051067780873</v>
      </c>
      <c r="I17" s="10">
        <v>0</v>
      </c>
      <c r="J17" s="252">
        <v>0</v>
      </c>
      <c r="K17" s="10">
        <v>0</v>
      </c>
      <c r="L17" s="252">
        <v>0</v>
      </c>
      <c r="M17" s="10">
        <v>0</v>
      </c>
      <c r="N17" s="252">
        <v>0</v>
      </c>
      <c r="O17" s="10">
        <v>0</v>
      </c>
      <c r="P17" s="252">
        <v>0</v>
      </c>
      <c r="Q17" s="10">
        <v>0</v>
      </c>
      <c r="R17" s="252">
        <v>0</v>
      </c>
      <c r="S17" s="10">
        <v>0</v>
      </c>
      <c r="T17" s="252">
        <v>0</v>
      </c>
      <c r="U17" s="10">
        <v>2</v>
      </c>
      <c r="V17" s="49">
        <v>8.121167823933082E-05</v>
      </c>
      <c r="W17" s="73"/>
    </row>
    <row r="18" spans="1:23" ht="14.25">
      <c r="A18" s="204">
        <v>30</v>
      </c>
      <c r="B18" s="205" t="s">
        <v>50</v>
      </c>
      <c r="C18" s="10">
        <v>106</v>
      </c>
      <c r="D18" s="252">
        <v>0.004865063337617037</v>
      </c>
      <c r="E18" s="10">
        <v>6</v>
      </c>
      <c r="F18" s="252">
        <v>0.004594180704441042</v>
      </c>
      <c r="G18" s="10">
        <v>9</v>
      </c>
      <c r="H18" s="252">
        <v>0.008356545961002786</v>
      </c>
      <c r="I18" s="10">
        <v>1</v>
      </c>
      <c r="J18" s="252">
        <v>0.003205128205128205</v>
      </c>
      <c r="K18" s="10">
        <v>0</v>
      </c>
      <c r="L18" s="252">
        <v>0</v>
      </c>
      <c r="M18" s="10">
        <v>0</v>
      </c>
      <c r="N18" s="252">
        <v>0</v>
      </c>
      <c r="O18" s="10">
        <v>0</v>
      </c>
      <c r="P18" s="252">
        <v>0</v>
      </c>
      <c r="Q18" s="10">
        <v>0</v>
      </c>
      <c r="R18" s="252">
        <v>0</v>
      </c>
      <c r="S18" s="10">
        <v>0</v>
      </c>
      <c r="T18" s="252">
        <v>0</v>
      </c>
      <c r="U18" s="10">
        <v>122</v>
      </c>
      <c r="V18" s="49">
        <v>0.004953912372599179</v>
      </c>
      <c r="W18" s="73"/>
    </row>
    <row r="19" spans="1:23" ht="14.25">
      <c r="A19" s="204">
        <v>31</v>
      </c>
      <c r="B19" s="205" t="s">
        <v>51</v>
      </c>
      <c r="C19" s="10">
        <v>28</v>
      </c>
      <c r="D19" s="252">
        <v>0.0012851110703139344</v>
      </c>
      <c r="E19" s="10">
        <v>2</v>
      </c>
      <c r="F19" s="252">
        <v>0.0015313935681470138</v>
      </c>
      <c r="G19" s="10">
        <v>2</v>
      </c>
      <c r="H19" s="252">
        <v>0.0018570102135561746</v>
      </c>
      <c r="I19" s="10">
        <v>0</v>
      </c>
      <c r="J19" s="252">
        <v>0</v>
      </c>
      <c r="K19" s="10">
        <v>0</v>
      </c>
      <c r="L19" s="252">
        <v>0</v>
      </c>
      <c r="M19" s="10">
        <v>0</v>
      </c>
      <c r="N19" s="252">
        <v>0</v>
      </c>
      <c r="O19" s="10">
        <v>0</v>
      </c>
      <c r="P19" s="252">
        <v>0</v>
      </c>
      <c r="Q19" s="10">
        <v>0</v>
      </c>
      <c r="R19" s="252">
        <v>0</v>
      </c>
      <c r="S19" s="10">
        <v>0</v>
      </c>
      <c r="T19" s="252">
        <v>0</v>
      </c>
      <c r="U19" s="10">
        <v>32</v>
      </c>
      <c r="V19" s="49">
        <v>0.0012993868518292931</v>
      </c>
      <c r="W19" s="73"/>
    </row>
    <row r="20" spans="1:23" ht="14.25">
      <c r="A20" s="204">
        <v>32</v>
      </c>
      <c r="B20" s="205" t="s">
        <v>52</v>
      </c>
      <c r="C20" s="10">
        <v>11</v>
      </c>
      <c r="D20" s="252">
        <v>0.000504865063337617</v>
      </c>
      <c r="E20" s="10">
        <v>0</v>
      </c>
      <c r="F20" s="252">
        <v>0</v>
      </c>
      <c r="G20" s="10">
        <v>0</v>
      </c>
      <c r="H20" s="252">
        <v>0</v>
      </c>
      <c r="I20" s="10">
        <v>0</v>
      </c>
      <c r="J20" s="252">
        <v>0</v>
      </c>
      <c r="K20" s="10">
        <v>0</v>
      </c>
      <c r="L20" s="252">
        <v>0</v>
      </c>
      <c r="M20" s="10">
        <v>0</v>
      </c>
      <c r="N20" s="252">
        <v>0</v>
      </c>
      <c r="O20" s="10">
        <v>0</v>
      </c>
      <c r="P20" s="252">
        <v>0</v>
      </c>
      <c r="Q20" s="10">
        <v>0</v>
      </c>
      <c r="R20" s="252">
        <v>0</v>
      </c>
      <c r="S20" s="10">
        <v>0</v>
      </c>
      <c r="T20" s="252">
        <v>0</v>
      </c>
      <c r="U20" s="10">
        <v>11</v>
      </c>
      <c r="V20" s="49">
        <v>0.0004466642303163195</v>
      </c>
      <c r="W20" s="73"/>
    </row>
    <row r="21" spans="1:23" ht="14.25">
      <c r="A21" s="204">
        <v>33</v>
      </c>
      <c r="B21" s="205" t="s">
        <v>53</v>
      </c>
      <c r="C21" s="10">
        <v>108</v>
      </c>
      <c r="D21" s="252">
        <v>0.0049568569854966035</v>
      </c>
      <c r="E21" s="10">
        <v>2</v>
      </c>
      <c r="F21" s="252">
        <v>0.0015313935681470138</v>
      </c>
      <c r="G21" s="10">
        <v>9</v>
      </c>
      <c r="H21" s="252">
        <v>0.008356545961002786</v>
      </c>
      <c r="I21" s="10">
        <v>0</v>
      </c>
      <c r="J21" s="252">
        <v>0</v>
      </c>
      <c r="K21" s="10">
        <v>0</v>
      </c>
      <c r="L21" s="252">
        <v>0</v>
      </c>
      <c r="M21" s="10">
        <v>0</v>
      </c>
      <c r="N21" s="252">
        <v>0</v>
      </c>
      <c r="O21" s="10">
        <v>0</v>
      </c>
      <c r="P21" s="252">
        <v>0</v>
      </c>
      <c r="Q21" s="10">
        <v>0</v>
      </c>
      <c r="R21" s="252">
        <v>0</v>
      </c>
      <c r="S21" s="10">
        <v>0</v>
      </c>
      <c r="T21" s="252">
        <v>0</v>
      </c>
      <c r="U21" s="10">
        <v>119</v>
      </c>
      <c r="V21" s="49">
        <v>0.004832094855240184</v>
      </c>
      <c r="W21" s="73"/>
    </row>
    <row r="22" spans="1:23" ht="14.25">
      <c r="A22" s="204">
        <v>34</v>
      </c>
      <c r="B22" s="205" t="s">
        <v>54</v>
      </c>
      <c r="C22" s="10">
        <v>136</v>
      </c>
      <c r="D22" s="252">
        <v>0.006241968055810538</v>
      </c>
      <c r="E22" s="10">
        <v>10</v>
      </c>
      <c r="F22" s="252">
        <v>0.007656967840735069</v>
      </c>
      <c r="G22" s="10">
        <v>9</v>
      </c>
      <c r="H22" s="252">
        <v>0.008356545961002786</v>
      </c>
      <c r="I22" s="10">
        <v>2</v>
      </c>
      <c r="J22" s="252">
        <v>0.00641025641025641</v>
      </c>
      <c r="K22" s="10">
        <v>0</v>
      </c>
      <c r="L22" s="252">
        <v>0</v>
      </c>
      <c r="M22" s="10">
        <v>0</v>
      </c>
      <c r="N22" s="252">
        <v>0</v>
      </c>
      <c r="O22" s="10">
        <v>0</v>
      </c>
      <c r="P22" s="252">
        <v>0</v>
      </c>
      <c r="Q22" s="10">
        <v>0</v>
      </c>
      <c r="R22" s="252">
        <v>0</v>
      </c>
      <c r="S22" s="10">
        <v>0</v>
      </c>
      <c r="T22" s="252">
        <v>0</v>
      </c>
      <c r="U22" s="10">
        <v>157</v>
      </c>
      <c r="V22" s="49">
        <v>0.006375116741787468</v>
      </c>
      <c r="W22" s="73"/>
    </row>
    <row r="23" spans="1:23" ht="14.25">
      <c r="A23" s="204">
        <v>35</v>
      </c>
      <c r="B23" s="205" t="s">
        <v>55</v>
      </c>
      <c r="C23" s="10">
        <v>480</v>
      </c>
      <c r="D23" s="252">
        <v>0.022030475491096015</v>
      </c>
      <c r="E23" s="10">
        <v>29</v>
      </c>
      <c r="F23" s="252">
        <v>0.022205206738131703</v>
      </c>
      <c r="G23" s="10">
        <v>30</v>
      </c>
      <c r="H23" s="252">
        <v>0.02785515320334262</v>
      </c>
      <c r="I23" s="10">
        <v>6</v>
      </c>
      <c r="J23" s="252">
        <v>0.019230769230769232</v>
      </c>
      <c r="K23" s="10">
        <v>0</v>
      </c>
      <c r="L23" s="252">
        <v>0</v>
      </c>
      <c r="M23" s="10">
        <v>0</v>
      </c>
      <c r="N23" s="252">
        <v>0</v>
      </c>
      <c r="O23" s="10">
        <v>0</v>
      </c>
      <c r="P23" s="252">
        <v>0</v>
      </c>
      <c r="Q23" s="10">
        <v>0</v>
      </c>
      <c r="R23" s="252">
        <v>0</v>
      </c>
      <c r="S23" s="10">
        <v>0</v>
      </c>
      <c r="T23" s="252">
        <v>0</v>
      </c>
      <c r="U23" s="10">
        <v>545</v>
      </c>
      <c r="V23" s="49">
        <v>0.022130182320217642</v>
      </c>
      <c r="W23" s="73"/>
    </row>
    <row r="24" spans="1:23" ht="14.25">
      <c r="A24" s="204">
        <v>39</v>
      </c>
      <c r="B24" s="205" t="s">
        <v>56</v>
      </c>
      <c r="C24" s="10">
        <v>38</v>
      </c>
      <c r="D24" s="252">
        <v>0.001744079309711768</v>
      </c>
      <c r="E24" s="10">
        <v>2</v>
      </c>
      <c r="F24" s="252">
        <v>0.0015313935681470138</v>
      </c>
      <c r="G24" s="10">
        <v>0</v>
      </c>
      <c r="H24" s="252">
        <v>0</v>
      </c>
      <c r="I24" s="10">
        <v>1</v>
      </c>
      <c r="J24" s="252">
        <v>0.003205128205128205</v>
      </c>
      <c r="K24" s="10">
        <v>0</v>
      </c>
      <c r="L24" s="252">
        <v>0</v>
      </c>
      <c r="M24" s="10">
        <v>0</v>
      </c>
      <c r="N24" s="252">
        <v>0</v>
      </c>
      <c r="O24" s="10">
        <v>1</v>
      </c>
      <c r="P24" s="252">
        <v>0.08333333333333331</v>
      </c>
      <c r="Q24" s="10">
        <v>0</v>
      </c>
      <c r="R24" s="252">
        <v>0</v>
      </c>
      <c r="S24" s="10">
        <v>0</v>
      </c>
      <c r="T24" s="252">
        <v>0</v>
      </c>
      <c r="U24" s="10">
        <v>42</v>
      </c>
      <c r="V24" s="49">
        <v>0.0017054452430259471</v>
      </c>
      <c r="W24" s="73"/>
    </row>
    <row r="25" spans="1:23" ht="27">
      <c r="A25" s="204">
        <v>40</v>
      </c>
      <c r="B25" s="205" t="s">
        <v>57</v>
      </c>
      <c r="C25" s="10">
        <v>1100</v>
      </c>
      <c r="D25" s="252">
        <v>0.050486506333761706</v>
      </c>
      <c r="E25" s="10">
        <v>39</v>
      </c>
      <c r="F25" s="252">
        <v>0.02986217457886677</v>
      </c>
      <c r="G25" s="10">
        <v>44</v>
      </c>
      <c r="H25" s="252">
        <v>0.04085422469823584</v>
      </c>
      <c r="I25" s="10">
        <v>14</v>
      </c>
      <c r="J25" s="252">
        <v>0.04487179487179487</v>
      </c>
      <c r="K25" s="10">
        <v>2</v>
      </c>
      <c r="L25" s="252">
        <v>0.08333333333333331</v>
      </c>
      <c r="M25" s="10">
        <v>1</v>
      </c>
      <c r="N25" s="252">
        <v>0.02083333333333333</v>
      </c>
      <c r="O25" s="10">
        <v>0</v>
      </c>
      <c r="P25" s="252">
        <v>0</v>
      </c>
      <c r="Q25" s="10">
        <v>0</v>
      </c>
      <c r="R25" s="252">
        <v>0</v>
      </c>
      <c r="S25" s="10">
        <v>1</v>
      </c>
      <c r="T25" s="252">
        <v>0.018867924528301886</v>
      </c>
      <c r="U25" s="10">
        <v>1201</v>
      </c>
      <c r="V25" s="49">
        <v>0.048767612782718156</v>
      </c>
      <c r="W25" s="73"/>
    </row>
    <row r="26" spans="1:23" ht="27">
      <c r="A26" s="204">
        <v>41</v>
      </c>
      <c r="B26" s="205" t="s">
        <v>58</v>
      </c>
      <c r="C26" s="10">
        <v>24</v>
      </c>
      <c r="D26" s="252">
        <v>0.0011015237745548008</v>
      </c>
      <c r="E26" s="10">
        <v>0</v>
      </c>
      <c r="F26" s="252">
        <v>0</v>
      </c>
      <c r="G26" s="10">
        <v>1</v>
      </c>
      <c r="H26" s="252">
        <v>0.0009285051067780873</v>
      </c>
      <c r="I26" s="10">
        <v>0</v>
      </c>
      <c r="J26" s="252">
        <v>0</v>
      </c>
      <c r="K26" s="10">
        <v>0</v>
      </c>
      <c r="L26" s="252">
        <v>0</v>
      </c>
      <c r="M26" s="10">
        <v>0</v>
      </c>
      <c r="N26" s="252">
        <v>0</v>
      </c>
      <c r="O26" s="10">
        <v>0</v>
      </c>
      <c r="P26" s="252">
        <v>0</v>
      </c>
      <c r="Q26" s="10">
        <v>0</v>
      </c>
      <c r="R26" s="252">
        <v>0</v>
      </c>
      <c r="S26" s="10">
        <v>0</v>
      </c>
      <c r="T26" s="252">
        <v>0</v>
      </c>
      <c r="U26" s="10">
        <v>25</v>
      </c>
      <c r="V26" s="49">
        <v>0.0010151459779916352</v>
      </c>
      <c r="W26" s="73"/>
    </row>
    <row r="27" spans="1:23" ht="27">
      <c r="A27" s="204">
        <v>42</v>
      </c>
      <c r="B27" s="205" t="s">
        <v>59</v>
      </c>
      <c r="C27" s="10">
        <v>8536</v>
      </c>
      <c r="D27" s="252">
        <v>0.3917752891499908</v>
      </c>
      <c r="E27" s="10">
        <v>520</v>
      </c>
      <c r="F27" s="252">
        <v>0.3981623277182236</v>
      </c>
      <c r="G27" s="10">
        <v>440</v>
      </c>
      <c r="H27" s="252">
        <v>0.4085422469823584</v>
      </c>
      <c r="I27" s="10">
        <v>133</v>
      </c>
      <c r="J27" s="252">
        <v>0.42628205128205127</v>
      </c>
      <c r="K27" s="10">
        <v>12</v>
      </c>
      <c r="L27" s="252">
        <v>0.5</v>
      </c>
      <c r="M27" s="10">
        <v>25</v>
      </c>
      <c r="N27" s="252">
        <v>0.5208333333333335</v>
      </c>
      <c r="O27" s="10">
        <v>6</v>
      </c>
      <c r="P27" s="252">
        <v>0.5</v>
      </c>
      <c r="Q27" s="10">
        <v>2</v>
      </c>
      <c r="R27" s="252">
        <v>0.2857142857142857</v>
      </c>
      <c r="S27" s="10">
        <v>27</v>
      </c>
      <c r="T27" s="252">
        <v>0.5094339622641509</v>
      </c>
      <c r="U27" s="10">
        <v>9701</v>
      </c>
      <c r="V27" s="49">
        <v>0.39391724529987404</v>
      </c>
      <c r="W27" s="73"/>
    </row>
    <row r="28" spans="1:23" ht="27">
      <c r="A28" s="204">
        <v>43</v>
      </c>
      <c r="B28" s="205" t="s">
        <v>60</v>
      </c>
      <c r="C28" s="10">
        <v>27</v>
      </c>
      <c r="D28" s="252">
        <v>0.0012392142463741509</v>
      </c>
      <c r="E28" s="10">
        <v>2</v>
      </c>
      <c r="F28" s="252">
        <v>0.0015313935681470138</v>
      </c>
      <c r="G28" s="10">
        <v>2</v>
      </c>
      <c r="H28" s="252">
        <v>0.0018570102135561746</v>
      </c>
      <c r="I28" s="10">
        <v>0</v>
      </c>
      <c r="J28" s="252">
        <v>0</v>
      </c>
      <c r="K28" s="10">
        <v>0</v>
      </c>
      <c r="L28" s="252">
        <v>0</v>
      </c>
      <c r="M28" s="10">
        <v>0</v>
      </c>
      <c r="N28" s="252">
        <v>0</v>
      </c>
      <c r="O28" s="10">
        <v>0</v>
      </c>
      <c r="P28" s="252">
        <v>0</v>
      </c>
      <c r="Q28" s="10">
        <v>0</v>
      </c>
      <c r="R28" s="252">
        <v>0</v>
      </c>
      <c r="S28" s="10">
        <v>0</v>
      </c>
      <c r="T28" s="252">
        <v>0</v>
      </c>
      <c r="U28" s="10">
        <v>31</v>
      </c>
      <c r="V28" s="49">
        <v>0.0012587810127096277</v>
      </c>
      <c r="W28" s="73"/>
    </row>
    <row r="29" spans="1:23" ht="14.25">
      <c r="A29" s="204">
        <v>44</v>
      </c>
      <c r="B29" s="205" t="s">
        <v>61</v>
      </c>
      <c r="C29" s="10">
        <v>105</v>
      </c>
      <c r="D29" s="252">
        <v>0.004819166513677253</v>
      </c>
      <c r="E29" s="10">
        <v>5</v>
      </c>
      <c r="F29" s="252">
        <v>0.0038284839203675345</v>
      </c>
      <c r="G29" s="10">
        <v>1</v>
      </c>
      <c r="H29" s="252">
        <v>0.0009285051067780873</v>
      </c>
      <c r="I29" s="10">
        <v>0</v>
      </c>
      <c r="J29" s="252">
        <v>0</v>
      </c>
      <c r="K29" s="10">
        <v>0</v>
      </c>
      <c r="L29" s="252">
        <v>0</v>
      </c>
      <c r="M29" s="10">
        <v>0</v>
      </c>
      <c r="N29" s="252">
        <v>0</v>
      </c>
      <c r="O29" s="10">
        <v>0</v>
      </c>
      <c r="P29" s="252">
        <v>0</v>
      </c>
      <c r="Q29" s="10">
        <v>1</v>
      </c>
      <c r="R29" s="252">
        <v>0.14285714285714285</v>
      </c>
      <c r="S29" s="10">
        <v>0</v>
      </c>
      <c r="T29" s="252">
        <v>0</v>
      </c>
      <c r="U29" s="10">
        <v>112</v>
      </c>
      <c r="V29" s="49">
        <v>0.004547853981402525</v>
      </c>
      <c r="W29" s="73"/>
    </row>
    <row r="30" spans="1:23" ht="14.25">
      <c r="A30" s="204">
        <v>45</v>
      </c>
      <c r="B30" s="205" t="s">
        <v>62</v>
      </c>
      <c r="C30" s="10">
        <v>9</v>
      </c>
      <c r="D30" s="252">
        <v>0.0004130714154580502</v>
      </c>
      <c r="E30" s="10">
        <v>1</v>
      </c>
      <c r="F30" s="252">
        <v>0.0007656967840735069</v>
      </c>
      <c r="G30" s="10">
        <v>0</v>
      </c>
      <c r="H30" s="252">
        <v>0</v>
      </c>
      <c r="I30" s="10">
        <v>0</v>
      </c>
      <c r="J30" s="252">
        <v>0</v>
      </c>
      <c r="K30" s="10">
        <v>0</v>
      </c>
      <c r="L30" s="252">
        <v>0</v>
      </c>
      <c r="M30" s="10">
        <v>0</v>
      </c>
      <c r="N30" s="252">
        <v>0</v>
      </c>
      <c r="O30" s="10">
        <v>0</v>
      </c>
      <c r="P30" s="252">
        <v>0</v>
      </c>
      <c r="Q30" s="10">
        <v>0</v>
      </c>
      <c r="R30" s="252">
        <v>0</v>
      </c>
      <c r="S30" s="10">
        <v>0</v>
      </c>
      <c r="T30" s="252">
        <v>0</v>
      </c>
      <c r="U30" s="10">
        <v>10</v>
      </c>
      <c r="V30" s="49">
        <v>0.00040605839119665406</v>
      </c>
      <c r="W30" s="73"/>
    </row>
    <row r="31" spans="1:23" ht="14.25">
      <c r="A31" s="204">
        <v>49</v>
      </c>
      <c r="B31" s="205" t="s">
        <v>63</v>
      </c>
      <c r="C31" s="10">
        <v>176</v>
      </c>
      <c r="D31" s="252">
        <v>0.008077841013401872</v>
      </c>
      <c r="E31" s="10">
        <v>8</v>
      </c>
      <c r="F31" s="252">
        <v>0.006125574272588055</v>
      </c>
      <c r="G31" s="10">
        <v>6</v>
      </c>
      <c r="H31" s="252">
        <v>0.005571030640668524</v>
      </c>
      <c r="I31" s="10">
        <v>3</v>
      </c>
      <c r="J31" s="252">
        <v>0.009615384615384616</v>
      </c>
      <c r="K31" s="10">
        <v>0</v>
      </c>
      <c r="L31" s="252">
        <v>0</v>
      </c>
      <c r="M31" s="10">
        <v>1</v>
      </c>
      <c r="N31" s="252">
        <v>0.02083333333333333</v>
      </c>
      <c r="O31" s="10">
        <v>1</v>
      </c>
      <c r="P31" s="252">
        <v>0.08333333333333331</v>
      </c>
      <c r="Q31" s="10">
        <v>0</v>
      </c>
      <c r="R31" s="252">
        <v>0</v>
      </c>
      <c r="S31" s="10">
        <v>0</v>
      </c>
      <c r="T31" s="252">
        <v>0</v>
      </c>
      <c r="U31" s="10">
        <v>195</v>
      </c>
      <c r="V31" s="49">
        <v>0.007918138628334756</v>
      </c>
      <c r="W31" s="73"/>
    </row>
    <row r="32" spans="1:23" ht="14.25">
      <c r="A32" s="204">
        <v>50</v>
      </c>
      <c r="B32" s="205" t="s">
        <v>64</v>
      </c>
      <c r="C32" s="10">
        <v>995</v>
      </c>
      <c r="D32" s="252">
        <v>0.04566733982008445</v>
      </c>
      <c r="E32" s="10">
        <v>58</v>
      </c>
      <c r="F32" s="252">
        <v>0.044410413476263406</v>
      </c>
      <c r="G32" s="10">
        <v>55</v>
      </c>
      <c r="H32" s="252">
        <v>0.0510677808727948</v>
      </c>
      <c r="I32" s="10">
        <v>19</v>
      </c>
      <c r="J32" s="252">
        <v>0.06089743589743588</v>
      </c>
      <c r="K32" s="10">
        <v>0</v>
      </c>
      <c r="L32" s="252">
        <v>0</v>
      </c>
      <c r="M32" s="10">
        <v>1</v>
      </c>
      <c r="N32" s="252">
        <v>0.02083333333333333</v>
      </c>
      <c r="O32" s="10">
        <v>0</v>
      </c>
      <c r="P32" s="252">
        <v>0</v>
      </c>
      <c r="Q32" s="10">
        <v>0</v>
      </c>
      <c r="R32" s="252">
        <v>0</v>
      </c>
      <c r="S32" s="10">
        <v>0</v>
      </c>
      <c r="T32" s="252">
        <v>0</v>
      </c>
      <c r="U32" s="10">
        <v>1128</v>
      </c>
      <c r="V32" s="49">
        <v>0.04580338652698258</v>
      </c>
      <c r="W32" s="73"/>
    </row>
    <row r="33" spans="1:23" ht="14.25">
      <c r="A33" s="204">
        <v>51</v>
      </c>
      <c r="B33" s="205" t="s">
        <v>65</v>
      </c>
      <c r="C33" s="10">
        <v>342</v>
      </c>
      <c r="D33" s="252">
        <v>0.015696713787405912</v>
      </c>
      <c r="E33" s="10">
        <v>19</v>
      </c>
      <c r="F33" s="252">
        <v>0.01454823889739663</v>
      </c>
      <c r="G33" s="10">
        <v>27</v>
      </c>
      <c r="H33" s="252">
        <v>0.025069637883008356</v>
      </c>
      <c r="I33" s="10">
        <v>3</v>
      </c>
      <c r="J33" s="252">
        <v>0.009615384615384616</v>
      </c>
      <c r="K33" s="10">
        <v>0</v>
      </c>
      <c r="L33" s="252">
        <v>0</v>
      </c>
      <c r="M33" s="10">
        <v>0</v>
      </c>
      <c r="N33" s="252">
        <v>0</v>
      </c>
      <c r="O33" s="10">
        <v>0</v>
      </c>
      <c r="P33" s="252">
        <v>0</v>
      </c>
      <c r="Q33" s="10">
        <v>0</v>
      </c>
      <c r="R33" s="252">
        <v>0</v>
      </c>
      <c r="S33" s="10">
        <v>1</v>
      </c>
      <c r="T33" s="252">
        <v>0.018867924528301886</v>
      </c>
      <c r="U33" s="10">
        <v>392</v>
      </c>
      <c r="V33" s="49">
        <v>0.015917488934908842</v>
      </c>
      <c r="W33" s="73"/>
    </row>
    <row r="34" spans="1:23" ht="14.25">
      <c r="A34" s="204">
        <v>52</v>
      </c>
      <c r="B34" s="205" t="s">
        <v>66</v>
      </c>
      <c r="C34" s="10">
        <v>2920</v>
      </c>
      <c r="D34" s="252">
        <v>0.13401872590416744</v>
      </c>
      <c r="E34" s="10">
        <v>171</v>
      </c>
      <c r="F34" s="252">
        <v>0.13093415007656967</v>
      </c>
      <c r="G34" s="10">
        <v>149</v>
      </c>
      <c r="H34" s="252">
        <v>0.13834726090993502</v>
      </c>
      <c r="I34" s="10">
        <v>45</v>
      </c>
      <c r="J34" s="252">
        <v>0.14423076923076922</v>
      </c>
      <c r="K34" s="10">
        <v>2</v>
      </c>
      <c r="L34" s="252">
        <v>0.08333333333333331</v>
      </c>
      <c r="M34" s="10">
        <v>4</v>
      </c>
      <c r="N34" s="252">
        <v>0.08333333333333331</v>
      </c>
      <c r="O34" s="10">
        <v>0</v>
      </c>
      <c r="P34" s="252">
        <v>0</v>
      </c>
      <c r="Q34" s="10">
        <v>0</v>
      </c>
      <c r="R34" s="252">
        <v>0</v>
      </c>
      <c r="S34" s="10">
        <v>1</v>
      </c>
      <c r="T34" s="252">
        <v>0.018867924528301886</v>
      </c>
      <c r="U34" s="10">
        <v>3292</v>
      </c>
      <c r="V34" s="49">
        <v>0.13367442238193852</v>
      </c>
      <c r="W34" s="73"/>
    </row>
    <row r="35" spans="1:23" ht="14.25">
      <c r="A35" s="204">
        <v>59</v>
      </c>
      <c r="B35" s="205" t="s">
        <v>67</v>
      </c>
      <c r="C35" s="10">
        <v>127</v>
      </c>
      <c r="D35" s="252">
        <v>0.005828896640352488</v>
      </c>
      <c r="E35" s="10">
        <v>9</v>
      </c>
      <c r="F35" s="252">
        <v>0.006891271056661562</v>
      </c>
      <c r="G35" s="10">
        <v>4</v>
      </c>
      <c r="H35" s="252">
        <v>0.003714020427112349</v>
      </c>
      <c r="I35" s="10">
        <v>1</v>
      </c>
      <c r="J35" s="252">
        <v>0.003205128205128205</v>
      </c>
      <c r="K35" s="10">
        <v>0</v>
      </c>
      <c r="L35" s="252">
        <v>0</v>
      </c>
      <c r="M35" s="10">
        <v>0</v>
      </c>
      <c r="N35" s="252">
        <v>0</v>
      </c>
      <c r="O35" s="10">
        <v>0</v>
      </c>
      <c r="P35" s="252">
        <v>0</v>
      </c>
      <c r="Q35" s="10">
        <v>0</v>
      </c>
      <c r="R35" s="252">
        <v>0</v>
      </c>
      <c r="S35" s="10">
        <v>0</v>
      </c>
      <c r="T35" s="252">
        <v>0</v>
      </c>
      <c r="U35" s="10">
        <v>141</v>
      </c>
      <c r="V35" s="49">
        <v>0.005725423315872822</v>
      </c>
      <c r="W35" s="73"/>
    </row>
    <row r="36" spans="1:23" ht="27">
      <c r="A36" s="204">
        <v>60</v>
      </c>
      <c r="B36" s="205" t="s">
        <v>68</v>
      </c>
      <c r="C36" s="10">
        <v>79</v>
      </c>
      <c r="D36" s="252">
        <v>0.003625849091242886</v>
      </c>
      <c r="E36" s="10">
        <v>4</v>
      </c>
      <c r="F36" s="252">
        <v>0.0030627871362940277</v>
      </c>
      <c r="G36" s="10">
        <v>1</v>
      </c>
      <c r="H36" s="252">
        <v>0.0009285051067780873</v>
      </c>
      <c r="I36" s="10">
        <v>0</v>
      </c>
      <c r="J36" s="252">
        <v>0</v>
      </c>
      <c r="K36" s="10">
        <v>0</v>
      </c>
      <c r="L36" s="252">
        <v>0</v>
      </c>
      <c r="M36" s="10">
        <v>0</v>
      </c>
      <c r="N36" s="252">
        <v>0</v>
      </c>
      <c r="O36" s="10">
        <v>0</v>
      </c>
      <c r="P36" s="252">
        <v>0</v>
      </c>
      <c r="Q36" s="10">
        <v>0</v>
      </c>
      <c r="R36" s="252">
        <v>0</v>
      </c>
      <c r="S36" s="10">
        <v>0</v>
      </c>
      <c r="T36" s="252">
        <v>0</v>
      </c>
      <c r="U36" s="10">
        <v>84</v>
      </c>
      <c r="V36" s="49">
        <v>0.0034108904860518942</v>
      </c>
      <c r="W36" s="73"/>
    </row>
    <row r="37" spans="1:23" ht="14.25">
      <c r="A37" s="204">
        <v>61</v>
      </c>
      <c r="B37" s="205" t="s">
        <v>69</v>
      </c>
      <c r="C37" s="10">
        <v>6</v>
      </c>
      <c r="D37" s="252">
        <v>0.0002753809436387002</v>
      </c>
      <c r="E37" s="10">
        <v>0</v>
      </c>
      <c r="F37" s="252">
        <v>0</v>
      </c>
      <c r="G37" s="10">
        <v>0</v>
      </c>
      <c r="H37" s="252">
        <v>0</v>
      </c>
      <c r="I37" s="10">
        <v>0</v>
      </c>
      <c r="J37" s="252">
        <v>0</v>
      </c>
      <c r="K37" s="10">
        <v>0</v>
      </c>
      <c r="L37" s="252">
        <v>0</v>
      </c>
      <c r="M37" s="10">
        <v>0</v>
      </c>
      <c r="N37" s="252">
        <v>0</v>
      </c>
      <c r="O37" s="10">
        <v>0</v>
      </c>
      <c r="P37" s="252">
        <v>0</v>
      </c>
      <c r="Q37" s="10">
        <v>0</v>
      </c>
      <c r="R37" s="252">
        <v>0</v>
      </c>
      <c r="S37" s="10">
        <v>0</v>
      </c>
      <c r="T37" s="252">
        <v>0</v>
      </c>
      <c r="U37" s="10">
        <v>6</v>
      </c>
      <c r="V37" s="49">
        <v>0.00024363503471799245</v>
      </c>
      <c r="W37" s="73"/>
    </row>
    <row r="38" spans="1:23" ht="14.25">
      <c r="A38" s="204">
        <v>62</v>
      </c>
      <c r="B38" s="205" t="s">
        <v>70</v>
      </c>
      <c r="C38" s="10">
        <v>9</v>
      </c>
      <c r="D38" s="252">
        <v>0.0004130714154580502</v>
      </c>
      <c r="E38" s="10">
        <v>0</v>
      </c>
      <c r="F38" s="252">
        <v>0</v>
      </c>
      <c r="G38" s="10">
        <v>0</v>
      </c>
      <c r="H38" s="252">
        <v>0</v>
      </c>
      <c r="I38" s="10">
        <v>0</v>
      </c>
      <c r="J38" s="252">
        <v>0</v>
      </c>
      <c r="K38" s="10">
        <v>0</v>
      </c>
      <c r="L38" s="252">
        <v>0</v>
      </c>
      <c r="M38" s="10">
        <v>0</v>
      </c>
      <c r="N38" s="252">
        <v>0</v>
      </c>
      <c r="O38" s="10">
        <v>0</v>
      </c>
      <c r="P38" s="252">
        <v>0</v>
      </c>
      <c r="Q38" s="10">
        <v>0</v>
      </c>
      <c r="R38" s="252">
        <v>0</v>
      </c>
      <c r="S38" s="10">
        <v>1</v>
      </c>
      <c r="T38" s="252">
        <v>0.018867924528301886</v>
      </c>
      <c r="U38" s="10">
        <v>10</v>
      </c>
      <c r="V38" s="49">
        <v>0.00040605839119665406</v>
      </c>
      <c r="W38" s="73"/>
    </row>
    <row r="39" spans="1:23" ht="14.25">
      <c r="A39" s="204">
        <v>63</v>
      </c>
      <c r="B39" s="205" t="s">
        <v>71</v>
      </c>
      <c r="C39" s="10">
        <v>1830</v>
      </c>
      <c r="D39" s="252">
        <v>0.08399118780980358</v>
      </c>
      <c r="E39" s="10">
        <v>108</v>
      </c>
      <c r="F39" s="252">
        <v>0.08269525267993874</v>
      </c>
      <c r="G39" s="10">
        <v>83</v>
      </c>
      <c r="H39" s="252">
        <v>0.07706592386258125</v>
      </c>
      <c r="I39" s="10">
        <v>33</v>
      </c>
      <c r="J39" s="252">
        <v>0.10576923076923077</v>
      </c>
      <c r="K39" s="10">
        <v>2</v>
      </c>
      <c r="L39" s="252">
        <v>0.08333333333333331</v>
      </c>
      <c r="M39" s="10">
        <v>7</v>
      </c>
      <c r="N39" s="252">
        <v>0.14583333333333337</v>
      </c>
      <c r="O39" s="10">
        <v>2</v>
      </c>
      <c r="P39" s="252">
        <v>0.16666666666666663</v>
      </c>
      <c r="Q39" s="10">
        <v>0</v>
      </c>
      <c r="R39" s="252">
        <v>0</v>
      </c>
      <c r="S39" s="10">
        <v>9</v>
      </c>
      <c r="T39" s="252">
        <v>0.169811320754717</v>
      </c>
      <c r="U39" s="10">
        <v>2074</v>
      </c>
      <c r="V39" s="49">
        <v>0.08421651033418605</v>
      </c>
      <c r="W39" s="73"/>
    </row>
    <row r="40" spans="1:23" ht="14.25">
      <c r="A40" s="204">
        <v>64</v>
      </c>
      <c r="B40" s="205" t="s">
        <v>72</v>
      </c>
      <c r="C40" s="10">
        <v>615</v>
      </c>
      <c r="D40" s="252">
        <v>0.02822654672296677</v>
      </c>
      <c r="E40" s="10">
        <v>43</v>
      </c>
      <c r="F40" s="252">
        <v>0.032924961715160794</v>
      </c>
      <c r="G40" s="10">
        <v>14</v>
      </c>
      <c r="H40" s="252">
        <v>0.012999071494893221</v>
      </c>
      <c r="I40" s="10">
        <v>7</v>
      </c>
      <c r="J40" s="252">
        <v>0.022435897435897436</v>
      </c>
      <c r="K40" s="10">
        <v>2</v>
      </c>
      <c r="L40" s="252">
        <v>0.08333333333333331</v>
      </c>
      <c r="M40" s="10">
        <v>1</v>
      </c>
      <c r="N40" s="252">
        <v>0.02083333333333333</v>
      </c>
      <c r="O40" s="10">
        <v>0</v>
      </c>
      <c r="P40" s="252">
        <v>0</v>
      </c>
      <c r="Q40" s="10">
        <v>0</v>
      </c>
      <c r="R40" s="252">
        <v>0</v>
      </c>
      <c r="S40" s="10">
        <v>2</v>
      </c>
      <c r="T40" s="252">
        <v>0.03773584905660377</v>
      </c>
      <c r="U40" s="10">
        <v>684</v>
      </c>
      <c r="V40" s="49">
        <v>0.027774393957851144</v>
      </c>
      <c r="W40" s="73"/>
    </row>
    <row r="41" spans="1:23" ht="14.25">
      <c r="A41" s="204">
        <v>69</v>
      </c>
      <c r="B41" s="205" t="s">
        <v>73</v>
      </c>
      <c r="C41" s="10">
        <v>73</v>
      </c>
      <c r="D41" s="252">
        <v>0.003350468147604186</v>
      </c>
      <c r="E41" s="10">
        <v>4</v>
      </c>
      <c r="F41" s="252">
        <v>0.0030627871362940277</v>
      </c>
      <c r="G41" s="10">
        <v>4</v>
      </c>
      <c r="H41" s="252">
        <v>0.003714020427112349</v>
      </c>
      <c r="I41" s="10">
        <v>1</v>
      </c>
      <c r="J41" s="252">
        <v>0.003205128205128205</v>
      </c>
      <c r="K41" s="10">
        <v>0</v>
      </c>
      <c r="L41" s="252">
        <v>0</v>
      </c>
      <c r="M41" s="10">
        <v>1</v>
      </c>
      <c r="N41" s="252">
        <v>0.02083333333333333</v>
      </c>
      <c r="O41" s="10">
        <v>0</v>
      </c>
      <c r="P41" s="252">
        <v>0</v>
      </c>
      <c r="Q41" s="10">
        <v>0</v>
      </c>
      <c r="R41" s="252">
        <v>0</v>
      </c>
      <c r="S41" s="10">
        <v>0</v>
      </c>
      <c r="T41" s="252">
        <v>0</v>
      </c>
      <c r="U41" s="10">
        <v>83</v>
      </c>
      <c r="V41" s="49">
        <v>0.003370284646932229</v>
      </c>
      <c r="W41" s="73"/>
    </row>
    <row r="42" spans="1:23" ht="27">
      <c r="A42" s="204">
        <v>70</v>
      </c>
      <c r="B42" s="205" t="s">
        <v>74</v>
      </c>
      <c r="C42" s="10">
        <v>104</v>
      </c>
      <c r="D42" s="252">
        <v>0.0047732696897374695</v>
      </c>
      <c r="E42" s="10">
        <v>5</v>
      </c>
      <c r="F42" s="252">
        <v>0.0038284839203675345</v>
      </c>
      <c r="G42" s="10">
        <v>4</v>
      </c>
      <c r="H42" s="252">
        <v>0.003714020427112349</v>
      </c>
      <c r="I42" s="10">
        <v>0</v>
      </c>
      <c r="J42" s="252">
        <v>0</v>
      </c>
      <c r="K42" s="10">
        <v>0</v>
      </c>
      <c r="L42" s="252">
        <v>0</v>
      </c>
      <c r="M42" s="10">
        <v>0</v>
      </c>
      <c r="N42" s="252">
        <v>0</v>
      </c>
      <c r="O42" s="10">
        <v>0</v>
      </c>
      <c r="P42" s="252">
        <v>0</v>
      </c>
      <c r="Q42" s="10">
        <v>0</v>
      </c>
      <c r="R42" s="252">
        <v>0</v>
      </c>
      <c r="S42" s="10">
        <v>0</v>
      </c>
      <c r="T42" s="252">
        <v>0</v>
      </c>
      <c r="U42" s="10">
        <v>113</v>
      </c>
      <c r="V42" s="49">
        <v>0.0045884598205221915</v>
      </c>
      <c r="W42" s="73"/>
    </row>
    <row r="43" spans="1:23" ht="14.25">
      <c r="A43" s="204">
        <v>71</v>
      </c>
      <c r="B43" s="205" t="s">
        <v>75</v>
      </c>
      <c r="C43" s="10">
        <v>8</v>
      </c>
      <c r="D43" s="252">
        <v>0.00036717459151826694</v>
      </c>
      <c r="E43" s="10">
        <v>1</v>
      </c>
      <c r="F43" s="252">
        <v>0.0007656967840735069</v>
      </c>
      <c r="G43" s="10">
        <v>0</v>
      </c>
      <c r="H43" s="252">
        <v>0</v>
      </c>
      <c r="I43" s="10">
        <v>0</v>
      </c>
      <c r="J43" s="252">
        <v>0</v>
      </c>
      <c r="K43" s="10">
        <v>0</v>
      </c>
      <c r="L43" s="252">
        <v>0</v>
      </c>
      <c r="M43" s="10">
        <v>0</v>
      </c>
      <c r="N43" s="252">
        <v>0</v>
      </c>
      <c r="O43" s="10">
        <v>0</v>
      </c>
      <c r="P43" s="252">
        <v>0</v>
      </c>
      <c r="Q43" s="10">
        <v>0</v>
      </c>
      <c r="R43" s="252">
        <v>0</v>
      </c>
      <c r="S43" s="10">
        <v>0</v>
      </c>
      <c r="T43" s="252">
        <v>0</v>
      </c>
      <c r="U43" s="10">
        <v>9</v>
      </c>
      <c r="V43" s="49">
        <v>0.0003654525520769886</v>
      </c>
      <c r="W43" s="73"/>
    </row>
    <row r="44" spans="1:23" ht="14.25">
      <c r="A44" s="204">
        <v>72</v>
      </c>
      <c r="B44" s="205" t="s">
        <v>76</v>
      </c>
      <c r="C44" s="10">
        <v>20</v>
      </c>
      <c r="D44" s="252">
        <v>0.0009179364787956673</v>
      </c>
      <c r="E44" s="10">
        <v>2</v>
      </c>
      <c r="F44" s="252">
        <v>0.0015313935681470138</v>
      </c>
      <c r="G44" s="10">
        <v>1</v>
      </c>
      <c r="H44" s="252">
        <v>0.0009285051067780873</v>
      </c>
      <c r="I44" s="10">
        <v>1</v>
      </c>
      <c r="J44" s="252">
        <v>0.003205128205128205</v>
      </c>
      <c r="K44" s="10">
        <v>0</v>
      </c>
      <c r="L44" s="252">
        <v>0</v>
      </c>
      <c r="M44" s="10">
        <v>0</v>
      </c>
      <c r="N44" s="252">
        <v>0</v>
      </c>
      <c r="O44" s="10">
        <v>0</v>
      </c>
      <c r="P44" s="252">
        <v>0</v>
      </c>
      <c r="Q44" s="10">
        <v>0</v>
      </c>
      <c r="R44" s="252">
        <v>0</v>
      </c>
      <c r="S44" s="10">
        <v>0</v>
      </c>
      <c r="T44" s="252">
        <v>0</v>
      </c>
      <c r="U44" s="10">
        <v>24</v>
      </c>
      <c r="V44" s="49">
        <v>0.0009745401388719698</v>
      </c>
      <c r="W44" s="73"/>
    </row>
    <row r="45" spans="1:23" ht="14.25">
      <c r="A45" s="204">
        <v>73</v>
      </c>
      <c r="B45" s="205" t="s">
        <v>77</v>
      </c>
      <c r="C45" s="10">
        <v>3</v>
      </c>
      <c r="D45" s="252">
        <v>0.0001376904718193501</v>
      </c>
      <c r="E45" s="10">
        <v>2</v>
      </c>
      <c r="F45" s="252">
        <v>0.0015313935681470138</v>
      </c>
      <c r="G45" s="10">
        <v>0</v>
      </c>
      <c r="H45" s="252">
        <v>0</v>
      </c>
      <c r="I45" s="10">
        <v>1</v>
      </c>
      <c r="J45" s="252">
        <v>0.003205128205128205</v>
      </c>
      <c r="K45" s="10">
        <v>0</v>
      </c>
      <c r="L45" s="252">
        <v>0</v>
      </c>
      <c r="M45" s="10">
        <v>0</v>
      </c>
      <c r="N45" s="252">
        <v>0</v>
      </c>
      <c r="O45" s="10">
        <v>0</v>
      </c>
      <c r="P45" s="252">
        <v>0</v>
      </c>
      <c r="Q45" s="10">
        <v>0</v>
      </c>
      <c r="R45" s="252">
        <v>0</v>
      </c>
      <c r="S45" s="10">
        <v>0</v>
      </c>
      <c r="T45" s="252">
        <v>0</v>
      </c>
      <c r="U45" s="10">
        <v>6</v>
      </c>
      <c r="V45" s="49">
        <v>0.00024363503471799245</v>
      </c>
      <c r="W45" s="73"/>
    </row>
    <row r="46" spans="1:23" ht="14.25">
      <c r="A46" s="204">
        <v>74</v>
      </c>
      <c r="B46" s="205" t="s">
        <v>78</v>
      </c>
      <c r="C46" s="10">
        <v>23</v>
      </c>
      <c r="D46" s="252">
        <v>0.0010556269506150175</v>
      </c>
      <c r="E46" s="10">
        <v>1</v>
      </c>
      <c r="F46" s="252">
        <v>0.0007656967840735069</v>
      </c>
      <c r="G46" s="10">
        <v>1</v>
      </c>
      <c r="H46" s="252">
        <v>0.0009285051067780873</v>
      </c>
      <c r="I46" s="10">
        <v>0</v>
      </c>
      <c r="J46" s="252">
        <v>0</v>
      </c>
      <c r="K46" s="10">
        <v>0</v>
      </c>
      <c r="L46" s="252">
        <v>0</v>
      </c>
      <c r="M46" s="10">
        <v>0</v>
      </c>
      <c r="N46" s="252">
        <v>0</v>
      </c>
      <c r="O46" s="10">
        <v>0</v>
      </c>
      <c r="P46" s="252">
        <v>0</v>
      </c>
      <c r="Q46" s="10">
        <v>0</v>
      </c>
      <c r="R46" s="252">
        <v>0</v>
      </c>
      <c r="S46" s="10">
        <v>0</v>
      </c>
      <c r="T46" s="252">
        <v>0</v>
      </c>
      <c r="U46" s="10">
        <v>25</v>
      </c>
      <c r="V46" s="49">
        <v>0.0010151459779916352</v>
      </c>
      <c r="W46" s="73"/>
    </row>
    <row r="47" spans="1:23" ht="14.25">
      <c r="A47" s="204">
        <v>75</v>
      </c>
      <c r="B47" s="205" t="s">
        <v>79</v>
      </c>
      <c r="C47" s="10">
        <v>308</v>
      </c>
      <c r="D47" s="252">
        <v>0.014136221773453276</v>
      </c>
      <c r="E47" s="10">
        <v>18</v>
      </c>
      <c r="F47" s="252">
        <v>0.013782542113323124</v>
      </c>
      <c r="G47" s="10">
        <v>13</v>
      </c>
      <c r="H47" s="252">
        <v>0.012070566388115135</v>
      </c>
      <c r="I47" s="10">
        <v>2</v>
      </c>
      <c r="J47" s="252">
        <v>0.00641025641025641</v>
      </c>
      <c r="K47" s="10">
        <v>0</v>
      </c>
      <c r="L47" s="252">
        <v>0</v>
      </c>
      <c r="M47" s="10">
        <v>0</v>
      </c>
      <c r="N47" s="252">
        <v>0</v>
      </c>
      <c r="O47" s="10">
        <v>0</v>
      </c>
      <c r="P47" s="252">
        <v>0</v>
      </c>
      <c r="Q47" s="10">
        <v>0</v>
      </c>
      <c r="R47" s="252">
        <v>0</v>
      </c>
      <c r="S47" s="10">
        <v>0</v>
      </c>
      <c r="T47" s="252">
        <v>0</v>
      </c>
      <c r="U47" s="10">
        <v>341</v>
      </c>
      <c r="V47" s="49">
        <v>0.013846591139805903</v>
      </c>
      <c r="W47" s="73"/>
    </row>
    <row r="48" spans="1:23" ht="14.25">
      <c r="A48" s="204">
        <v>79</v>
      </c>
      <c r="B48" s="205" t="s">
        <v>80</v>
      </c>
      <c r="C48" s="10">
        <v>52</v>
      </c>
      <c r="D48" s="252">
        <v>0.0023866348448687348</v>
      </c>
      <c r="E48" s="10">
        <v>5</v>
      </c>
      <c r="F48" s="252">
        <v>0.0038284839203675345</v>
      </c>
      <c r="G48" s="10">
        <v>4</v>
      </c>
      <c r="H48" s="252">
        <v>0.003714020427112349</v>
      </c>
      <c r="I48" s="10">
        <v>3</v>
      </c>
      <c r="J48" s="252">
        <v>0.009615384615384616</v>
      </c>
      <c r="K48" s="10">
        <v>0</v>
      </c>
      <c r="L48" s="252">
        <v>0</v>
      </c>
      <c r="M48" s="10">
        <v>0</v>
      </c>
      <c r="N48" s="252">
        <v>0</v>
      </c>
      <c r="O48" s="10">
        <v>0</v>
      </c>
      <c r="P48" s="252">
        <v>0</v>
      </c>
      <c r="Q48" s="10">
        <v>0</v>
      </c>
      <c r="R48" s="252">
        <v>0</v>
      </c>
      <c r="S48" s="10">
        <v>0</v>
      </c>
      <c r="T48" s="252">
        <v>0</v>
      </c>
      <c r="U48" s="10">
        <v>64</v>
      </c>
      <c r="V48" s="49">
        <v>0.0025987737036585862</v>
      </c>
      <c r="W48" s="73"/>
    </row>
    <row r="49" spans="1:23" ht="14.25">
      <c r="A49" s="204">
        <v>80</v>
      </c>
      <c r="B49" s="205" t="s">
        <v>81</v>
      </c>
      <c r="C49" s="10">
        <v>94</v>
      </c>
      <c r="D49" s="252">
        <v>0.004314301450339637</v>
      </c>
      <c r="E49" s="10">
        <v>3</v>
      </c>
      <c r="F49" s="252">
        <v>0.002297090352220521</v>
      </c>
      <c r="G49" s="10">
        <v>3</v>
      </c>
      <c r="H49" s="252">
        <v>0.002785515320334262</v>
      </c>
      <c r="I49" s="10">
        <v>1</v>
      </c>
      <c r="J49" s="252">
        <v>0.003205128205128205</v>
      </c>
      <c r="K49" s="10">
        <v>0</v>
      </c>
      <c r="L49" s="252">
        <v>0</v>
      </c>
      <c r="M49" s="10">
        <v>0</v>
      </c>
      <c r="N49" s="252">
        <v>0</v>
      </c>
      <c r="O49" s="10">
        <v>0</v>
      </c>
      <c r="P49" s="252">
        <v>0</v>
      </c>
      <c r="Q49" s="10">
        <v>0</v>
      </c>
      <c r="R49" s="252">
        <v>0</v>
      </c>
      <c r="S49" s="10">
        <v>1</v>
      </c>
      <c r="T49" s="252">
        <v>0.018867924528301886</v>
      </c>
      <c r="U49" s="10">
        <v>102</v>
      </c>
      <c r="V49" s="49">
        <v>0.004141795590205871</v>
      </c>
      <c r="W49" s="73"/>
    </row>
    <row r="50" spans="1:23" ht="14.25">
      <c r="A50" s="204">
        <v>81</v>
      </c>
      <c r="B50" s="205" t="s">
        <v>82</v>
      </c>
      <c r="C50" s="10">
        <v>190</v>
      </c>
      <c r="D50" s="252">
        <v>0.008720396548558839</v>
      </c>
      <c r="E50" s="10">
        <v>6</v>
      </c>
      <c r="F50" s="252">
        <v>0.004594180704441042</v>
      </c>
      <c r="G50" s="10">
        <v>5</v>
      </c>
      <c r="H50" s="252">
        <v>0.004642525533890436</v>
      </c>
      <c r="I50" s="10">
        <v>0</v>
      </c>
      <c r="J50" s="252">
        <v>0</v>
      </c>
      <c r="K50" s="10">
        <v>0</v>
      </c>
      <c r="L50" s="252">
        <v>0</v>
      </c>
      <c r="M50" s="10">
        <v>1</v>
      </c>
      <c r="N50" s="252">
        <v>0.02083333333333333</v>
      </c>
      <c r="O50" s="10">
        <v>0</v>
      </c>
      <c r="P50" s="252">
        <v>0</v>
      </c>
      <c r="Q50" s="10">
        <v>0</v>
      </c>
      <c r="R50" s="252">
        <v>0</v>
      </c>
      <c r="S50" s="10">
        <v>0</v>
      </c>
      <c r="T50" s="252">
        <v>0</v>
      </c>
      <c r="U50" s="10">
        <v>202</v>
      </c>
      <c r="V50" s="49">
        <v>0.008202379502172412</v>
      </c>
      <c r="W50" s="73"/>
    </row>
    <row r="51" spans="1:23" ht="27">
      <c r="A51" s="204">
        <v>82</v>
      </c>
      <c r="B51" s="205" t="s">
        <v>83</v>
      </c>
      <c r="C51" s="10">
        <v>8</v>
      </c>
      <c r="D51" s="252">
        <v>0.00036717459151826694</v>
      </c>
      <c r="E51" s="10">
        <v>0</v>
      </c>
      <c r="F51" s="252">
        <v>0</v>
      </c>
      <c r="G51" s="10">
        <v>1</v>
      </c>
      <c r="H51" s="252">
        <v>0.0009285051067780873</v>
      </c>
      <c r="I51" s="10">
        <v>0</v>
      </c>
      <c r="J51" s="252">
        <v>0</v>
      </c>
      <c r="K51" s="10">
        <v>0</v>
      </c>
      <c r="L51" s="252">
        <v>0</v>
      </c>
      <c r="M51" s="10">
        <v>0</v>
      </c>
      <c r="N51" s="252">
        <v>0</v>
      </c>
      <c r="O51" s="10">
        <v>0</v>
      </c>
      <c r="P51" s="252">
        <v>0</v>
      </c>
      <c r="Q51" s="10">
        <v>0</v>
      </c>
      <c r="R51" s="252">
        <v>0</v>
      </c>
      <c r="S51" s="10">
        <v>0</v>
      </c>
      <c r="T51" s="252">
        <v>0</v>
      </c>
      <c r="U51" s="10">
        <v>9</v>
      </c>
      <c r="V51" s="49">
        <v>0.0003654525520769886</v>
      </c>
      <c r="W51" s="73"/>
    </row>
    <row r="52" spans="1:23" ht="27">
      <c r="A52" s="204">
        <v>83</v>
      </c>
      <c r="B52" s="205" t="s">
        <v>84</v>
      </c>
      <c r="C52" s="10">
        <v>132</v>
      </c>
      <c r="D52" s="252">
        <v>0.006058380760051404</v>
      </c>
      <c r="E52" s="10">
        <v>10</v>
      </c>
      <c r="F52" s="252">
        <v>0.007656967840735069</v>
      </c>
      <c r="G52" s="10">
        <v>8</v>
      </c>
      <c r="H52" s="252">
        <v>0.007428040854224698</v>
      </c>
      <c r="I52" s="10">
        <v>2</v>
      </c>
      <c r="J52" s="252">
        <v>0.00641025641025641</v>
      </c>
      <c r="K52" s="10">
        <v>0</v>
      </c>
      <c r="L52" s="252">
        <v>0</v>
      </c>
      <c r="M52" s="10">
        <v>0</v>
      </c>
      <c r="N52" s="252">
        <v>0</v>
      </c>
      <c r="O52" s="10">
        <v>0</v>
      </c>
      <c r="P52" s="252">
        <v>0</v>
      </c>
      <c r="Q52" s="10">
        <v>0</v>
      </c>
      <c r="R52" s="252">
        <v>0</v>
      </c>
      <c r="S52" s="10">
        <v>0</v>
      </c>
      <c r="T52" s="252">
        <v>0</v>
      </c>
      <c r="U52" s="10">
        <v>152</v>
      </c>
      <c r="V52" s="49">
        <v>0.006172087546189142</v>
      </c>
      <c r="W52" s="73"/>
    </row>
    <row r="53" spans="1:23" ht="14.25">
      <c r="A53" s="204">
        <v>84</v>
      </c>
      <c r="B53" s="205" t="s">
        <v>85</v>
      </c>
      <c r="C53" s="10">
        <v>44</v>
      </c>
      <c r="D53" s="252">
        <v>0.002019460253350468</v>
      </c>
      <c r="E53" s="10">
        <v>2</v>
      </c>
      <c r="F53" s="252">
        <v>0.0015313935681470138</v>
      </c>
      <c r="G53" s="10">
        <v>0</v>
      </c>
      <c r="H53" s="252">
        <v>0</v>
      </c>
      <c r="I53" s="10">
        <v>0</v>
      </c>
      <c r="J53" s="252">
        <v>0</v>
      </c>
      <c r="K53" s="10">
        <v>0</v>
      </c>
      <c r="L53" s="252">
        <v>0</v>
      </c>
      <c r="M53" s="10">
        <v>0</v>
      </c>
      <c r="N53" s="252">
        <v>0</v>
      </c>
      <c r="O53" s="10">
        <v>0</v>
      </c>
      <c r="P53" s="252">
        <v>0</v>
      </c>
      <c r="Q53" s="10">
        <v>0</v>
      </c>
      <c r="R53" s="252">
        <v>0</v>
      </c>
      <c r="S53" s="10">
        <v>0</v>
      </c>
      <c r="T53" s="252">
        <v>0</v>
      </c>
      <c r="U53" s="10">
        <v>46</v>
      </c>
      <c r="V53" s="49">
        <v>0.0018678685995046087</v>
      </c>
      <c r="W53" s="73"/>
    </row>
    <row r="54" spans="1:23" ht="27">
      <c r="A54" s="204">
        <v>85</v>
      </c>
      <c r="B54" s="205" t="s">
        <v>86</v>
      </c>
      <c r="C54" s="10">
        <v>91</v>
      </c>
      <c r="D54" s="252">
        <v>0.004176610978520286</v>
      </c>
      <c r="E54" s="10">
        <v>3</v>
      </c>
      <c r="F54" s="252">
        <v>0.002297090352220521</v>
      </c>
      <c r="G54" s="10">
        <v>2</v>
      </c>
      <c r="H54" s="252">
        <v>0.0018570102135561746</v>
      </c>
      <c r="I54" s="10">
        <v>0</v>
      </c>
      <c r="J54" s="252">
        <v>0</v>
      </c>
      <c r="K54" s="10">
        <v>0</v>
      </c>
      <c r="L54" s="252">
        <v>0</v>
      </c>
      <c r="M54" s="10">
        <v>0</v>
      </c>
      <c r="N54" s="252">
        <v>0</v>
      </c>
      <c r="O54" s="10">
        <v>0</v>
      </c>
      <c r="P54" s="252">
        <v>0</v>
      </c>
      <c r="Q54" s="10">
        <v>0</v>
      </c>
      <c r="R54" s="252">
        <v>0</v>
      </c>
      <c r="S54" s="10">
        <v>0</v>
      </c>
      <c r="T54" s="252">
        <v>0</v>
      </c>
      <c r="U54" s="10">
        <v>96</v>
      </c>
      <c r="V54" s="49">
        <v>0.003898160555487879</v>
      </c>
      <c r="W54" s="73"/>
    </row>
    <row r="55" spans="1:23" ht="14.25">
      <c r="A55" s="204">
        <v>89</v>
      </c>
      <c r="B55" s="205" t="s">
        <v>87</v>
      </c>
      <c r="C55" s="10">
        <v>80</v>
      </c>
      <c r="D55" s="252">
        <v>0.0036717459151826694</v>
      </c>
      <c r="E55" s="10">
        <v>2</v>
      </c>
      <c r="F55" s="252">
        <v>0.0015313935681470138</v>
      </c>
      <c r="G55" s="10">
        <v>3</v>
      </c>
      <c r="H55" s="252">
        <v>0.002785515320334262</v>
      </c>
      <c r="I55" s="10">
        <v>0</v>
      </c>
      <c r="J55" s="252">
        <v>0</v>
      </c>
      <c r="K55" s="10">
        <v>0</v>
      </c>
      <c r="L55" s="252">
        <v>0</v>
      </c>
      <c r="M55" s="10">
        <v>0</v>
      </c>
      <c r="N55" s="252">
        <v>0</v>
      </c>
      <c r="O55" s="10">
        <v>0</v>
      </c>
      <c r="P55" s="252">
        <v>0</v>
      </c>
      <c r="Q55" s="10">
        <v>0</v>
      </c>
      <c r="R55" s="252">
        <v>0</v>
      </c>
      <c r="S55" s="10">
        <v>0</v>
      </c>
      <c r="T55" s="252">
        <v>0</v>
      </c>
      <c r="U55" s="10">
        <v>85</v>
      </c>
      <c r="V55" s="49">
        <v>0.00345149632517156</v>
      </c>
      <c r="W55" s="73"/>
    </row>
    <row r="56" spans="1:23" ht="15" thickBot="1">
      <c r="A56" s="208">
        <v>99</v>
      </c>
      <c r="B56" s="209" t="s">
        <v>88</v>
      </c>
      <c r="C56" s="11">
        <v>1352</v>
      </c>
      <c r="D56" s="253">
        <v>0.06205250596658711</v>
      </c>
      <c r="E56" s="11">
        <v>105</v>
      </c>
      <c r="F56" s="253">
        <v>0.08039816232771821</v>
      </c>
      <c r="G56" s="11">
        <v>72</v>
      </c>
      <c r="H56" s="253">
        <v>0.06685236768802229</v>
      </c>
      <c r="I56" s="11">
        <v>13</v>
      </c>
      <c r="J56" s="253">
        <v>0.04166666666666666</v>
      </c>
      <c r="K56" s="11">
        <v>0</v>
      </c>
      <c r="L56" s="253">
        <v>0</v>
      </c>
      <c r="M56" s="11">
        <v>3</v>
      </c>
      <c r="N56" s="253">
        <v>0.0625</v>
      </c>
      <c r="O56" s="11">
        <v>1</v>
      </c>
      <c r="P56" s="253">
        <v>0.08333333333333331</v>
      </c>
      <c r="Q56" s="11">
        <v>1</v>
      </c>
      <c r="R56" s="253">
        <v>0.14285714285714285</v>
      </c>
      <c r="S56" s="11">
        <v>3</v>
      </c>
      <c r="T56" s="253">
        <v>0.05660377358490567</v>
      </c>
      <c r="U56" s="11">
        <v>1550</v>
      </c>
      <c r="V56" s="50">
        <v>0.06293905063548139</v>
      </c>
      <c r="W56" s="73"/>
    </row>
    <row r="57" spans="1:23" ht="15" thickBot="1">
      <c r="A57" s="352" t="s">
        <v>89</v>
      </c>
      <c r="B57" s="356"/>
      <c r="C57" s="30">
        <v>21788</v>
      </c>
      <c r="D57" s="63">
        <v>1</v>
      </c>
      <c r="E57" s="30">
        <v>1306</v>
      </c>
      <c r="F57" s="63">
        <v>1</v>
      </c>
      <c r="G57" s="30">
        <v>1077</v>
      </c>
      <c r="H57" s="63">
        <v>1</v>
      </c>
      <c r="I57" s="30">
        <v>312</v>
      </c>
      <c r="J57" s="63">
        <v>1</v>
      </c>
      <c r="K57" s="30">
        <v>24</v>
      </c>
      <c r="L57" s="63">
        <v>1</v>
      </c>
      <c r="M57" s="30">
        <v>48</v>
      </c>
      <c r="N57" s="63">
        <v>1</v>
      </c>
      <c r="O57" s="30">
        <v>12</v>
      </c>
      <c r="P57" s="63">
        <v>1</v>
      </c>
      <c r="Q57" s="30">
        <v>7</v>
      </c>
      <c r="R57" s="63">
        <v>1</v>
      </c>
      <c r="S57" s="30">
        <v>53</v>
      </c>
      <c r="T57" s="63">
        <v>1</v>
      </c>
      <c r="U57" s="30">
        <v>24627</v>
      </c>
      <c r="V57" s="64">
        <v>1</v>
      </c>
      <c r="W57" s="73"/>
    </row>
    <row r="58" spans="1:22" ht="14.25">
      <c r="A58" s="74"/>
      <c r="B58" s="7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74"/>
      <c r="N58" s="74"/>
      <c r="O58" s="74"/>
      <c r="P58" s="74"/>
      <c r="Q58" s="74"/>
      <c r="R58" s="74"/>
      <c r="S58" s="74"/>
      <c r="T58" s="74"/>
      <c r="U58" s="74"/>
      <c r="V58" s="74"/>
    </row>
  </sheetData>
  <sheetProtection/>
  <mergeCells count="15">
    <mergeCell ref="S3:T3"/>
    <mergeCell ref="U3:V3"/>
    <mergeCell ref="A57:B57"/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0.7109375" style="69" customWidth="1"/>
    <col min="2" max="2" width="77.8515625" style="69" bestFit="1" customWidth="1"/>
    <col min="3" max="15" width="12.7109375" style="69" customWidth="1"/>
    <col min="16" max="16384" width="9.140625" style="69" customWidth="1"/>
  </cols>
  <sheetData>
    <row r="1" spans="1:15" ht="24.75" customHeight="1" thickBot="1" thickTop="1">
      <c r="A1" s="310" t="s">
        <v>266</v>
      </c>
      <c r="B1" s="311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3"/>
    </row>
    <row r="2" spans="1:15" ht="24.75" customHeight="1" thickBot="1" thickTop="1">
      <c r="A2" s="310" t="s">
        <v>305</v>
      </c>
      <c r="B2" s="311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3"/>
    </row>
    <row r="3" spans="1:15" ht="24.75" customHeight="1" thickBot="1" thickTop="1">
      <c r="A3" s="322" t="s">
        <v>125</v>
      </c>
      <c r="B3" s="380" t="s">
        <v>12</v>
      </c>
      <c r="C3" s="383" t="s">
        <v>268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5"/>
      <c r="O3" s="386" t="s">
        <v>306</v>
      </c>
    </row>
    <row r="4" spans="1:15" ht="19.5" customHeight="1">
      <c r="A4" s="323"/>
      <c r="B4" s="381"/>
      <c r="C4" s="358">
        <v>2012</v>
      </c>
      <c r="D4" s="359"/>
      <c r="E4" s="358">
        <v>2013</v>
      </c>
      <c r="F4" s="359"/>
      <c r="G4" s="358">
        <v>2014</v>
      </c>
      <c r="H4" s="359"/>
      <c r="I4" s="358">
        <v>2015</v>
      </c>
      <c r="J4" s="359"/>
      <c r="K4" s="358">
        <v>2016</v>
      </c>
      <c r="L4" s="374"/>
      <c r="M4" s="358">
        <v>2017</v>
      </c>
      <c r="N4" s="374"/>
      <c r="O4" s="369"/>
    </row>
    <row r="5" spans="1:15" ht="19.5" customHeight="1" thickBot="1">
      <c r="A5" s="324"/>
      <c r="B5" s="382"/>
      <c r="C5" s="75" t="s">
        <v>34</v>
      </c>
      <c r="D5" s="71" t="s">
        <v>35</v>
      </c>
      <c r="E5" s="75" t="s">
        <v>34</v>
      </c>
      <c r="F5" s="71" t="s">
        <v>35</v>
      </c>
      <c r="G5" s="75" t="s">
        <v>34</v>
      </c>
      <c r="H5" s="71" t="s">
        <v>35</v>
      </c>
      <c r="I5" s="76" t="s">
        <v>34</v>
      </c>
      <c r="J5" s="77" t="s">
        <v>35</v>
      </c>
      <c r="K5" s="75" t="s">
        <v>34</v>
      </c>
      <c r="L5" s="124" t="s">
        <v>35</v>
      </c>
      <c r="M5" s="75" t="s">
        <v>34</v>
      </c>
      <c r="N5" s="124" t="s">
        <v>35</v>
      </c>
      <c r="O5" s="387"/>
    </row>
    <row r="6" spans="1:16" ht="14.25">
      <c r="A6" s="271" t="s">
        <v>126</v>
      </c>
      <c r="B6" s="239" t="s">
        <v>127</v>
      </c>
      <c r="C6" s="35">
        <v>1624</v>
      </c>
      <c r="D6" s="202">
        <v>0.07377458774360605</v>
      </c>
      <c r="E6" s="35">
        <v>1854</v>
      </c>
      <c r="F6" s="202">
        <v>0.078</v>
      </c>
      <c r="G6" s="35">
        <v>1744</v>
      </c>
      <c r="H6" s="202">
        <v>0.08437348814707306</v>
      </c>
      <c r="I6" s="35">
        <v>1871</v>
      </c>
      <c r="J6" s="260">
        <v>0.0900731754284614</v>
      </c>
      <c r="K6" s="35">
        <v>2030</v>
      </c>
      <c r="L6" s="202">
        <v>0.09083993377187094</v>
      </c>
      <c r="M6" s="35">
        <v>2223</v>
      </c>
      <c r="N6" s="202">
        <v>0.0902667803630162</v>
      </c>
      <c r="O6" s="261">
        <v>0.09507389162561576</v>
      </c>
      <c r="P6" s="292"/>
    </row>
    <row r="7" spans="1:16" ht="27">
      <c r="A7" s="204" t="s">
        <v>128</v>
      </c>
      <c r="B7" s="205" t="s">
        <v>129</v>
      </c>
      <c r="C7" s="27">
        <v>2559</v>
      </c>
      <c r="D7" s="206">
        <v>0.11624948893835461</v>
      </c>
      <c r="E7" s="27">
        <v>3033</v>
      </c>
      <c r="F7" s="206">
        <v>0.12747446728029252</v>
      </c>
      <c r="G7" s="27">
        <v>2443</v>
      </c>
      <c r="H7" s="206">
        <v>0.11819061441702951</v>
      </c>
      <c r="I7" s="27">
        <v>2222</v>
      </c>
      <c r="J7" s="262">
        <v>0.10697092239553245</v>
      </c>
      <c r="K7" s="27">
        <v>2542</v>
      </c>
      <c r="L7" s="206">
        <v>0.11375128652615564</v>
      </c>
      <c r="M7" s="27">
        <v>2854</v>
      </c>
      <c r="N7" s="206">
        <v>0.11588906484752508</v>
      </c>
      <c r="O7" s="263">
        <v>0.12273800157356413</v>
      </c>
      <c r="P7" s="292"/>
    </row>
    <row r="8" spans="1:16" ht="14.25">
      <c r="A8" s="204" t="s">
        <v>130</v>
      </c>
      <c r="B8" s="205" t="s">
        <v>131</v>
      </c>
      <c r="C8" s="27">
        <v>510</v>
      </c>
      <c r="D8" s="206">
        <v>0.023168127924408304</v>
      </c>
      <c r="E8" s="27">
        <v>575</v>
      </c>
      <c r="F8" s="206">
        <v>0.024082713403101752</v>
      </c>
      <c r="G8" s="27">
        <v>501</v>
      </c>
      <c r="H8" s="206">
        <v>0.02423802612481858</v>
      </c>
      <c r="I8" s="27">
        <v>480</v>
      </c>
      <c r="J8" s="262">
        <v>0.023108030040439053</v>
      </c>
      <c r="K8" s="27">
        <v>456</v>
      </c>
      <c r="L8" s="206">
        <v>0.020405423546784804</v>
      </c>
      <c r="M8" s="27">
        <v>519</v>
      </c>
      <c r="N8" s="206">
        <v>0.021074430503106346</v>
      </c>
      <c r="O8" s="263">
        <v>0.13815789473684212</v>
      </c>
      <c r="P8" s="292"/>
    </row>
    <row r="9" spans="1:16" ht="14.25">
      <c r="A9" s="204" t="s">
        <v>132</v>
      </c>
      <c r="B9" s="205" t="s">
        <v>133</v>
      </c>
      <c r="C9" s="27">
        <v>75</v>
      </c>
      <c r="D9" s="206">
        <v>0.003407077635942398</v>
      </c>
      <c r="E9" s="27">
        <v>63</v>
      </c>
      <c r="F9" s="206">
        <v>0.00264783759929391</v>
      </c>
      <c r="G9" s="27">
        <v>86</v>
      </c>
      <c r="H9" s="206">
        <v>0.004160619254958878</v>
      </c>
      <c r="I9" s="27">
        <v>55</v>
      </c>
      <c r="J9" s="262">
        <v>0.0026477951088003083</v>
      </c>
      <c r="K9" s="27">
        <v>65</v>
      </c>
      <c r="L9" s="206">
        <v>0.0029086678301337987</v>
      </c>
      <c r="M9" s="27">
        <v>56</v>
      </c>
      <c r="N9" s="206">
        <v>0.0022739269907012627</v>
      </c>
      <c r="O9" s="263">
        <v>-0.13846153846153847</v>
      </c>
      <c r="P9" s="292"/>
    </row>
    <row r="10" spans="1:16" ht="14.25">
      <c r="A10" s="204" t="s">
        <v>134</v>
      </c>
      <c r="B10" s="205" t="s">
        <v>135</v>
      </c>
      <c r="C10" s="27">
        <v>20</v>
      </c>
      <c r="D10" s="206">
        <v>0.000908554036251306</v>
      </c>
      <c r="E10" s="27">
        <v>9</v>
      </c>
      <c r="F10" s="206">
        <v>0.00037826251418484426</v>
      </c>
      <c r="G10" s="27">
        <v>15</v>
      </c>
      <c r="H10" s="206">
        <v>0.000725689404934688</v>
      </c>
      <c r="I10" s="27">
        <v>12</v>
      </c>
      <c r="J10" s="262">
        <v>0.0005777007510109763</v>
      </c>
      <c r="K10" s="27">
        <v>9</v>
      </c>
      <c r="L10" s="206">
        <v>0.0004027386226339105</v>
      </c>
      <c r="M10" s="27">
        <v>15</v>
      </c>
      <c r="N10" s="206">
        <v>0.0006090875867949811</v>
      </c>
      <c r="O10" s="263">
        <v>0.6666666666666666</v>
      </c>
      <c r="P10" s="292"/>
    </row>
    <row r="11" spans="1:16" ht="14.25">
      <c r="A11" s="204" t="s">
        <v>136</v>
      </c>
      <c r="B11" s="205" t="s">
        <v>137</v>
      </c>
      <c r="C11" s="27">
        <v>8</v>
      </c>
      <c r="D11" s="206">
        <v>0.0003634216145005224</v>
      </c>
      <c r="E11" s="27">
        <v>7</v>
      </c>
      <c r="F11" s="206">
        <v>0.0002942041776993233</v>
      </c>
      <c r="G11" s="27">
        <v>5</v>
      </c>
      <c r="H11" s="206">
        <v>0.00024189646831156264</v>
      </c>
      <c r="I11" s="27">
        <v>7</v>
      </c>
      <c r="J11" s="262">
        <v>0.00033699210475640287</v>
      </c>
      <c r="K11" s="27">
        <v>6</v>
      </c>
      <c r="L11" s="206">
        <v>0.0002684924150892737</v>
      </c>
      <c r="M11" s="27">
        <v>10</v>
      </c>
      <c r="N11" s="206">
        <v>0.00040605839119665406</v>
      </c>
      <c r="O11" s="263">
        <v>0.6666666666666666</v>
      </c>
      <c r="P11" s="292"/>
    </row>
    <row r="12" spans="1:16" ht="14.25">
      <c r="A12" s="204" t="s">
        <v>138</v>
      </c>
      <c r="B12" s="205" t="s">
        <v>139</v>
      </c>
      <c r="C12" s="27">
        <v>33</v>
      </c>
      <c r="D12" s="206">
        <v>0.001499114159814655</v>
      </c>
      <c r="E12" s="27">
        <v>21</v>
      </c>
      <c r="F12" s="206">
        <v>0.00088261253309797</v>
      </c>
      <c r="G12" s="27">
        <v>13</v>
      </c>
      <c r="H12" s="206">
        <v>0.0006289308176100629</v>
      </c>
      <c r="I12" s="27">
        <v>13</v>
      </c>
      <c r="J12" s="262">
        <v>0.000625842480261891</v>
      </c>
      <c r="K12" s="27">
        <v>16</v>
      </c>
      <c r="L12" s="206">
        <v>0.0007159797735713968</v>
      </c>
      <c r="M12" s="27">
        <v>24</v>
      </c>
      <c r="N12" s="206">
        <v>0.0009745401388719698</v>
      </c>
      <c r="O12" s="263">
        <v>0.5</v>
      </c>
      <c r="P12" s="292"/>
    </row>
    <row r="13" spans="1:16" ht="14.25">
      <c r="A13" s="204" t="s">
        <v>140</v>
      </c>
      <c r="B13" s="205" t="s">
        <v>141</v>
      </c>
      <c r="C13" s="27">
        <v>12</v>
      </c>
      <c r="D13" s="206">
        <v>0.0005451324217507836</v>
      </c>
      <c r="E13" s="27">
        <v>10</v>
      </c>
      <c r="F13" s="206">
        <v>0.0003362333459420838</v>
      </c>
      <c r="G13" s="27">
        <v>4</v>
      </c>
      <c r="H13" s="206">
        <v>0.00019351717464925012</v>
      </c>
      <c r="I13" s="27">
        <v>6</v>
      </c>
      <c r="J13" s="262">
        <v>0.00028885037550548814</v>
      </c>
      <c r="K13" s="27">
        <v>8</v>
      </c>
      <c r="L13" s="206">
        <v>0.0003579898867856984</v>
      </c>
      <c r="M13" s="27">
        <v>9</v>
      </c>
      <c r="N13" s="206">
        <v>0.0003654525520769886</v>
      </c>
      <c r="O13" s="263">
        <v>0.125</v>
      </c>
      <c r="P13" s="292"/>
    </row>
    <row r="14" spans="1:16" ht="14.25">
      <c r="A14" s="204" t="s">
        <v>142</v>
      </c>
      <c r="B14" s="205" t="s">
        <v>143</v>
      </c>
      <c r="C14" s="27">
        <v>2</v>
      </c>
      <c r="D14" s="206">
        <v>9.08554036251306E-05</v>
      </c>
      <c r="E14" s="27">
        <v>3</v>
      </c>
      <c r="F14" s="206">
        <v>0.00012608750472828143</v>
      </c>
      <c r="G14" s="27">
        <v>3</v>
      </c>
      <c r="H14" s="206">
        <v>0.00014513788098693758</v>
      </c>
      <c r="I14" s="27">
        <v>2</v>
      </c>
      <c r="J14" s="262">
        <v>9.628345850182938E-05</v>
      </c>
      <c r="K14" s="27">
        <v>1</v>
      </c>
      <c r="L14" s="206">
        <v>4.47487358482123E-05</v>
      </c>
      <c r="M14" s="27">
        <v>3</v>
      </c>
      <c r="N14" s="206">
        <v>0.00012181751735899622</v>
      </c>
      <c r="O14" s="263">
        <v>2</v>
      </c>
      <c r="P14" s="292"/>
    </row>
    <row r="15" spans="1:16" ht="14.25">
      <c r="A15" s="204" t="s">
        <v>144</v>
      </c>
      <c r="B15" s="205" t="s">
        <v>145</v>
      </c>
      <c r="C15" s="27">
        <v>18</v>
      </c>
      <c r="D15" s="206">
        <v>0.0008176986326261755</v>
      </c>
      <c r="E15" s="27">
        <v>12</v>
      </c>
      <c r="F15" s="206">
        <v>0.0005043500189131257</v>
      </c>
      <c r="G15" s="27">
        <v>22</v>
      </c>
      <c r="H15" s="206">
        <v>0.0010643444605708758</v>
      </c>
      <c r="I15" s="27">
        <v>21</v>
      </c>
      <c r="J15" s="262">
        <v>0.0010109763142692085</v>
      </c>
      <c r="K15" s="27">
        <v>9</v>
      </c>
      <c r="L15" s="206">
        <v>0.0004027386226339105</v>
      </c>
      <c r="M15" s="27">
        <v>13</v>
      </c>
      <c r="N15" s="206">
        <v>0.0005278759085556503</v>
      </c>
      <c r="O15" s="263">
        <v>0.4444444444444444</v>
      </c>
      <c r="P15" s="292"/>
    </row>
    <row r="16" spans="1:16" ht="14.25">
      <c r="A16" s="204" t="s">
        <v>146</v>
      </c>
      <c r="B16" s="205" t="s">
        <v>147</v>
      </c>
      <c r="C16" s="27">
        <v>5</v>
      </c>
      <c r="D16" s="206">
        <v>0.0002271385090628265</v>
      </c>
      <c r="E16" s="27">
        <v>3</v>
      </c>
      <c r="F16" s="206">
        <v>0.00012608750472828143</v>
      </c>
      <c r="G16" s="27">
        <v>10</v>
      </c>
      <c r="H16" s="206">
        <v>0.0004837929366231253</v>
      </c>
      <c r="I16" s="27">
        <v>7</v>
      </c>
      <c r="J16" s="262">
        <v>0.00033699210475640287</v>
      </c>
      <c r="K16" s="27">
        <v>4</v>
      </c>
      <c r="L16" s="206">
        <v>0.0001789949433928492</v>
      </c>
      <c r="M16" s="27">
        <v>7</v>
      </c>
      <c r="N16" s="206">
        <v>0.00028424087383765783</v>
      </c>
      <c r="O16" s="263">
        <v>0.75</v>
      </c>
      <c r="P16" s="292"/>
    </row>
    <row r="17" spans="1:16" ht="14.25">
      <c r="A17" s="204" t="s">
        <v>148</v>
      </c>
      <c r="B17" s="205" t="s">
        <v>149</v>
      </c>
      <c r="C17" s="27">
        <v>57</v>
      </c>
      <c r="D17" s="206">
        <v>0.002589379003316222</v>
      </c>
      <c r="E17" s="27">
        <v>49</v>
      </c>
      <c r="F17" s="206">
        <v>0.002059429243895263</v>
      </c>
      <c r="G17" s="27">
        <v>41</v>
      </c>
      <c r="H17" s="206">
        <v>0.0019835510401548136</v>
      </c>
      <c r="I17" s="27">
        <v>38</v>
      </c>
      <c r="J17" s="262">
        <v>0.0018293857115347584</v>
      </c>
      <c r="K17" s="27">
        <v>47</v>
      </c>
      <c r="L17" s="206">
        <v>0.0021031905848659777</v>
      </c>
      <c r="M17" s="27">
        <v>50</v>
      </c>
      <c r="N17" s="206">
        <v>0.0020302919559832705</v>
      </c>
      <c r="O17" s="263">
        <v>0.06382978723404255</v>
      </c>
      <c r="P17" s="292"/>
    </row>
    <row r="18" spans="1:16" ht="14.25">
      <c r="A18" s="204" t="s">
        <v>150</v>
      </c>
      <c r="B18" s="205" t="s">
        <v>151</v>
      </c>
      <c r="C18" s="27">
        <v>13645</v>
      </c>
      <c r="D18" s="206">
        <v>0.6198609912324535</v>
      </c>
      <c r="E18" s="27">
        <v>13584</v>
      </c>
      <c r="F18" s="206">
        <v>0.5709242214096583</v>
      </c>
      <c r="G18" s="27">
        <v>13406</v>
      </c>
      <c r="H18" s="206">
        <v>0.6485728108369618</v>
      </c>
      <c r="I18" s="27">
        <v>13644</v>
      </c>
      <c r="J18" s="262">
        <v>0.6568457538994801</v>
      </c>
      <c r="K18" s="27">
        <v>14624</v>
      </c>
      <c r="L18" s="206">
        <v>0.6544055130442565</v>
      </c>
      <c r="M18" s="27">
        <v>15723</v>
      </c>
      <c r="N18" s="206">
        <v>0.6384456084784992</v>
      </c>
      <c r="O18" s="263">
        <v>0.07515043763676149</v>
      </c>
      <c r="P18" s="292"/>
    </row>
    <row r="19" spans="1:16" ht="14.25">
      <c r="A19" s="204" t="s">
        <v>152</v>
      </c>
      <c r="B19" s="205" t="s">
        <v>153</v>
      </c>
      <c r="C19" s="27">
        <v>687</v>
      </c>
      <c r="D19" s="206">
        <v>0.031208831145232364</v>
      </c>
      <c r="E19" s="27">
        <v>566</v>
      </c>
      <c r="F19" s="206">
        <v>0.02378850922540243</v>
      </c>
      <c r="G19" s="27">
        <v>501</v>
      </c>
      <c r="H19" s="206">
        <v>0.02423802612481858</v>
      </c>
      <c r="I19" s="27">
        <v>477</v>
      </c>
      <c r="J19" s="262">
        <v>0.02296360485268631</v>
      </c>
      <c r="K19" s="27">
        <v>479</v>
      </c>
      <c r="L19" s="206">
        <v>0.021434644471293687</v>
      </c>
      <c r="M19" s="27">
        <v>478</v>
      </c>
      <c r="N19" s="206">
        <v>0.019409591099200065</v>
      </c>
      <c r="O19" s="263">
        <v>-0.0020876826722338203</v>
      </c>
      <c r="P19" s="292"/>
    </row>
    <row r="20" spans="1:16" ht="14.25">
      <c r="A20" s="204" t="s">
        <v>154</v>
      </c>
      <c r="B20" s="205" t="s">
        <v>155</v>
      </c>
      <c r="C20" s="27">
        <v>212</v>
      </c>
      <c r="D20" s="206">
        <v>0.009630672784263845</v>
      </c>
      <c r="E20" s="27">
        <v>205</v>
      </c>
      <c r="F20" s="206">
        <v>0.008615979489765897</v>
      </c>
      <c r="G20" s="27">
        <v>133</v>
      </c>
      <c r="H20" s="206">
        <v>0.006434446057087566</v>
      </c>
      <c r="I20" s="27">
        <v>126</v>
      </c>
      <c r="J20" s="262">
        <v>0.006065857885615251</v>
      </c>
      <c r="K20" s="27">
        <v>139</v>
      </c>
      <c r="L20" s="206">
        <v>0.006220074282901508</v>
      </c>
      <c r="M20" s="27">
        <v>137</v>
      </c>
      <c r="N20" s="206">
        <v>0.005562999959394161</v>
      </c>
      <c r="O20" s="263">
        <v>-0.014388489208633094</v>
      </c>
      <c r="P20" s="292"/>
    </row>
    <row r="21" spans="1:16" ht="14.25">
      <c r="A21" s="204" t="s">
        <v>156</v>
      </c>
      <c r="B21" s="205" t="s">
        <v>157</v>
      </c>
      <c r="C21" s="27">
        <v>21</v>
      </c>
      <c r="D21" s="206">
        <v>0.0009539817380638713</v>
      </c>
      <c r="E21" s="27">
        <v>23</v>
      </c>
      <c r="F21" s="206">
        <v>0.0009666708695834909</v>
      </c>
      <c r="G21" s="27">
        <v>15</v>
      </c>
      <c r="H21" s="206">
        <v>0.000725689404934688</v>
      </c>
      <c r="I21" s="27">
        <v>16</v>
      </c>
      <c r="J21" s="262">
        <v>0.0007702676680146351</v>
      </c>
      <c r="K21" s="27">
        <v>71</v>
      </c>
      <c r="L21" s="206">
        <v>0.0031771602452230724</v>
      </c>
      <c r="M21" s="27">
        <v>16</v>
      </c>
      <c r="N21" s="206">
        <v>0.0006496934259146466</v>
      </c>
      <c r="O21" s="263">
        <v>-0.7746478873239436</v>
      </c>
      <c r="P21" s="292"/>
    </row>
    <row r="22" spans="1:16" ht="14.25">
      <c r="A22" s="204" t="s">
        <v>158</v>
      </c>
      <c r="B22" s="205" t="s">
        <v>159</v>
      </c>
      <c r="C22" s="27">
        <v>17</v>
      </c>
      <c r="D22" s="206">
        <v>0.0007722709308136101</v>
      </c>
      <c r="E22" s="27">
        <v>13</v>
      </c>
      <c r="F22" s="206">
        <v>0.0005463791871558862</v>
      </c>
      <c r="G22" s="27">
        <v>13</v>
      </c>
      <c r="H22" s="206">
        <v>0.0006289308176100629</v>
      </c>
      <c r="I22" s="27">
        <v>8</v>
      </c>
      <c r="J22" s="262">
        <v>0.00038513383400731754</v>
      </c>
      <c r="K22" s="27">
        <v>16</v>
      </c>
      <c r="L22" s="206">
        <v>0.0007159797735713968</v>
      </c>
      <c r="M22" s="27">
        <v>12</v>
      </c>
      <c r="N22" s="206">
        <v>0.0004872700694359849</v>
      </c>
      <c r="O22" s="263">
        <v>-0.25</v>
      </c>
      <c r="P22" s="292"/>
    </row>
    <row r="23" spans="1:16" ht="27">
      <c r="A23" s="204" t="s">
        <v>160</v>
      </c>
      <c r="B23" s="205" t="s">
        <v>161</v>
      </c>
      <c r="C23" s="27">
        <v>51</v>
      </c>
      <c r="D23" s="206">
        <v>0.0023168127924408305</v>
      </c>
      <c r="E23" s="27">
        <v>59</v>
      </c>
      <c r="F23" s="206">
        <v>0.002479720926322868</v>
      </c>
      <c r="G23" s="27">
        <v>45</v>
      </c>
      <c r="H23" s="206">
        <v>0.0021770682148040637</v>
      </c>
      <c r="I23" s="27">
        <v>32</v>
      </c>
      <c r="J23" s="262">
        <v>0.0015405353360292702</v>
      </c>
      <c r="K23" s="27">
        <v>47</v>
      </c>
      <c r="L23" s="206">
        <v>0.0021031905848659777</v>
      </c>
      <c r="M23" s="27">
        <v>54</v>
      </c>
      <c r="N23" s="206">
        <v>0.0021927153124619322</v>
      </c>
      <c r="O23" s="263">
        <v>0.14893617021276595</v>
      </c>
      <c r="P23" s="292"/>
    </row>
    <row r="24" spans="1:16" ht="14.25">
      <c r="A24" s="204" t="s">
        <v>162</v>
      </c>
      <c r="B24" s="205" t="s">
        <v>163</v>
      </c>
      <c r="C24" s="27">
        <v>623</v>
      </c>
      <c r="D24" s="206">
        <v>0.028301458229228183</v>
      </c>
      <c r="E24" s="27">
        <v>594</v>
      </c>
      <c r="F24" s="206">
        <v>0.024965325936199722</v>
      </c>
      <c r="G24" s="27">
        <v>508</v>
      </c>
      <c r="H24" s="206">
        <v>0.024576681180454765</v>
      </c>
      <c r="I24" s="27">
        <v>511</v>
      </c>
      <c r="J24" s="262">
        <v>0.024600423647217408</v>
      </c>
      <c r="K24" s="27">
        <v>562</v>
      </c>
      <c r="L24" s="206">
        <v>0.025148789546695305</v>
      </c>
      <c r="M24" s="27">
        <v>571</v>
      </c>
      <c r="N24" s="206">
        <v>0.02318593413732895</v>
      </c>
      <c r="O24" s="263">
        <v>0.01601423487544484</v>
      </c>
      <c r="P24" s="292"/>
    </row>
    <row r="25" spans="1:16" ht="14.25">
      <c r="A25" s="204" t="s">
        <v>164</v>
      </c>
      <c r="B25" s="205" t="s">
        <v>165</v>
      </c>
      <c r="C25" s="27">
        <v>30</v>
      </c>
      <c r="D25" s="206">
        <v>0.001362831054376959</v>
      </c>
      <c r="E25" s="27">
        <v>25</v>
      </c>
      <c r="F25" s="206">
        <v>0.001050729206069012</v>
      </c>
      <c r="G25" s="27">
        <v>26</v>
      </c>
      <c r="H25" s="206">
        <v>0.0012578616352201257</v>
      </c>
      <c r="I25" s="27">
        <v>31</v>
      </c>
      <c r="J25" s="262">
        <v>0.0014923936067783555</v>
      </c>
      <c r="K25" s="27">
        <v>24</v>
      </c>
      <c r="L25" s="206">
        <v>0.0010739696603570949</v>
      </c>
      <c r="M25" s="27">
        <v>18</v>
      </c>
      <c r="N25" s="206">
        <v>0.0007309051041539772</v>
      </c>
      <c r="O25" s="263">
        <v>-0.25</v>
      </c>
      <c r="P25" s="292"/>
    </row>
    <row r="26" spans="1:16" ht="14.25">
      <c r="A26" s="204" t="s">
        <v>166</v>
      </c>
      <c r="B26" s="205" t="s">
        <v>167</v>
      </c>
      <c r="C26" s="27">
        <v>975</v>
      </c>
      <c r="D26" s="206">
        <v>0.04429200926725117</v>
      </c>
      <c r="E26" s="27">
        <v>2367</v>
      </c>
      <c r="F26" s="206">
        <v>0.09948304123061405</v>
      </c>
      <c r="G26" s="27">
        <v>534</v>
      </c>
      <c r="H26" s="206">
        <v>0.02583454281567489</v>
      </c>
      <c r="I26" s="27">
        <v>596</v>
      </c>
      <c r="J26" s="262">
        <v>0.02869247063354516</v>
      </c>
      <c r="K26" s="27">
        <v>558</v>
      </c>
      <c r="L26" s="206">
        <v>0.024969794603302457</v>
      </c>
      <c r="M26" s="27">
        <v>1148</v>
      </c>
      <c r="N26" s="206">
        <v>0.04661550330937589</v>
      </c>
      <c r="O26" s="263">
        <v>1.0573476702508962</v>
      </c>
      <c r="P26" s="292"/>
    </row>
    <row r="27" spans="1:16" ht="15" thickBot="1">
      <c r="A27" s="204" t="s">
        <v>168</v>
      </c>
      <c r="B27" s="205" t="s">
        <v>169</v>
      </c>
      <c r="C27" s="27">
        <v>729</v>
      </c>
      <c r="D27" s="206">
        <v>0.03311679462136011</v>
      </c>
      <c r="E27" s="27">
        <v>718</v>
      </c>
      <c r="F27" s="206">
        <v>0.03</v>
      </c>
      <c r="G27" s="27">
        <v>602</v>
      </c>
      <c r="H27" s="206">
        <v>0.029124334784712144</v>
      </c>
      <c r="I27" s="27">
        <v>597</v>
      </c>
      <c r="J27" s="262">
        <v>0.028740612362796073</v>
      </c>
      <c r="K27" s="27">
        <v>634</v>
      </c>
      <c r="L27" s="206">
        <v>0.02837069852776659</v>
      </c>
      <c r="M27" s="27">
        <v>687</v>
      </c>
      <c r="N27" s="206">
        <v>0.027896211475210136</v>
      </c>
      <c r="O27" s="265">
        <v>0.083596214511041</v>
      </c>
      <c r="P27" s="292"/>
    </row>
    <row r="28" spans="1:16" ht="15" thickBot="1">
      <c r="A28" s="329" t="s">
        <v>89</v>
      </c>
      <c r="B28" s="361"/>
      <c r="C28" s="12">
        <v>22013</v>
      </c>
      <c r="D28" s="65">
        <v>1</v>
      </c>
      <c r="E28" s="12">
        <v>23793</v>
      </c>
      <c r="F28" s="65">
        <v>1</v>
      </c>
      <c r="G28" s="12">
        <v>20670</v>
      </c>
      <c r="H28" s="65">
        <v>1</v>
      </c>
      <c r="I28" s="12">
        <v>20772</v>
      </c>
      <c r="J28" s="66">
        <v>1</v>
      </c>
      <c r="K28" s="12">
        <v>22347</v>
      </c>
      <c r="L28" s="65">
        <v>1</v>
      </c>
      <c r="M28" s="12">
        <v>24627</v>
      </c>
      <c r="N28" s="65">
        <v>1</v>
      </c>
      <c r="O28" s="67">
        <v>0.10202711773392402</v>
      </c>
      <c r="P28" s="293"/>
    </row>
    <row r="29" spans="1:15" ht="14.25">
      <c r="A29" s="79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8"/>
    </row>
    <row r="30" spans="1:15" ht="14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8"/>
    </row>
    <row r="31" spans="1:15" ht="14.25">
      <c r="A31" s="74" t="s">
        <v>170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8"/>
    </row>
    <row r="32" spans="1:15" ht="14.25">
      <c r="A32" s="79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8"/>
    </row>
    <row r="33" spans="1:15" ht="14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8"/>
    </row>
    <row r="34" spans="1:15" ht="14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8"/>
    </row>
    <row r="35" spans="1:15" ht="14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8"/>
    </row>
    <row r="36" spans="1:15" ht="14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8"/>
    </row>
  </sheetData>
  <sheetProtection/>
  <mergeCells count="13">
    <mergeCell ref="C3:N3"/>
    <mergeCell ref="O3:O5"/>
    <mergeCell ref="A28:B28"/>
    <mergeCell ref="A1:O1"/>
    <mergeCell ref="A2:O2"/>
    <mergeCell ref="I4:J4"/>
    <mergeCell ref="M4:N4"/>
    <mergeCell ref="C4:D4"/>
    <mergeCell ref="E4:F4"/>
    <mergeCell ref="K4:L4"/>
    <mergeCell ref="G4:H4"/>
    <mergeCell ref="A3:A5"/>
    <mergeCell ref="B3:B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69" customWidth="1"/>
    <col min="2" max="2" width="77.8515625" style="69" bestFit="1" customWidth="1"/>
    <col min="3" max="12" width="9.421875" style="69" customWidth="1"/>
    <col min="13" max="16384" width="9.140625" style="69" customWidth="1"/>
  </cols>
  <sheetData>
    <row r="1" spans="1:12" ht="24.75" customHeight="1" thickBot="1" thickTop="1">
      <c r="A1" s="331" t="s">
        <v>307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</row>
    <row r="2" spans="1:12" ht="19.5" customHeight="1" thickBot="1" thickTop="1">
      <c r="A2" s="334" t="s">
        <v>32</v>
      </c>
      <c r="B2" s="337" t="s">
        <v>12</v>
      </c>
      <c r="C2" s="324" t="s">
        <v>171</v>
      </c>
      <c r="D2" s="340"/>
      <c r="E2" s="340"/>
      <c r="F2" s="340"/>
      <c r="G2" s="340"/>
      <c r="H2" s="340"/>
      <c r="I2" s="340"/>
      <c r="J2" s="382"/>
      <c r="K2" s="334" t="s">
        <v>89</v>
      </c>
      <c r="L2" s="337"/>
    </row>
    <row r="3" spans="1:12" ht="19.5" customHeight="1">
      <c r="A3" s="335"/>
      <c r="B3" s="388"/>
      <c r="C3" s="314" t="s">
        <v>91</v>
      </c>
      <c r="D3" s="315"/>
      <c r="E3" s="314" t="s">
        <v>92</v>
      </c>
      <c r="F3" s="315"/>
      <c r="G3" s="314" t="s">
        <v>93</v>
      </c>
      <c r="H3" s="315"/>
      <c r="I3" s="314" t="s">
        <v>94</v>
      </c>
      <c r="J3" s="315"/>
      <c r="K3" s="335"/>
      <c r="L3" s="338"/>
    </row>
    <row r="4" spans="1:12" ht="19.5" customHeight="1" thickBot="1">
      <c r="A4" s="336"/>
      <c r="B4" s="389"/>
      <c r="C4" s="76" t="s">
        <v>34</v>
      </c>
      <c r="D4" s="77" t="s">
        <v>35</v>
      </c>
      <c r="E4" s="76" t="s">
        <v>34</v>
      </c>
      <c r="F4" s="77" t="s">
        <v>35</v>
      </c>
      <c r="G4" s="76" t="s">
        <v>34</v>
      </c>
      <c r="H4" s="77" t="s">
        <v>35</v>
      </c>
      <c r="I4" s="76" t="s">
        <v>34</v>
      </c>
      <c r="J4" s="77" t="s">
        <v>35</v>
      </c>
      <c r="K4" s="76" t="s">
        <v>34</v>
      </c>
      <c r="L4" s="77" t="s">
        <v>35</v>
      </c>
    </row>
    <row r="5" spans="1:13" ht="14.25">
      <c r="A5" s="271" t="s">
        <v>126</v>
      </c>
      <c r="B5" s="239" t="s">
        <v>127</v>
      </c>
      <c r="C5" s="126">
        <v>934</v>
      </c>
      <c r="D5" s="282">
        <v>0.09388821873743466</v>
      </c>
      <c r="E5" s="126">
        <v>1020</v>
      </c>
      <c r="F5" s="282">
        <v>0.08614864864864864</v>
      </c>
      <c r="G5" s="126">
        <v>263</v>
      </c>
      <c r="H5" s="282">
        <v>0.0944005743000718</v>
      </c>
      <c r="I5" s="126">
        <v>6</v>
      </c>
      <c r="J5" s="282">
        <v>0.11320754716981134</v>
      </c>
      <c r="K5" s="126">
        <v>2223</v>
      </c>
      <c r="L5" s="282">
        <v>0.0902667803630162</v>
      </c>
      <c r="M5" s="292"/>
    </row>
    <row r="6" spans="1:13" ht="27">
      <c r="A6" s="204" t="s">
        <v>128</v>
      </c>
      <c r="B6" s="205" t="s">
        <v>129</v>
      </c>
      <c r="C6" s="27">
        <v>1158</v>
      </c>
      <c r="D6" s="206">
        <v>0.11640530759951752</v>
      </c>
      <c r="E6" s="27">
        <v>1337</v>
      </c>
      <c r="F6" s="206">
        <v>0.1129222972972973</v>
      </c>
      <c r="G6" s="27">
        <v>356</v>
      </c>
      <c r="H6" s="206">
        <v>0.12778176597272073</v>
      </c>
      <c r="I6" s="27">
        <v>3</v>
      </c>
      <c r="J6" s="206">
        <v>0.05660377358490567</v>
      </c>
      <c r="K6" s="27">
        <v>2854</v>
      </c>
      <c r="L6" s="206">
        <v>0.11588906484752508</v>
      </c>
      <c r="M6" s="292"/>
    </row>
    <row r="7" spans="1:13" ht="14.25">
      <c r="A7" s="204" t="s">
        <v>130</v>
      </c>
      <c r="B7" s="205" t="s">
        <v>131</v>
      </c>
      <c r="C7" s="27">
        <v>211</v>
      </c>
      <c r="D7" s="206">
        <v>0.02121029352633695</v>
      </c>
      <c r="E7" s="27">
        <v>238</v>
      </c>
      <c r="F7" s="206">
        <v>0.02010135135135135</v>
      </c>
      <c r="G7" s="27">
        <v>70</v>
      </c>
      <c r="H7" s="206">
        <v>0.02512562814070352</v>
      </c>
      <c r="I7" s="27">
        <v>0</v>
      </c>
      <c r="J7" s="206">
        <v>0</v>
      </c>
      <c r="K7" s="27">
        <v>519</v>
      </c>
      <c r="L7" s="206">
        <v>0.021074430503106346</v>
      </c>
      <c r="M7" s="292"/>
    </row>
    <row r="8" spans="1:13" ht="14.25">
      <c r="A8" s="204" t="s">
        <v>132</v>
      </c>
      <c r="B8" s="205" t="s">
        <v>133</v>
      </c>
      <c r="C8" s="27">
        <v>21</v>
      </c>
      <c r="D8" s="206">
        <v>0.0021109770808202654</v>
      </c>
      <c r="E8" s="27">
        <v>31</v>
      </c>
      <c r="F8" s="206">
        <v>0.0026182432432432434</v>
      </c>
      <c r="G8" s="27">
        <v>4</v>
      </c>
      <c r="H8" s="206">
        <v>0.0014357501794687725</v>
      </c>
      <c r="I8" s="27">
        <v>0</v>
      </c>
      <c r="J8" s="206">
        <v>0</v>
      </c>
      <c r="K8" s="27">
        <v>56</v>
      </c>
      <c r="L8" s="206">
        <v>0.0022739269907012627</v>
      </c>
      <c r="M8" s="292"/>
    </row>
    <row r="9" spans="1:13" ht="14.25">
      <c r="A9" s="204" t="s">
        <v>134</v>
      </c>
      <c r="B9" s="205" t="s">
        <v>135</v>
      </c>
      <c r="C9" s="27">
        <v>7</v>
      </c>
      <c r="D9" s="206">
        <v>0.0007036590269400884</v>
      </c>
      <c r="E9" s="27">
        <v>8</v>
      </c>
      <c r="F9" s="206">
        <v>0.0006756756756756757</v>
      </c>
      <c r="G9" s="27">
        <v>0</v>
      </c>
      <c r="H9" s="206">
        <v>0</v>
      </c>
      <c r="I9" s="27">
        <v>0</v>
      </c>
      <c r="J9" s="206">
        <v>0</v>
      </c>
      <c r="K9" s="27">
        <v>15</v>
      </c>
      <c r="L9" s="206">
        <v>0.0006090875867949811</v>
      </c>
      <c r="M9" s="292"/>
    </row>
    <row r="10" spans="1:13" ht="14.25">
      <c r="A10" s="204" t="s">
        <v>136</v>
      </c>
      <c r="B10" s="205" t="s">
        <v>137</v>
      </c>
      <c r="C10" s="27">
        <v>4</v>
      </c>
      <c r="D10" s="206">
        <v>0.0004020908725371934</v>
      </c>
      <c r="E10" s="27">
        <v>5</v>
      </c>
      <c r="F10" s="206">
        <v>0.00042229729729729727</v>
      </c>
      <c r="G10" s="27">
        <v>1</v>
      </c>
      <c r="H10" s="206">
        <v>0.0003589375448671931</v>
      </c>
      <c r="I10" s="27">
        <v>0</v>
      </c>
      <c r="J10" s="206">
        <v>0</v>
      </c>
      <c r="K10" s="27">
        <v>10</v>
      </c>
      <c r="L10" s="206">
        <v>0.00040605839119665406</v>
      </c>
      <c r="M10" s="292"/>
    </row>
    <row r="11" spans="1:13" ht="14.25">
      <c r="A11" s="204" t="s">
        <v>138</v>
      </c>
      <c r="B11" s="205" t="s">
        <v>139</v>
      </c>
      <c r="C11" s="27">
        <v>12</v>
      </c>
      <c r="D11" s="206">
        <v>0.0012062726176115801</v>
      </c>
      <c r="E11" s="27">
        <v>10</v>
      </c>
      <c r="F11" s="206">
        <v>0.0008445945945945945</v>
      </c>
      <c r="G11" s="27">
        <v>2</v>
      </c>
      <c r="H11" s="206">
        <v>0.0007178750897343862</v>
      </c>
      <c r="I11" s="27">
        <v>0</v>
      </c>
      <c r="J11" s="206">
        <v>0</v>
      </c>
      <c r="K11" s="27">
        <v>24</v>
      </c>
      <c r="L11" s="206">
        <v>0.0009745401388719698</v>
      </c>
      <c r="M11" s="292"/>
    </row>
    <row r="12" spans="1:13" ht="14.25">
      <c r="A12" s="204" t="s">
        <v>140</v>
      </c>
      <c r="B12" s="205" t="s">
        <v>141</v>
      </c>
      <c r="C12" s="27">
        <v>5</v>
      </c>
      <c r="D12" s="206">
        <v>0.0005026135906714917</v>
      </c>
      <c r="E12" s="27">
        <v>3</v>
      </c>
      <c r="F12" s="206">
        <v>0.0002533783783783784</v>
      </c>
      <c r="G12" s="27">
        <v>1</v>
      </c>
      <c r="H12" s="206">
        <v>0.0003589375448671931</v>
      </c>
      <c r="I12" s="27">
        <v>0</v>
      </c>
      <c r="J12" s="206">
        <v>0</v>
      </c>
      <c r="K12" s="27">
        <v>9</v>
      </c>
      <c r="L12" s="206">
        <v>0.0003654525520769886</v>
      </c>
      <c r="M12" s="292"/>
    </row>
    <row r="13" spans="1:13" ht="14.25">
      <c r="A13" s="204" t="s">
        <v>142</v>
      </c>
      <c r="B13" s="205" t="s">
        <v>143</v>
      </c>
      <c r="C13" s="27">
        <v>2</v>
      </c>
      <c r="D13" s="206">
        <v>0.0002010454362685967</v>
      </c>
      <c r="E13" s="27">
        <v>1</v>
      </c>
      <c r="F13" s="206">
        <v>8.445945945945946E-05</v>
      </c>
      <c r="G13" s="27">
        <v>0</v>
      </c>
      <c r="H13" s="206">
        <v>0</v>
      </c>
      <c r="I13" s="27">
        <v>0</v>
      </c>
      <c r="J13" s="206">
        <v>0</v>
      </c>
      <c r="K13" s="27">
        <v>3</v>
      </c>
      <c r="L13" s="206">
        <v>0.00012181751735899622</v>
      </c>
      <c r="M13" s="292"/>
    </row>
    <row r="14" spans="1:13" ht="14.25">
      <c r="A14" s="204" t="s">
        <v>144</v>
      </c>
      <c r="B14" s="205" t="s">
        <v>145</v>
      </c>
      <c r="C14" s="27">
        <v>5</v>
      </c>
      <c r="D14" s="206">
        <v>0.0005026135906714917</v>
      </c>
      <c r="E14" s="27">
        <v>8</v>
      </c>
      <c r="F14" s="206">
        <v>0.0006756756756756757</v>
      </c>
      <c r="G14" s="27">
        <v>0</v>
      </c>
      <c r="H14" s="206">
        <v>0</v>
      </c>
      <c r="I14" s="27">
        <v>0</v>
      </c>
      <c r="J14" s="206">
        <v>0</v>
      </c>
      <c r="K14" s="27">
        <v>13</v>
      </c>
      <c r="L14" s="206">
        <v>0.0005278759085556503</v>
      </c>
      <c r="M14" s="292"/>
    </row>
    <row r="15" spans="1:13" ht="14.25">
      <c r="A15" s="204" t="s">
        <v>146</v>
      </c>
      <c r="B15" s="205" t="s">
        <v>147</v>
      </c>
      <c r="C15" s="27">
        <v>4</v>
      </c>
      <c r="D15" s="206">
        <v>0.0004020908725371934</v>
      </c>
      <c r="E15" s="27">
        <v>2</v>
      </c>
      <c r="F15" s="206">
        <v>0.00016891891891891893</v>
      </c>
      <c r="G15" s="27">
        <v>1</v>
      </c>
      <c r="H15" s="206">
        <v>0.0003589375448671931</v>
      </c>
      <c r="I15" s="27">
        <v>0</v>
      </c>
      <c r="J15" s="206">
        <v>0</v>
      </c>
      <c r="K15" s="27">
        <v>7</v>
      </c>
      <c r="L15" s="206">
        <v>0.00028424087383765783</v>
      </c>
      <c r="M15" s="292"/>
    </row>
    <row r="16" spans="1:13" ht="14.25">
      <c r="A16" s="204" t="s">
        <v>148</v>
      </c>
      <c r="B16" s="205" t="s">
        <v>149</v>
      </c>
      <c r="C16" s="27">
        <v>20</v>
      </c>
      <c r="D16" s="206">
        <v>0.002010454362685967</v>
      </c>
      <c r="E16" s="27">
        <v>23</v>
      </c>
      <c r="F16" s="206">
        <v>0.0019425675675675677</v>
      </c>
      <c r="G16" s="27">
        <v>6</v>
      </c>
      <c r="H16" s="206">
        <v>0.0021536252692031586</v>
      </c>
      <c r="I16" s="27">
        <v>1</v>
      </c>
      <c r="J16" s="206">
        <v>0.018867924528301886</v>
      </c>
      <c r="K16" s="27">
        <v>50</v>
      </c>
      <c r="L16" s="206">
        <v>0.0020302919559832705</v>
      </c>
      <c r="M16" s="292"/>
    </row>
    <row r="17" spans="1:13" ht="14.25">
      <c r="A17" s="204" t="s">
        <v>150</v>
      </c>
      <c r="B17" s="205" t="s">
        <v>151</v>
      </c>
      <c r="C17" s="27">
        <v>6213</v>
      </c>
      <c r="D17" s="206">
        <v>0.6245476477683957</v>
      </c>
      <c r="E17" s="27">
        <v>7677</v>
      </c>
      <c r="F17" s="206">
        <v>0.6483952702702702</v>
      </c>
      <c r="G17" s="27">
        <v>1795</v>
      </c>
      <c r="H17" s="206">
        <v>0.6442928930366116</v>
      </c>
      <c r="I17" s="27">
        <v>38</v>
      </c>
      <c r="J17" s="206">
        <v>0.7169811320754716</v>
      </c>
      <c r="K17" s="27">
        <v>15723</v>
      </c>
      <c r="L17" s="206">
        <v>0.6384456084784992</v>
      </c>
      <c r="M17" s="292"/>
    </row>
    <row r="18" spans="1:13" ht="14.25">
      <c r="A18" s="204" t="s">
        <v>152</v>
      </c>
      <c r="B18" s="205" t="s">
        <v>153</v>
      </c>
      <c r="C18" s="27">
        <v>206</v>
      </c>
      <c r="D18" s="206">
        <v>0.020707679935665458</v>
      </c>
      <c r="E18" s="27">
        <v>220</v>
      </c>
      <c r="F18" s="206">
        <v>0.018581081081081082</v>
      </c>
      <c r="G18" s="27">
        <v>52</v>
      </c>
      <c r="H18" s="206">
        <v>0.01866475233309404</v>
      </c>
      <c r="I18" s="27">
        <v>0</v>
      </c>
      <c r="J18" s="206">
        <v>0</v>
      </c>
      <c r="K18" s="27">
        <v>478</v>
      </c>
      <c r="L18" s="206">
        <v>0.019409591099200065</v>
      </c>
      <c r="M18" s="292"/>
    </row>
    <row r="19" spans="1:13" ht="14.25">
      <c r="A19" s="204" t="s">
        <v>154</v>
      </c>
      <c r="B19" s="205" t="s">
        <v>155</v>
      </c>
      <c r="C19" s="27">
        <v>65</v>
      </c>
      <c r="D19" s="206">
        <v>0.0065339766787293925</v>
      </c>
      <c r="E19" s="27">
        <v>61</v>
      </c>
      <c r="F19" s="206">
        <v>0.005152027027027027</v>
      </c>
      <c r="G19" s="27">
        <v>11</v>
      </c>
      <c r="H19" s="206">
        <v>0.003948312993539124</v>
      </c>
      <c r="I19" s="27">
        <v>0</v>
      </c>
      <c r="J19" s="206">
        <v>0</v>
      </c>
      <c r="K19" s="27">
        <v>137</v>
      </c>
      <c r="L19" s="206">
        <v>0.005562999959394161</v>
      </c>
      <c r="M19" s="292"/>
    </row>
    <row r="20" spans="1:13" ht="14.25">
      <c r="A20" s="204" t="s">
        <v>156</v>
      </c>
      <c r="B20" s="205" t="s">
        <v>157</v>
      </c>
      <c r="C20" s="27">
        <v>3</v>
      </c>
      <c r="D20" s="206">
        <v>0.00030156815440289503</v>
      </c>
      <c r="E20" s="27">
        <v>11</v>
      </c>
      <c r="F20" s="206">
        <v>0.0009290540540540543</v>
      </c>
      <c r="G20" s="27">
        <v>2</v>
      </c>
      <c r="H20" s="206">
        <v>0.0007178750897343862</v>
      </c>
      <c r="I20" s="27">
        <v>0</v>
      </c>
      <c r="J20" s="206">
        <v>0</v>
      </c>
      <c r="K20" s="27">
        <v>16</v>
      </c>
      <c r="L20" s="206">
        <v>0.0006496934259146466</v>
      </c>
      <c r="M20" s="292"/>
    </row>
    <row r="21" spans="1:13" ht="14.25">
      <c r="A21" s="204" t="s">
        <v>158</v>
      </c>
      <c r="B21" s="205" t="s">
        <v>159</v>
      </c>
      <c r="C21" s="27">
        <v>7</v>
      </c>
      <c r="D21" s="206">
        <v>0.0007036590269400884</v>
      </c>
      <c r="E21" s="27">
        <v>5</v>
      </c>
      <c r="F21" s="206">
        <v>0.00042229729729729727</v>
      </c>
      <c r="G21" s="27">
        <v>0</v>
      </c>
      <c r="H21" s="206">
        <v>0</v>
      </c>
      <c r="I21" s="27">
        <v>0</v>
      </c>
      <c r="J21" s="206">
        <v>0</v>
      </c>
      <c r="K21" s="27">
        <v>12</v>
      </c>
      <c r="L21" s="206">
        <v>0.0004872700694359849</v>
      </c>
      <c r="M21" s="292"/>
    </row>
    <row r="22" spans="1:13" ht="27">
      <c r="A22" s="204" t="s">
        <v>160</v>
      </c>
      <c r="B22" s="205" t="s">
        <v>161</v>
      </c>
      <c r="C22" s="27">
        <v>22</v>
      </c>
      <c r="D22" s="206">
        <v>0.0022114997989545635</v>
      </c>
      <c r="E22" s="27">
        <v>28</v>
      </c>
      <c r="F22" s="206">
        <v>0.002364864864864865</v>
      </c>
      <c r="G22" s="27">
        <v>4</v>
      </c>
      <c r="H22" s="206">
        <v>0.0014357501794687725</v>
      </c>
      <c r="I22" s="27">
        <v>0</v>
      </c>
      <c r="J22" s="206">
        <v>0</v>
      </c>
      <c r="K22" s="27">
        <v>54</v>
      </c>
      <c r="L22" s="206">
        <v>0.0021927153124619322</v>
      </c>
      <c r="M22" s="292"/>
    </row>
    <row r="23" spans="1:13" ht="14.25">
      <c r="A23" s="204" t="s">
        <v>162</v>
      </c>
      <c r="B23" s="205" t="s">
        <v>163</v>
      </c>
      <c r="C23" s="27">
        <v>267</v>
      </c>
      <c r="D23" s="206">
        <v>0.026839565741857658</v>
      </c>
      <c r="E23" s="27">
        <v>242</v>
      </c>
      <c r="F23" s="206">
        <v>0.02043918918918919</v>
      </c>
      <c r="G23" s="27">
        <v>58</v>
      </c>
      <c r="H23" s="206">
        <v>0.0208183776022972</v>
      </c>
      <c r="I23" s="27">
        <v>4</v>
      </c>
      <c r="J23" s="206">
        <v>0.07547169811320754</v>
      </c>
      <c r="K23" s="27">
        <v>571</v>
      </c>
      <c r="L23" s="206">
        <v>0.02318593413732895</v>
      </c>
      <c r="M23" s="292"/>
    </row>
    <row r="24" spans="1:13" ht="14.25">
      <c r="A24" s="204" t="s">
        <v>164</v>
      </c>
      <c r="B24" s="205" t="s">
        <v>165</v>
      </c>
      <c r="C24" s="27">
        <v>5</v>
      </c>
      <c r="D24" s="206">
        <v>0.0005026135906714917</v>
      </c>
      <c r="E24" s="27">
        <v>12</v>
      </c>
      <c r="F24" s="206">
        <v>0.0010135135135135136</v>
      </c>
      <c r="G24" s="27">
        <v>1</v>
      </c>
      <c r="H24" s="206">
        <v>0.0003589375448671931</v>
      </c>
      <c r="I24" s="27">
        <v>0</v>
      </c>
      <c r="J24" s="206">
        <v>0</v>
      </c>
      <c r="K24" s="27">
        <v>18</v>
      </c>
      <c r="L24" s="206">
        <v>0.0007309051041539772</v>
      </c>
      <c r="M24" s="292"/>
    </row>
    <row r="25" spans="1:13" ht="14.25">
      <c r="A25" s="204" t="s">
        <v>166</v>
      </c>
      <c r="B25" s="205" t="s">
        <v>167</v>
      </c>
      <c r="C25" s="27">
        <v>500</v>
      </c>
      <c r="D25" s="206">
        <v>0.050261359067149174</v>
      </c>
      <c r="E25" s="27">
        <v>560</v>
      </c>
      <c r="F25" s="206">
        <v>0.0472972972972973</v>
      </c>
      <c r="G25" s="27">
        <v>88</v>
      </c>
      <c r="H25" s="206">
        <v>0.03158650394831299</v>
      </c>
      <c r="I25" s="27">
        <v>0</v>
      </c>
      <c r="J25" s="206">
        <v>0</v>
      </c>
      <c r="K25" s="27">
        <v>1148</v>
      </c>
      <c r="L25" s="206">
        <v>0.04661550330937589</v>
      </c>
      <c r="M25" s="292"/>
    </row>
    <row r="26" spans="1:13" ht="15" thickBot="1">
      <c r="A26" s="197" t="s">
        <v>168</v>
      </c>
      <c r="B26" s="223" t="s">
        <v>169</v>
      </c>
      <c r="C26" s="29">
        <v>277</v>
      </c>
      <c r="D26" s="268">
        <v>0.027844792923200648</v>
      </c>
      <c r="E26" s="29">
        <v>338</v>
      </c>
      <c r="F26" s="268">
        <v>0.028547297297297297</v>
      </c>
      <c r="G26" s="29">
        <v>71</v>
      </c>
      <c r="H26" s="268">
        <v>0.025484565685570712</v>
      </c>
      <c r="I26" s="29">
        <v>1</v>
      </c>
      <c r="J26" s="268">
        <v>0.018867924528301886</v>
      </c>
      <c r="K26" s="29">
        <v>687</v>
      </c>
      <c r="L26" s="268">
        <v>0.027896211475210136</v>
      </c>
      <c r="M26" s="292"/>
    </row>
    <row r="27" spans="1:13" ht="15" thickBot="1">
      <c r="A27" s="329" t="s">
        <v>89</v>
      </c>
      <c r="B27" s="362"/>
      <c r="C27" s="12">
        <v>9948</v>
      </c>
      <c r="D27" s="65">
        <v>1</v>
      </c>
      <c r="E27" s="12">
        <v>11840</v>
      </c>
      <c r="F27" s="65">
        <v>1</v>
      </c>
      <c r="G27" s="12">
        <v>2786</v>
      </c>
      <c r="H27" s="65">
        <v>1</v>
      </c>
      <c r="I27" s="12">
        <v>53</v>
      </c>
      <c r="J27" s="65">
        <v>1</v>
      </c>
      <c r="K27" s="12">
        <v>24627</v>
      </c>
      <c r="L27" s="65">
        <v>1</v>
      </c>
      <c r="M27" s="293"/>
    </row>
    <row r="28" spans="1:12" ht="14.25">
      <c r="A28" s="275"/>
      <c r="B28" s="88"/>
      <c r="C28" s="127"/>
      <c r="D28" s="276"/>
      <c r="E28" s="127"/>
      <c r="F28" s="276"/>
      <c r="G28" s="127"/>
      <c r="H28" s="276"/>
      <c r="I28" s="127"/>
      <c r="J28" s="276"/>
      <c r="K28" s="127"/>
      <c r="L28" s="276"/>
    </row>
    <row r="29" spans="1:12" ht="14.25">
      <c r="A29" s="222" t="s">
        <v>95</v>
      </c>
      <c r="B29" s="74"/>
      <c r="C29" s="78"/>
      <c r="D29" s="74"/>
      <c r="E29" s="78"/>
      <c r="F29" s="74"/>
      <c r="G29" s="78"/>
      <c r="H29" s="74"/>
      <c r="I29" s="78"/>
      <c r="J29" s="74"/>
      <c r="K29" s="78"/>
      <c r="L29" s="74"/>
    </row>
    <row r="30" spans="1:12" ht="14.25">
      <c r="A30" s="90" t="s">
        <v>96</v>
      </c>
      <c r="B30" s="74"/>
      <c r="C30" s="78"/>
      <c r="D30" s="74"/>
      <c r="E30" s="78"/>
      <c r="F30" s="74"/>
      <c r="G30" s="78"/>
      <c r="H30" s="74"/>
      <c r="I30" s="78"/>
      <c r="J30" s="74"/>
      <c r="K30" s="78"/>
      <c r="L30" s="74"/>
    </row>
    <row r="31" spans="1:12" ht="14.25">
      <c r="A31" s="74"/>
      <c r="B31" s="74"/>
      <c r="C31" s="78"/>
      <c r="D31" s="74"/>
      <c r="E31" s="78"/>
      <c r="F31" s="74"/>
      <c r="G31" s="78"/>
      <c r="H31" s="74"/>
      <c r="I31" s="78"/>
      <c r="J31" s="74"/>
      <c r="K31" s="78"/>
      <c r="L31" s="74"/>
    </row>
    <row r="32" spans="1:12" ht="14.25">
      <c r="A32" s="74"/>
      <c r="B32" s="74"/>
      <c r="C32" s="78"/>
      <c r="D32" s="74"/>
      <c r="E32" s="78"/>
      <c r="F32" s="74"/>
      <c r="G32" s="78"/>
      <c r="H32" s="74"/>
      <c r="I32" s="78"/>
      <c r="J32" s="74"/>
      <c r="K32" s="78"/>
      <c r="L32" s="74"/>
    </row>
    <row r="33" spans="1:12" ht="14.25">
      <c r="A33" s="74"/>
      <c r="B33" s="74"/>
      <c r="C33" s="78"/>
      <c r="D33" s="74"/>
      <c r="E33" s="78"/>
      <c r="F33" s="74"/>
      <c r="G33" s="78"/>
      <c r="H33" s="74"/>
      <c r="I33" s="78"/>
      <c r="J33" s="74"/>
      <c r="K33" s="78"/>
      <c r="L33" s="74"/>
    </row>
    <row r="34" spans="1:12" ht="14.25">
      <c r="A34" s="74"/>
      <c r="B34" s="74"/>
      <c r="C34" s="78"/>
      <c r="D34" s="74"/>
      <c r="E34" s="78"/>
      <c r="F34" s="74"/>
      <c r="G34" s="78"/>
      <c r="H34" s="74"/>
      <c r="I34" s="78"/>
      <c r="J34" s="74"/>
      <c r="K34" s="78"/>
      <c r="L34" s="74"/>
    </row>
    <row r="35" spans="1:12" ht="14.25">
      <c r="A35" s="88"/>
      <c r="B35" s="88"/>
      <c r="C35" s="127"/>
      <c r="D35" s="74"/>
      <c r="E35" s="88"/>
      <c r="F35" s="74"/>
      <c r="G35" s="127"/>
      <c r="H35" s="74"/>
      <c r="I35" s="88"/>
      <c r="J35" s="74"/>
      <c r="K35" s="127"/>
      <c r="L35" s="88"/>
    </row>
    <row r="36" spans="1:12" ht="14.25">
      <c r="A36" s="88"/>
      <c r="B36" s="88"/>
      <c r="C36" s="127"/>
      <c r="D36" s="74"/>
      <c r="E36" s="88"/>
      <c r="F36" s="74"/>
      <c r="G36" s="127"/>
      <c r="H36" s="74"/>
      <c r="I36" s="88"/>
      <c r="J36" s="74"/>
      <c r="K36" s="127"/>
      <c r="L36" s="88"/>
    </row>
    <row r="37" spans="1:12" ht="14.25">
      <c r="A37" s="88"/>
      <c r="B37" s="88"/>
      <c r="C37" s="88"/>
      <c r="D37" s="74"/>
      <c r="E37" s="88"/>
      <c r="F37" s="74"/>
      <c r="G37" s="88"/>
      <c r="H37" s="74"/>
      <c r="I37" s="88"/>
      <c r="J37" s="74"/>
      <c r="K37" s="88"/>
      <c r="L37" s="88"/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15"/>
  <sheetViews>
    <sheetView zoomScalePageLayoutView="0" workbookViewId="0" topLeftCell="P1">
      <selection activeCell="T10" sqref="T10"/>
    </sheetView>
  </sheetViews>
  <sheetFormatPr defaultColWidth="9.140625" defaultRowHeight="15"/>
  <cols>
    <col min="1" max="1" width="10.7109375" style="69" customWidth="1"/>
    <col min="2" max="2" width="77.8515625" style="69" bestFit="1" customWidth="1"/>
    <col min="3" max="24" width="12.57421875" style="69" customWidth="1"/>
    <col min="25" max="16384" width="9.140625" style="69" customWidth="1"/>
  </cols>
  <sheetData>
    <row r="1" spans="1:24" ht="24.75" customHeight="1" thickBot="1" thickTop="1">
      <c r="A1" s="349" t="s">
        <v>308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1"/>
    </row>
    <row r="2" spans="1:24" ht="19.5" customHeight="1" thickBot="1" thickTop="1">
      <c r="A2" s="323" t="s">
        <v>32</v>
      </c>
      <c r="B2" s="326" t="s">
        <v>12</v>
      </c>
      <c r="C2" s="355" t="s">
        <v>172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</row>
    <row r="3" spans="1:24" ht="19.5" customHeight="1" thickBot="1">
      <c r="A3" s="323"/>
      <c r="B3" s="326"/>
      <c r="C3" s="329" t="s">
        <v>97</v>
      </c>
      <c r="D3" s="360"/>
      <c r="E3" s="360"/>
      <c r="F3" s="360"/>
      <c r="G3" s="360"/>
      <c r="H3" s="360"/>
      <c r="I3" s="360"/>
      <c r="J3" s="360"/>
      <c r="K3" s="360"/>
      <c r="L3" s="361"/>
      <c r="M3" s="329" t="s">
        <v>98</v>
      </c>
      <c r="N3" s="360"/>
      <c r="O3" s="360"/>
      <c r="P3" s="360"/>
      <c r="Q3" s="360"/>
      <c r="R3" s="360"/>
      <c r="S3" s="360"/>
      <c r="T3" s="360"/>
      <c r="U3" s="360"/>
      <c r="V3" s="361"/>
      <c r="W3" s="343" t="s">
        <v>89</v>
      </c>
      <c r="X3" s="344"/>
    </row>
    <row r="4" spans="1:24" ht="19.5" customHeight="1">
      <c r="A4" s="323"/>
      <c r="B4" s="326"/>
      <c r="C4" s="390" t="s">
        <v>103</v>
      </c>
      <c r="D4" s="377"/>
      <c r="E4" s="377"/>
      <c r="F4" s="377"/>
      <c r="G4" s="377"/>
      <c r="H4" s="377"/>
      <c r="I4" s="377"/>
      <c r="J4" s="378"/>
      <c r="K4" s="343" t="s">
        <v>89</v>
      </c>
      <c r="L4" s="344"/>
      <c r="M4" s="390" t="s">
        <v>103</v>
      </c>
      <c r="N4" s="377"/>
      <c r="O4" s="377"/>
      <c r="P4" s="377"/>
      <c r="Q4" s="377"/>
      <c r="R4" s="377"/>
      <c r="S4" s="377"/>
      <c r="T4" s="378"/>
      <c r="U4" s="343" t="s">
        <v>89</v>
      </c>
      <c r="V4" s="344"/>
      <c r="W4" s="358"/>
      <c r="X4" s="359"/>
    </row>
    <row r="5" spans="1:24" ht="24.75" customHeight="1">
      <c r="A5" s="323"/>
      <c r="B5" s="326"/>
      <c r="C5" s="391" t="s">
        <v>91</v>
      </c>
      <c r="D5" s="392"/>
      <c r="E5" s="391" t="s">
        <v>92</v>
      </c>
      <c r="F5" s="392"/>
      <c r="G5" s="391" t="s">
        <v>93</v>
      </c>
      <c r="H5" s="392"/>
      <c r="I5" s="391" t="s">
        <v>94</v>
      </c>
      <c r="J5" s="392"/>
      <c r="K5" s="345"/>
      <c r="L5" s="346"/>
      <c r="M5" s="391" t="s">
        <v>91</v>
      </c>
      <c r="N5" s="392"/>
      <c r="O5" s="391" t="s">
        <v>92</v>
      </c>
      <c r="P5" s="392"/>
      <c r="Q5" s="391" t="s">
        <v>93</v>
      </c>
      <c r="R5" s="392"/>
      <c r="S5" s="391" t="s">
        <v>94</v>
      </c>
      <c r="T5" s="392"/>
      <c r="U5" s="345"/>
      <c r="V5" s="346"/>
      <c r="W5" s="358"/>
      <c r="X5" s="359"/>
    </row>
    <row r="6" spans="1:24" ht="24.75" customHeight="1" thickBot="1">
      <c r="A6" s="324"/>
      <c r="B6" s="327"/>
      <c r="C6" s="154" t="s">
        <v>34</v>
      </c>
      <c r="D6" s="124" t="s">
        <v>35</v>
      </c>
      <c r="E6" s="75" t="s">
        <v>34</v>
      </c>
      <c r="F6" s="71" t="s">
        <v>35</v>
      </c>
      <c r="G6" s="75" t="s">
        <v>34</v>
      </c>
      <c r="H6" s="71" t="s">
        <v>35</v>
      </c>
      <c r="I6" s="154" t="s">
        <v>34</v>
      </c>
      <c r="J6" s="124" t="s">
        <v>35</v>
      </c>
      <c r="K6" s="75" t="s">
        <v>34</v>
      </c>
      <c r="L6" s="71" t="s">
        <v>35</v>
      </c>
      <c r="M6" s="154" t="s">
        <v>34</v>
      </c>
      <c r="N6" s="124" t="s">
        <v>35</v>
      </c>
      <c r="O6" s="75" t="s">
        <v>34</v>
      </c>
      <c r="P6" s="71" t="s">
        <v>35</v>
      </c>
      <c r="Q6" s="75" t="s">
        <v>34</v>
      </c>
      <c r="R6" s="71" t="s">
        <v>35</v>
      </c>
      <c r="S6" s="154" t="s">
        <v>34</v>
      </c>
      <c r="T6" s="124" t="s">
        <v>35</v>
      </c>
      <c r="U6" s="75" t="s">
        <v>34</v>
      </c>
      <c r="V6" s="71" t="s">
        <v>35</v>
      </c>
      <c r="W6" s="76" t="s">
        <v>34</v>
      </c>
      <c r="X6" s="77" t="s">
        <v>35</v>
      </c>
    </row>
    <row r="7" spans="1:25" ht="14.25">
      <c r="A7" s="271" t="s">
        <v>126</v>
      </c>
      <c r="B7" s="239" t="s">
        <v>127</v>
      </c>
      <c r="C7" s="35">
        <v>583</v>
      </c>
      <c r="D7" s="202">
        <v>0.10293079096045198</v>
      </c>
      <c r="E7" s="35">
        <v>584</v>
      </c>
      <c r="F7" s="202">
        <v>0.09055667545355868</v>
      </c>
      <c r="G7" s="35">
        <v>141</v>
      </c>
      <c r="H7" s="202">
        <v>0.10367647058823531</v>
      </c>
      <c r="I7" s="155">
        <v>2</v>
      </c>
      <c r="J7" s="272">
        <v>0.13333333333333336</v>
      </c>
      <c r="K7" s="35">
        <v>1310</v>
      </c>
      <c r="L7" s="202">
        <v>0.09712336892052194</v>
      </c>
      <c r="M7" s="35">
        <v>351</v>
      </c>
      <c r="N7" s="202">
        <v>0.08193277310924368</v>
      </c>
      <c r="O7" s="35">
        <v>436</v>
      </c>
      <c r="P7" s="260">
        <v>0.08087553329623447</v>
      </c>
      <c r="Q7" s="35">
        <v>122</v>
      </c>
      <c r="R7" s="202">
        <v>0.08555399719495091</v>
      </c>
      <c r="S7" s="35">
        <v>4</v>
      </c>
      <c r="T7" s="202">
        <v>0.10526315789473684</v>
      </c>
      <c r="U7" s="35">
        <v>913</v>
      </c>
      <c r="V7" s="202">
        <v>0.08196426968309543</v>
      </c>
      <c r="W7" s="35">
        <v>2223</v>
      </c>
      <c r="X7" s="202">
        <v>0.0902667803630162</v>
      </c>
      <c r="Y7" s="292"/>
    </row>
    <row r="8" spans="1:25" ht="27">
      <c r="A8" s="204" t="s">
        <v>128</v>
      </c>
      <c r="B8" s="205" t="s">
        <v>129</v>
      </c>
      <c r="C8" s="27">
        <v>806</v>
      </c>
      <c r="D8" s="206">
        <v>0.14230225988700565</v>
      </c>
      <c r="E8" s="27">
        <v>927</v>
      </c>
      <c r="F8" s="206">
        <v>0.143743216002481</v>
      </c>
      <c r="G8" s="27">
        <v>242</v>
      </c>
      <c r="H8" s="206">
        <v>0.1779411764705882</v>
      </c>
      <c r="I8" s="156">
        <v>2</v>
      </c>
      <c r="J8" s="273">
        <v>0.13333333333333336</v>
      </c>
      <c r="K8" s="27">
        <v>1977</v>
      </c>
      <c r="L8" s="206">
        <v>0.1465747330960854</v>
      </c>
      <c r="M8" s="27">
        <v>352</v>
      </c>
      <c r="N8" s="206">
        <v>0.08216619981325862</v>
      </c>
      <c r="O8" s="27">
        <v>410</v>
      </c>
      <c r="P8" s="262">
        <v>0.076052680393248</v>
      </c>
      <c r="Q8" s="27">
        <v>114</v>
      </c>
      <c r="R8" s="206">
        <v>0.07994389901823282</v>
      </c>
      <c r="S8" s="27">
        <v>1</v>
      </c>
      <c r="T8" s="206">
        <v>0.02631578947368421</v>
      </c>
      <c r="U8" s="27">
        <v>877</v>
      </c>
      <c r="V8" s="206">
        <v>0.07873238172187809</v>
      </c>
      <c r="W8" s="27">
        <v>2854</v>
      </c>
      <c r="X8" s="206">
        <v>0.11588906484752508</v>
      </c>
      <c r="Y8" s="292"/>
    </row>
    <row r="9" spans="1:25" ht="14.25">
      <c r="A9" s="204" t="s">
        <v>130</v>
      </c>
      <c r="B9" s="205" t="s">
        <v>131</v>
      </c>
      <c r="C9" s="27">
        <v>159</v>
      </c>
      <c r="D9" s="206">
        <v>0.028072033898305086</v>
      </c>
      <c r="E9" s="27">
        <v>155</v>
      </c>
      <c r="F9" s="206">
        <v>0.02403473406729726</v>
      </c>
      <c r="G9" s="27">
        <v>50</v>
      </c>
      <c r="H9" s="206">
        <v>0.03676470588235294</v>
      </c>
      <c r="I9" s="156">
        <v>0</v>
      </c>
      <c r="J9" s="273">
        <v>0</v>
      </c>
      <c r="K9" s="27">
        <v>364</v>
      </c>
      <c r="L9" s="206">
        <v>0.026986951364175567</v>
      </c>
      <c r="M9" s="27">
        <v>52</v>
      </c>
      <c r="N9" s="206">
        <v>0.012138188608776846</v>
      </c>
      <c r="O9" s="27">
        <v>83</v>
      </c>
      <c r="P9" s="262">
        <v>0.015396030421072158</v>
      </c>
      <c r="Q9" s="27">
        <v>20</v>
      </c>
      <c r="R9" s="206">
        <v>0.014025245441795233</v>
      </c>
      <c r="S9" s="27">
        <v>0</v>
      </c>
      <c r="T9" s="206">
        <v>0</v>
      </c>
      <c r="U9" s="27">
        <v>155</v>
      </c>
      <c r="V9" s="206">
        <v>0.013915073166352456</v>
      </c>
      <c r="W9" s="27">
        <v>519</v>
      </c>
      <c r="X9" s="206">
        <v>0.021074430503106346</v>
      </c>
      <c r="Y9" s="292"/>
    </row>
    <row r="10" spans="1:25" ht="14.25">
      <c r="A10" s="204" t="s">
        <v>132</v>
      </c>
      <c r="B10" s="205" t="s">
        <v>133</v>
      </c>
      <c r="C10" s="27">
        <v>9</v>
      </c>
      <c r="D10" s="206">
        <v>0.0015889830508474577</v>
      </c>
      <c r="E10" s="27">
        <v>23</v>
      </c>
      <c r="F10" s="206">
        <v>0.0035664444099860436</v>
      </c>
      <c r="G10" s="27">
        <v>1</v>
      </c>
      <c r="H10" s="206">
        <v>0.0007352941176470588</v>
      </c>
      <c r="I10" s="156">
        <v>0</v>
      </c>
      <c r="J10" s="273">
        <v>0</v>
      </c>
      <c r="K10" s="27">
        <v>33</v>
      </c>
      <c r="L10" s="206">
        <v>0.0024466192170818505</v>
      </c>
      <c r="M10" s="27">
        <v>12</v>
      </c>
      <c r="N10" s="206">
        <v>0.0028011204481792717</v>
      </c>
      <c r="O10" s="27">
        <v>8</v>
      </c>
      <c r="P10" s="262">
        <v>0.001483954739380449</v>
      </c>
      <c r="Q10" s="27">
        <v>3</v>
      </c>
      <c r="R10" s="206">
        <v>0.0021037868162692847</v>
      </c>
      <c r="S10" s="27">
        <v>0</v>
      </c>
      <c r="T10" s="206">
        <v>0</v>
      </c>
      <c r="U10" s="27">
        <v>23</v>
      </c>
      <c r="V10" s="206">
        <v>0.002064817308555526</v>
      </c>
      <c r="W10" s="27">
        <v>56</v>
      </c>
      <c r="X10" s="206">
        <v>0.0022739269907012627</v>
      </c>
      <c r="Y10" s="292"/>
    </row>
    <row r="11" spans="1:25" ht="14.25">
      <c r="A11" s="204" t="s">
        <v>134</v>
      </c>
      <c r="B11" s="205" t="s">
        <v>135</v>
      </c>
      <c r="C11" s="27">
        <v>3</v>
      </c>
      <c r="D11" s="206">
        <v>0.0005296610169491525</v>
      </c>
      <c r="E11" s="27">
        <v>4</v>
      </c>
      <c r="F11" s="206">
        <v>0.0006202512017367032</v>
      </c>
      <c r="G11" s="27">
        <v>0</v>
      </c>
      <c r="H11" s="206">
        <v>0</v>
      </c>
      <c r="I11" s="156">
        <v>0</v>
      </c>
      <c r="J11" s="273">
        <v>0</v>
      </c>
      <c r="K11" s="27">
        <v>7</v>
      </c>
      <c r="L11" s="206">
        <v>0.0005189798339264531</v>
      </c>
      <c r="M11" s="27">
        <v>4</v>
      </c>
      <c r="N11" s="206">
        <v>0.0009337068160597573</v>
      </c>
      <c r="O11" s="27">
        <v>4</v>
      </c>
      <c r="P11" s="262">
        <v>0.0007419773696902245</v>
      </c>
      <c r="Q11" s="27">
        <v>0</v>
      </c>
      <c r="R11" s="206">
        <v>0</v>
      </c>
      <c r="S11" s="27">
        <v>0</v>
      </c>
      <c r="T11" s="206">
        <v>0</v>
      </c>
      <c r="U11" s="27">
        <v>8</v>
      </c>
      <c r="V11" s="206">
        <v>0.0007181973247149655</v>
      </c>
      <c r="W11" s="27">
        <v>15</v>
      </c>
      <c r="X11" s="206">
        <v>0.0006090875867949811</v>
      </c>
      <c r="Y11" s="292"/>
    </row>
    <row r="12" spans="1:25" ht="14.25">
      <c r="A12" s="204" t="s">
        <v>136</v>
      </c>
      <c r="B12" s="205" t="s">
        <v>137</v>
      </c>
      <c r="C12" s="27">
        <v>2</v>
      </c>
      <c r="D12" s="206">
        <v>0.00035310734463276836</v>
      </c>
      <c r="E12" s="27">
        <v>3</v>
      </c>
      <c r="F12" s="206">
        <v>0.0004651884013025275</v>
      </c>
      <c r="G12" s="27">
        <v>0</v>
      </c>
      <c r="H12" s="206">
        <v>0</v>
      </c>
      <c r="I12" s="156">
        <v>0</v>
      </c>
      <c r="J12" s="273">
        <v>0</v>
      </c>
      <c r="K12" s="27">
        <v>5</v>
      </c>
      <c r="L12" s="206">
        <v>0.00037069988137603796</v>
      </c>
      <c r="M12" s="27">
        <v>2</v>
      </c>
      <c r="N12" s="206">
        <v>0.00046685340802987864</v>
      </c>
      <c r="O12" s="27">
        <v>2</v>
      </c>
      <c r="P12" s="262">
        <v>0.00037098868484511225</v>
      </c>
      <c r="Q12" s="27">
        <v>1</v>
      </c>
      <c r="R12" s="206">
        <v>0.0007012622720897616</v>
      </c>
      <c r="S12" s="27">
        <v>0</v>
      </c>
      <c r="T12" s="206">
        <v>0</v>
      </c>
      <c r="U12" s="27">
        <v>5</v>
      </c>
      <c r="V12" s="206">
        <v>0.00044887332794685345</v>
      </c>
      <c r="W12" s="27">
        <v>10</v>
      </c>
      <c r="X12" s="206">
        <v>0.00040605839119665406</v>
      </c>
      <c r="Y12" s="292"/>
    </row>
    <row r="13" spans="1:25" ht="14.25">
      <c r="A13" s="204" t="s">
        <v>138</v>
      </c>
      <c r="B13" s="205" t="s">
        <v>139</v>
      </c>
      <c r="C13" s="27">
        <v>5</v>
      </c>
      <c r="D13" s="206">
        <v>0.000882768361581921</v>
      </c>
      <c r="E13" s="27">
        <v>3</v>
      </c>
      <c r="F13" s="206">
        <v>0.0004651884013025275</v>
      </c>
      <c r="G13" s="27">
        <v>1</v>
      </c>
      <c r="H13" s="206">
        <v>0.0007352941176470588</v>
      </c>
      <c r="I13" s="156">
        <v>0</v>
      </c>
      <c r="J13" s="273">
        <v>0</v>
      </c>
      <c r="K13" s="27">
        <v>9</v>
      </c>
      <c r="L13" s="206">
        <v>0.0006672597864768683</v>
      </c>
      <c r="M13" s="27">
        <v>7</v>
      </c>
      <c r="N13" s="206">
        <v>0.001633986928104575</v>
      </c>
      <c r="O13" s="27">
        <v>7</v>
      </c>
      <c r="P13" s="262">
        <v>0.0012984603969578928</v>
      </c>
      <c r="Q13" s="27">
        <v>1</v>
      </c>
      <c r="R13" s="206">
        <v>0.0007012622720897616</v>
      </c>
      <c r="S13" s="27">
        <v>0</v>
      </c>
      <c r="T13" s="206">
        <v>0</v>
      </c>
      <c r="U13" s="27">
        <v>15</v>
      </c>
      <c r="V13" s="206">
        <v>0.00134661998384056</v>
      </c>
      <c r="W13" s="27">
        <v>24</v>
      </c>
      <c r="X13" s="206">
        <v>0.0009745401388719698</v>
      </c>
      <c r="Y13" s="292"/>
    </row>
    <row r="14" spans="1:25" ht="14.25">
      <c r="A14" s="204" t="s">
        <v>140</v>
      </c>
      <c r="B14" s="205" t="s">
        <v>141</v>
      </c>
      <c r="C14" s="27">
        <v>1</v>
      </c>
      <c r="D14" s="206">
        <v>0.00017655367231638418</v>
      </c>
      <c r="E14" s="27">
        <v>0</v>
      </c>
      <c r="F14" s="206">
        <v>0</v>
      </c>
      <c r="G14" s="27">
        <v>0</v>
      </c>
      <c r="H14" s="206">
        <v>0</v>
      </c>
      <c r="I14" s="156">
        <v>0</v>
      </c>
      <c r="J14" s="273">
        <v>0</v>
      </c>
      <c r="K14" s="27">
        <v>1</v>
      </c>
      <c r="L14" s="206">
        <v>7.41399762752076E-05</v>
      </c>
      <c r="M14" s="27">
        <v>4</v>
      </c>
      <c r="N14" s="206">
        <v>0.0009337068160597573</v>
      </c>
      <c r="O14" s="27">
        <v>3</v>
      </c>
      <c r="P14" s="262">
        <v>0.0005564830272676684</v>
      </c>
      <c r="Q14" s="27">
        <v>1</v>
      </c>
      <c r="R14" s="206">
        <v>0.0007012622720897616</v>
      </c>
      <c r="S14" s="27">
        <v>0</v>
      </c>
      <c r="T14" s="206">
        <v>0</v>
      </c>
      <c r="U14" s="27">
        <v>8</v>
      </c>
      <c r="V14" s="206">
        <v>0.0007181973247149655</v>
      </c>
      <c r="W14" s="27">
        <v>9</v>
      </c>
      <c r="X14" s="206">
        <v>0.0003654525520769886</v>
      </c>
      <c r="Y14" s="292"/>
    </row>
    <row r="15" spans="1:25" ht="14.25">
      <c r="A15" s="204" t="s">
        <v>142</v>
      </c>
      <c r="B15" s="205" t="s">
        <v>143</v>
      </c>
      <c r="C15" s="27">
        <v>1</v>
      </c>
      <c r="D15" s="206">
        <v>0.00017655367231638418</v>
      </c>
      <c r="E15" s="27">
        <v>0</v>
      </c>
      <c r="F15" s="206">
        <v>0</v>
      </c>
      <c r="G15" s="27">
        <v>0</v>
      </c>
      <c r="H15" s="206">
        <v>0</v>
      </c>
      <c r="I15" s="156">
        <v>0</v>
      </c>
      <c r="J15" s="273">
        <v>0</v>
      </c>
      <c r="K15" s="27">
        <v>1</v>
      </c>
      <c r="L15" s="206">
        <v>7.41399762752076E-05</v>
      </c>
      <c r="M15" s="27">
        <v>1</v>
      </c>
      <c r="N15" s="206">
        <v>0.00023342670401493932</v>
      </c>
      <c r="O15" s="27">
        <v>1</v>
      </c>
      <c r="P15" s="262">
        <v>0.00018549434242255613</v>
      </c>
      <c r="Q15" s="27">
        <v>0</v>
      </c>
      <c r="R15" s="206">
        <v>0</v>
      </c>
      <c r="S15" s="27">
        <v>0</v>
      </c>
      <c r="T15" s="206">
        <v>0</v>
      </c>
      <c r="U15" s="27">
        <v>2</v>
      </c>
      <c r="V15" s="206">
        <v>0.00017954933117874137</v>
      </c>
      <c r="W15" s="27">
        <v>3</v>
      </c>
      <c r="X15" s="206">
        <v>0.00012181751735899622</v>
      </c>
      <c r="Y15" s="292"/>
    </row>
    <row r="16" spans="1:25" ht="14.25">
      <c r="A16" s="204" t="s">
        <v>144</v>
      </c>
      <c r="B16" s="205" t="s">
        <v>145</v>
      </c>
      <c r="C16" s="27">
        <v>1</v>
      </c>
      <c r="D16" s="206">
        <v>0.00017655367231638418</v>
      </c>
      <c r="E16" s="27">
        <v>4</v>
      </c>
      <c r="F16" s="206">
        <v>0.0006202512017367032</v>
      </c>
      <c r="G16" s="27">
        <v>0</v>
      </c>
      <c r="H16" s="206">
        <v>0</v>
      </c>
      <c r="I16" s="156">
        <v>0</v>
      </c>
      <c r="J16" s="273">
        <v>0</v>
      </c>
      <c r="K16" s="27">
        <v>5</v>
      </c>
      <c r="L16" s="206">
        <v>0.00037069988137603796</v>
      </c>
      <c r="M16" s="27">
        <v>4</v>
      </c>
      <c r="N16" s="206">
        <v>0.0009337068160597573</v>
      </c>
      <c r="O16" s="27">
        <v>4</v>
      </c>
      <c r="P16" s="262">
        <v>0.0007419773696902245</v>
      </c>
      <c r="Q16" s="27">
        <v>0</v>
      </c>
      <c r="R16" s="206">
        <v>0</v>
      </c>
      <c r="S16" s="27">
        <v>0</v>
      </c>
      <c r="T16" s="206">
        <v>0</v>
      </c>
      <c r="U16" s="27">
        <v>8</v>
      </c>
      <c r="V16" s="206">
        <v>0.0007181973247149655</v>
      </c>
      <c r="W16" s="27">
        <v>13</v>
      </c>
      <c r="X16" s="206">
        <v>0.0005278759085556503</v>
      </c>
      <c r="Y16" s="292"/>
    </row>
    <row r="17" spans="1:25" ht="14.25">
      <c r="A17" s="204" t="s">
        <v>146</v>
      </c>
      <c r="B17" s="205" t="s">
        <v>147</v>
      </c>
      <c r="C17" s="27">
        <v>2</v>
      </c>
      <c r="D17" s="206">
        <v>0.00035310734463276836</v>
      </c>
      <c r="E17" s="27">
        <v>1</v>
      </c>
      <c r="F17" s="206">
        <v>0.0001550628004341758</v>
      </c>
      <c r="G17" s="27">
        <v>0</v>
      </c>
      <c r="H17" s="206">
        <v>0</v>
      </c>
      <c r="I17" s="156">
        <v>0</v>
      </c>
      <c r="J17" s="273">
        <v>0</v>
      </c>
      <c r="K17" s="27">
        <v>3</v>
      </c>
      <c r="L17" s="206">
        <v>0.00022241992882562276</v>
      </c>
      <c r="M17" s="27">
        <v>2</v>
      </c>
      <c r="N17" s="206">
        <v>0.00046685340802987864</v>
      </c>
      <c r="O17" s="27">
        <v>1</v>
      </c>
      <c r="P17" s="262">
        <v>0.00018549434242255613</v>
      </c>
      <c r="Q17" s="27">
        <v>1</v>
      </c>
      <c r="R17" s="206">
        <v>0.0007012622720897616</v>
      </c>
      <c r="S17" s="27">
        <v>0</v>
      </c>
      <c r="T17" s="206">
        <v>0</v>
      </c>
      <c r="U17" s="27">
        <v>4</v>
      </c>
      <c r="V17" s="206">
        <v>0.00035909866235748274</v>
      </c>
      <c r="W17" s="27">
        <v>7</v>
      </c>
      <c r="X17" s="206">
        <v>0.00028424087383765783</v>
      </c>
      <c r="Y17" s="292"/>
    </row>
    <row r="18" spans="1:25" ht="14.25">
      <c r="A18" s="204" t="s">
        <v>148</v>
      </c>
      <c r="B18" s="205" t="s">
        <v>149</v>
      </c>
      <c r="C18" s="27">
        <v>8</v>
      </c>
      <c r="D18" s="206">
        <v>0.0014124293785310734</v>
      </c>
      <c r="E18" s="27">
        <v>13</v>
      </c>
      <c r="F18" s="206">
        <v>0.0020158164056442865</v>
      </c>
      <c r="G18" s="27">
        <v>1</v>
      </c>
      <c r="H18" s="206">
        <v>0.0007352941176470588</v>
      </c>
      <c r="I18" s="156">
        <v>0</v>
      </c>
      <c r="J18" s="273">
        <v>0</v>
      </c>
      <c r="K18" s="27">
        <v>22</v>
      </c>
      <c r="L18" s="206">
        <v>0.001631079478054567</v>
      </c>
      <c r="M18" s="27">
        <v>12</v>
      </c>
      <c r="N18" s="206">
        <v>0.0028011204481792717</v>
      </c>
      <c r="O18" s="27">
        <v>10</v>
      </c>
      <c r="P18" s="262">
        <v>0.001854943424225561</v>
      </c>
      <c r="Q18" s="27">
        <v>5</v>
      </c>
      <c r="R18" s="206">
        <v>0.003506311360448808</v>
      </c>
      <c r="S18" s="27">
        <v>1</v>
      </c>
      <c r="T18" s="206">
        <v>0.02631578947368421</v>
      </c>
      <c r="U18" s="27">
        <v>28</v>
      </c>
      <c r="V18" s="206">
        <v>0.002513690636502379</v>
      </c>
      <c r="W18" s="27">
        <v>50</v>
      </c>
      <c r="X18" s="206">
        <v>0.0020302919559832705</v>
      </c>
      <c r="Y18" s="292"/>
    </row>
    <row r="19" spans="1:25" ht="14.25">
      <c r="A19" s="204" t="s">
        <v>150</v>
      </c>
      <c r="B19" s="205" t="s">
        <v>151</v>
      </c>
      <c r="C19" s="27">
        <v>3305</v>
      </c>
      <c r="D19" s="206">
        <v>0.5835098870056498</v>
      </c>
      <c r="E19" s="27">
        <v>3897</v>
      </c>
      <c r="F19" s="206">
        <v>0.6042797332919833</v>
      </c>
      <c r="G19" s="27">
        <v>756</v>
      </c>
      <c r="H19" s="206">
        <v>0.5558823529411765</v>
      </c>
      <c r="I19" s="156">
        <v>10</v>
      </c>
      <c r="J19" s="273">
        <v>0.6666666666666665</v>
      </c>
      <c r="K19" s="27">
        <v>7968</v>
      </c>
      <c r="L19" s="206">
        <v>0.5907473309608541</v>
      </c>
      <c r="M19" s="27">
        <v>2908</v>
      </c>
      <c r="N19" s="206">
        <v>0.6788048552754435</v>
      </c>
      <c r="O19" s="27">
        <v>3780</v>
      </c>
      <c r="P19" s="262">
        <v>0.7011686143572621</v>
      </c>
      <c r="Q19" s="27">
        <v>1039</v>
      </c>
      <c r="R19" s="206">
        <v>0.7286115007012622</v>
      </c>
      <c r="S19" s="27">
        <v>28</v>
      </c>
      <c r="T19" s="206">
        <v>0.7368421052631579</v>
      </c>
      <c r="U19" s="27">
        <v>7755</v>
      </c>
      <c r="V19" s="206">
        <v>0.6962025316455697</v>
      </c>
      <c r="W19" s="27">
        <v>15723</v>
      </c>
      <c r="X19" s="206">
        <v>0.6384456084784992</v>
      </c>
      <c r="Y19" s="292"/>
    </row>
    <row r="20" spans="1:25" ht="14.25">
      <c r="A20" s="204" t="s">
        <v>152</v>
      </c>
      <c r="B20" s="205" t="s">
        <v>153</v>
      </c>
      <c r="C20" s="27">
        <v>117</v>
      </c>
      <c r="D20" s="206">
        <v>0.02065677966101695</v>
      </c>
      <c r="E20" s="27">
        <v>117</v>
      </c>
      <c r="F20" s="206">
        <v>0.01814234765079857</v>
      </c>
      <c r="G20" s="27">
        <v>32</v>
      </c>
      <c r="H20" s="206">
        <v>0.023529411764705882</v>
      </c>
      <c r="I20" s="156">
        <v>0</v>
      </c>
      <c r="J20" s="273">
        <v>0</v>
      </c>
      <c r="K20" s="27">
        <v>266</v>
      </c>
      <c r="L20" s="206">
        <v>0.01972123368920522</v>
      </c>
      <c r="M20" s="27">
        <v>89</v>
      </c>
      <c r="N20" s="206">
        <v>0.020774976657329594</v>
      </c>
      <c r="O20" s="27">
        <v>103</v>
      </c>
      <c r="P20" s="262">
        <v>0.01910591726952328</v>
      </c>
      <c r="Q20" s="27">
        <v>20</v>
      </c>
      <c r="R20" s="206">
        <v>0.014025245441795233</v>
      </c>
      <c r="S20" s="27">
        <v>0</v>
      </c>
      <c r="T20" s="206">
        <v>0</v>
      </c>
      <c r="U20" s="27">
        <v>212</v>
      </c>
      <c r="V20" s="206">
        <v>0.019032229104946584</v>
      </c>
      <c r="W20" s="27">
        <v>478</v>
      </c>
      <c r="X20" s="206">
        <v>0.019409591099200065</v>
      </c>
      <c r="Y20" s="292"/>
    </row>
    <row r="21" spans="1:25" ht="14.25">
      <c r="A21" s="204" t="s">
        <v>154</v>
      </c>
      <c r="B21" s="205" t="s">
        <v>155</v>
      </c>
      <c r="C21" s="27">
        <v>33</v>
      </c>
      <c r="D21" s="206">
        <v>0.005826271186440678</v>
      </c>
      <c r="E21" s="27">
        <v>30</v>
      </c>
      <c r="F21" s="206">
        <v>0.0046518840130252755</v>
      </c>
      <c r="G21" s="27">
        <v>8</v>
      </c>
      <c r="H21" s="206">
        <v>0.0058823529411764705</v>
      </c>
      <c r="I21" s="156">
        <v>0</v>
      </c>
      <c r="J21" s="273">
        <v>0</v>
      </c>
      <c r="K21" s="27">
        <v>71</v>
      </c>
      <c r="L21" s="206">
        <v>0.005263938315539739</v>
      </c>
      <c r="M21" s="27">
        <v>32</v>
      </c>
      <c r="N21" s="206">
        <v>0.007469654528478058</v>
      </c>
      <c r="O21" s="27">
        <v>31</v>
      </c>
      <c r="P21" s="262">
        <v>0.005750324615099239</v>
      </c>
      <c r="Q21" s="27">
        <v>3</v>
      </c>
      <c r="R21" s="206">
        <v>0.0021037868162692847</v>
      </c>
      <c r="S21" s="27">
        <v>0</v>
      </c>
      <c r="T21" s="206">
        <v>0</v>
      </c>
      <c r="U21" s="27">
        <v>66</v>
      </c>
      <c r="V21" s="206">
        <v>0.005925127928898465</v>
      </c>
      <c r="W21" s="27">
        <v>137</v>
      </c>
      <c r="X21" s="206">
        <v>0.005562999959394161</v>
      </c>
      <c r="Y21" s="292"/>
    </row>
    <row r="22" spans="1:25" ht="14.25">
      <c r="A22" s="204" t="s">
        <v>156</v>
      </c>
      <c r="B22" s="205" t="s">
        <v>157</v>
      </c>
      <c r="C22" s="27">
        <v>0</v>
      </c>
      <c r="D22" s="206">
        <v>0</v>
      </c>
      <c r="E22" s="27">
        <v>2</v>
      </c>
      <c r="F22" s="206">
        <v>0.0003101256008683516</v>
      </c>
      <c r="G22" s="27">
        <v>2</v>
      </c>
      <c r="H22" s="206">
        <v>0.0014705882352941176</v>
      </c>
      <c r="I22" s="156">
        <v>0</v>
      </c>
      <c r="J22" s="273">
        <v>0</v>
      </c>
      <c r="K22" s="27">
        <v>4</v>
      </c>
      <c r="L22" s="206">
        <v>0.0002965599051008304</v>
      </c>
      <c r="M22" s="27">
        <v>3</v>
      </c>
      <c r="N22" s="206">
        <v>0.0007002801120448179</v>
      </c>
      <c r="O22" s="27">
        <v>9</v>
      </c>
      <c r="P22" s="262">
        <v>0.001669449081803005</v>
      </c>
      <c r="Q22" s="27">
        <v>0</v>
      </c>
      <c r="R22" s="206">
        <v>0</v>
      </c>
      <c r="S22" s="27">
        <v>0</v>
      </c>
      <c r="T22" s="206">
        <v>0</v>
      </c>
      <c r="U22" s="27">
        <v>12</v>
      </c>
      <c r="V22" s="206">
        <v>0.0010772959870724481</v>
      </c>
      <c r="W22" s="27">
        <v>16</v>
      </c>
      <c r="X22" s="206">
        <v>0.0006496934259146466</v>
      </c>
      <c r="Y22" s="292"/>
    </row>
    <row r="23" spans="1:25" ht="14.25">
      <c r="A23" s="204" t="s">
        <v>158</v>
      </c>
      <c r="B23" s="205" t="s">
        <v>159</v>
      </c>
      <c r="C23" s="27">
        <v>5</v>
      </c>
      <c r="D23" s="206">
        <v>0.000882768361581921</v>
      </c>
      <c r="E23" s="27">
        <v>3</v>
      </c>
      <c r="F23" s="206">
        <v>0.0004651884013025275</v>
      </c>
      <c r="G23" s="27">
        <v>0</v>
      </c>
      <c r="H23" s="206">
        <v>0</v>
      </c>
      <c r="I23" s="156">
        <v>0</v>
      </c>
      <c r="J23" s="273">
        <v>0</v>
      </c>
      <c r="K23" s="27">
        <v>8</v>
      </c>
      <c r="L23" s="206">
        <v>0.0005931198102016608</v>
      </c>
      <c r="M23" s="27">
        <v>2</v>
      </c>
      <c r="N23" s="206">
        <v>0.00046685340802987864</v>
      </c>
      <c r="O23" s="27">
        <v>2</v>
      </c>
      <c r="P23" s="262">
        <v>0.00037098868484511225</v>
      </c>
      <c r="Q23" s="27">
        <v>0</v>
      </c>
      <c r="R23" s="206">
        <v>0</v>
      </c>
      <c r="S23" s="27">
        <v>0</v>
      </c>
      <c r="T23" s="206">
        <v>0</v>
      </c>
      <c r="U23" s="27">
        <v>4</v>
      </c>
      <c r="V23" s="206">
        <v>0.00035909866235748274</v>
      </c>
      <c r="W23" s="27">
        <v>12</v>
      </c>
      <c r="X23" s="206">
        <v>0.0004872700694359849</v>
      </c>
      <c r="Y23" s="292"/>
    </row>
    <row r="24" spans="1:25" ht="27">
      <c r="A24" s="204" t="s">
        <v>160</v>
      </c>
      <c r="B24" s="205" t="s">
        <v>161</v>
      </c>
      <c r="C24" s="27">
        <v>13</v>
      </c>
      <c r="D24" s="206">
        <v>0.0022951977401129945</v>
      </c>
      <c r="E24" s="27">
        <v>21</v>
      </c>
      <c r="F24" s="206">
        <v>0.0032563188091176924</v>
      </c>
      <c r="G24" s="27">
        <v>2</v>
      </c>
      <c r="H24" s="206">
        <v>0.0014705882352941176</v>
      </c>
      <c r="I24" s="156">
        <v>0</v>
      </c>
      <c r="J24" s="273">
        <v>0</v>
      </c>
      <c r="K24" s="27">
        <v>36</v>
      </c>
      <c r="L24" s="206">
        <v>0.0026690391459074734</v>
      </c>
      <c r="M24" s="27">
        <v>9</v>
      </c>
      <c r="N24" s="206">
        <v>0.0021008403361344537</v>
      </c>
      <c r="O24" s="27">
        <v>7</v>
      </c>
      <c r="P24" s="262">
        <v>0.0012984603969578928</v>
      </c>
      <c r="Q24" s="27">
        <v>2</v>
      </c>
      <c r="R24" s="206">
        <v>0.001402524544179523</v>
      </c>
      <c r="S24" s="27">
        <v>0</v>
      </c>
      <c r="T24" s="206">
        <v>0</v>
      </c>
      <c r="U24" s="27">
        <v>18</v>
      </c>
      <c r="V24" s="206">
        <v>0.0016159439806086723</v>
      </c>
      <c r="W24" s="27">
        <v>54</v>
      </c>
      <c r="X24" s="206">
        <v>0.0021927153124619322</v>
      </c>
      <c r="Y24" s="292"/>
    </row>
    <row r="25" spans="1:25" ht="14.25">
      <c r="A25" s="204" t="s">
        <v>162</v>
      </c>
      <c r="B25" s="205" t="s">
        <v>163</v>
      </c>
      <c r="C25" s="27">
        <v>133</v>
      </c>
      <c r="D25" s="206">
        <v>0.023481638418079095</v>
      </c>
      <c r="E25" s="27">
        <v>112</v>
      </c>
      <c r="F25" s="206">
        <v>0.017367033648627694</v>
      </c>
      <c r="G25" s="27">
        <v>31</v>
      </c>
      <c r="H25" s="206">
        <v>0.022794117647058822</v>
      </c>
      <c r="I25" s="156">
        <v>1</v>
      </c>
      <c r="J25" s="273">
        <v>0.06666666666666668</v>
      </c>
      <c r="K25" s="27">
        <v>277</v>
      </c>
      <c r="L25" s="206">
        <v>0.020536773428232503</v>
      </c>
      <c r="M25" s="27">
        <v>134</v>
      </c>
      <c r="N25" s="206">
        <v>0.03127917833800187</v>
      </c>
      <c r="O25" s="27">
        <v>130</v>
      </c>
      <c r="P25" s="262">
        <v>0.024114264514932295</v>
      </c>
      <c r="Q25" s="27">
        <v>27</v>
      </c>
      <c r="R25" s="206">
        <v>0.018934081346423562</v>
      </c>
      <c r="S25" s="27">
        <v>3</v>
      </c>
      <c r="T25" s="206">
        <v>0.07894736842105263</v>
      </c>
      <c r="U25" s="27">
        <v>294</v>
      </c>
      <c r="V25" s="206">
        <v>0.02639375168327498</v>
      </c>
      <c r="W25" s="27">
        <v>571</v>
      </c>
      <c r="X25" s="206">
        <v>0.02318593413732895</v>
      </c>
      <c r="Y25" s="292"/>
    </row>
    <row r="26" spans="1:25" ht="14.25">
      <c r="A26" s="204" t="s">
        <v>164</v>
      </c>
      <c r="B26" s="205" t="s">
        <v>165</v>
      </c>
      <c r="C26" s="27">
        <v>2</v>
      </c>
      <c r="D26" s="206">
        <v>0.00035310734463276836</v>
      </c>
      <c r="E26" s="27">
        <v>4</v>
      </c>
      <c r="F26" s="206">
        <v>0.0006202512017367032</v>
      </c>
      <c r="G26" s="27">
        <v>0</v>
      </c>
      <c r="H26" s="206">
        <v>0</v>
      </c>
      <c r="I26" s="156">
        <v>0</v>
      </c>
      <c r="J26" s="273">
        <v>0</v>
      </c>
      <c r="K26" s="27">
        <v>6</v>
      </c>
      <c r="L26" s="206">
        <v>0.00044483985765124553</v>
      </c>
      <c r="M26" s="27">
        <v>3</v>
      </c>
      <c r="N26" s="206">
        <v>0.0007002801120448179</v>
      </c>
      <c r="O26" s="27">
        <v>8</v>
      </c>
      <c r="P26" s="262">
        <v>0.001483954739380449</v>
      </c>
      <c r="Q26" s="27">
        <v>1</v>
      </c>
      <c r="R26" s="206">
        <v>0.0007012622720897616</v>
      </c>
      <c r="S26" s="27">
        <v>0</v>
      </c>
      <c r="T26" s="206">
        <v>0</v>
      </c>
      <c r="U26" s="27">
        <v>12</v>
      </c>
      <c r="V26" s="206">
        <v>0.0010772959870724481</v>
      </c>
      <c r="W26" s="27">
        <v>18</v>
      </c>
      <c r="X26" s="206">
        <v>0.0007309051041539772</v>
      </c>
      <c r="Y26" s="292"/>
    </row>
    <row r="27" spans="1:25" ht="14.25">
      <c r="A27" s="204" t="s">
        <v>166</v>
      </c>
      <c r="B27" s="205" t="s">
        <v>167</v>
      </c>
      <c r="C27" s="27">
        <v>317</v>
      </c>
      <c r="D27" s="206">
        <v>0.055967514124293787</v>
      </c>
      <c r="E27" s="27">
        <v>368</v>
      </c>
      <c r="F27" s="206">
        <v>0.0570631105597767</v>
      </c>
      <c r="G27" s="27">
        <v>52</v>
      </c>
      <c r="H27" s="206">
        <v>0.03823529411764706</v>
      </c>
      <c r="I27" s="156">
        <v>0</v>
      </c>
      <c r="J27" s="273">
        <v>0</v>
      </c>
      <c r="K27" s="27">
        <v>737</v>
      </c>
      <c r="L27" s="206">
        <v>0.054641162514828</v>
      </c>
      <c r="M27" s="27">
        <v>183</v>
      </c>
      <c r="N27" s="206">
        <v>0.042717086834733894</v>
      </c>
      <c r="O27" s="27">
        <v>192</v>
      </c>
      <c r="P27" s="262">
        <v>0.035614913745130775</v>
      </c>
      <c r="Q27" s="27">
        <v>36</v>
      </c>
      <c r="R27" s="206">
        <v>0.02524544179523142</v>
      </c>
      <c r="S27" s="27">
        <v>0</v>
      </c>
      <c r="T27" s="206">
        <v>0</v>
      </c>
      <c r="U27" s="27">
        <v>411</v>
      </c>
      <c r="V27" s="206">
        <v>0.03689738755723135</v>
      </c>
      <c r="W27" s="27">
        <v>1148</v>
      </c>
      <c r="X27" s="206">
        <v>0.04661550330937589</v>
      </c>
      <c r="Y27" s="292"/>
    </row>
    <row r="28" spans="1:25" ht="15" thickBot="1">
      <c r="A28" s="197" t="s">
        <v>168</v>
      </c>
      <c r="B28" s="223" t="s">
        <v>169</v>
      </c>
      <c r="C28" s="28">
        <v>159</v>
      </c>
      <c r="D28" s="210">
        <v>0.028072033898305086</v>
      </c>
      <c r="E28" s="28">
        <v>178</v>
      </c>
      <c r="F28" s="210">
        <v>0.0276011784772833</v>
      </c>
      <c r="G28" s="28">
        <v>41</v>
      </c>
      <c r="H28" s="210">
        <v>0.030147058823529405</v>
      </c>
      <c r="I28" s="157">
        <v>0</v>
      </c>
      <c r="J28" s="280">
        <v>0</v>
      </c>
      <c r="K28" s="28">
        <v>378</v>
      </c>
      <c r="L28" s="210">
        <v>0.028024911032028466</v>
      </c>
      <c r="M28" s="28">
        <v>118</v>
      </c>
      <c r="N28" s="210">
        <v>0.027544351073762838</v>
      </c>
      <c r="O28" s="28">
        <v>160</v>
      </c>
      <c r="P28" s="266">
        <v>0.029679094787608978</v>
      </c>
      <c r="Q28" s="28">
        <v>30</v>
      </c>
      <c r="R28" s="210">
        <v>0.021037868162692847</v>
      </c>
      <c r="S28" s="28">
        <v>1</v>
      </c>
      <c r="T28" s="210">
        <v>0.02631578947368421</v>
      </c>
      <c r="U28" s="28">
        <v>309</v>
      </c>
      <c r="V28" s="210">
        <v>0.027740371667115536</v>
      </c>
      <c r="W28" s="28">
        <v>687</v>
      </c>
      <c r="X28" s="210">
        <v>0.027896211475210136</v>
      </c>
      <c r="Y28" s="292"/>
    </row>
    <row r="29" spans="1:25" ht="15" thickBot="1">
      <c r="A29" s="329" t="s">
        <v>89</v>
      </c>
      <c r="B29" s="330"/>
      <c r="C29" s="30">
        <v>5664</v>
      </c>
      <c r="D29" s="64">
        <v>1</v>
      </c>
      <c r="E29" s="30">
        <v>6449</v>
      </c>
      <c r="F29" s="64">
        <v>1</v>
      </c>
      <c r="G29" s="30">
        <v>1360</v>
      </c>
      <c r="H29" s="64">
        <v>1</v>
      </c>
      <c r="I29" s="158">
        <v>15</v>
      </c>
      <c r="J29" s="64">
        <v>1</v>
      </c>
      <c r="K29" s="30">
        <v>13488</v>
      </c>
      <c r="L29" s="63">
        <v>1</v>
      </c>
      <c r="M29" s="30">
        <v>4284</v>
      </c>
      <c r="N29" s="64">
        <v>1</v>
      </c>
      <c r="O29" s="30">
        <v>5391</v>
      </c>
      <c r="P29" s="64">
        <v>1</v>
      </c>
      <c r="Q29" s="30">
        <v>1426</v>
      </c>
      <c r="R29" s="64">
        <v>1</v>
      </c>
      <c r="S29" s="30">
        <v>38</v>
      </c>
      <c r="T29" s="64">
        <v>1</v>
      </c>
      <c r="U29" s="30">
        <v>11139</v>
      </c>
      <c r="V29" s="64">
        <v>1</v>
      </c>
      <c r="W29" s="30">
        <v>24627</v>
      </c>
      <c r="X29" s="64">
        <v>1</v>
      </c>
      <c r="Y29" s="293"/>
    </row>
    <row r="30" spans="1:24" ht="14.25">
      <c r="A30" s="275"/>
      <c r="B30" s="88"/>
      <c r="C30" s="127"/>
      <c r="D30" s="276"/>
      <c r="E30" s="127"/>
      <c r="F30" s="276"/>
      <c r="G30" s="127"/>
      <c r="H30" s="276"/>
      <c r="I30" s="281"/>
      <c r="J30" s="276"/>
      <c r="K30" s="127"/>
      <c r="L30" s="276"/>
      <c r="M30" s="127"/>
      <c r="N30" s="276"/>
      <c r="O30" s="127"/>
      <c r="P30" s="276"/>
      <c r="Q30" s="127"/>
      <c r="R30" s="276"/>
      <c r="S30" s="127"/>
      <c r="T30" s="276"/>
      <c r="U30" s="127"/>
      <c r="V30" s="276"/>
      <c r="W30" s="74"/>
      <c r="X30" s="74"/>
    </row>
    <row r="31" spans="1:24" ht="14.25">
      <c r="A31" s="89" t="s">
        <v>95</v>
      </c>
      <c r="B31" s="74"/>
      <c r="C31" s="78"/>
      <c r="D31" s="74"/>
      <c r="E31" s="78"/>
      <c r="F31" s="74"/>
      <c r="G31" s="78"/>
      <c r="H31" s="74"/>
      <c r="I31" s="74"/>
      <c r="J31" s="74"/>
      <c r="K31" s="78"/>
      <c r="L31" s="74"/>
      <c r="M31" s="78"/>
      <c r="N31" s="74"/>
      <c r="O31" s="78"/>
      <c r="P31" s="74"/>
      <c r="Q31" s="78"/>
      <c r="R31" s="74"/>
      <c r="S31" s="74"/>
      <c r="T31" s="78"/>
      <c r="U31" s="74"/>
      <c r="V31" s="74"/>
      <c r="W31" s="74"/>
      <c r="X31" s="74"/>
    </row>
    <row r="32" spans="1:24" ht="14.25">
      <c r="A32" s="90" t="s">
        <v>96</v>
      </c>
      <c r="B32" s="74"/>
      <c r="C32" s="78"/>
      <c r="D32" s="74"/>
      <c r="E32" s="78"/>
      <c r="F32" s="74"/>
      <c r="G32" s="78"/>
      <c r="H32" s="74"/>
      <c r="I32" s="74"/>
      <c r="J32" s="74"/>
      <c r="K32" s="78"/>
      <c r="L32" s="74"/>
      <c r="M32" s="78"/>
      <c r="N32" s="74"/>
      <c r="O32" s="78"/>
      <c r="P32" s="88"/>
      <c r="Q32" s="127"/>
      <c r="R32" s="88"/>
      <c r="S32" s="74"/>
      <c r="T32" s="78"/>
      <c r="U32" s="74"/>
      <c r="V32" s="74"/>
      <c r="W32" s="74"/>
      <c r="X32" s="74"/>
    </row>
    <row r="33" spans="1:24" ht="14.25">
      <c r="A33" s="41"/>
      <c r="B33" s="41"/>
      <c r="C33" s="159"/>
      <c r="D33" s="41"/>
      <c r="E33" s="159"/>
      <c r="F33" s="41"/>
      <c r="G33" s="159"/>
      <c r="H33" s="41"/>
      <c r="I33" s="41"/>
      <c r="J33" s="41"/>
      <c r="K33" s="159"/>
      <c r="L33" s="159"/>
      <c r="M33" s="159"/>
      <c r="N33" s="41"/>
      <c r="O33" s="159"/>
      <c r="P33" s="160"/>
      <c r="Q33" s="161"/>
      <c r="R33" s="160"/>
      <c r="S33" s="41"/>
      <c r="T33" s="159"/>
      <c r="U33" s="41"/>
      <c r="V33" s="41"/>
      <c r="W33" s="41"/>
      <c r="X33" s="41"/>
    </row>
    <row r="34" spans="1:24" ht="14.25">
      <c r="A34" s="74"/>
      <c r="B34" s="74"/>
      <c r="C34" s="78"/>
      <c r="D34" s="74"/>
      <c r="E34" s="78"/>
      <c r="F34" s="74"/>
      <c r="G34" s="78"/>
      <c r="H34" s="74"/>
      <c r="I34" s="74"/>
      <c r="J34" s="74"/>
      <c r="K34" s="78"/>
      <c r="L34" s="74"/>
      <c r="M34" s="78"/>
      <c r="N34" s="74"/>
      <c r="O34" s="78"/>
      <c r="P34" s="74"/>
      <c r="Q34" s="78"/>
      <c r="R34" s="74"/>
      <c r="S34" s="74"/>
      <c r="T34" s="78"/>
      <c r="U34" s="74"/>
      <c r="V34" s="74"/>
      <c r="W34" s="74"/>
      <c r="X34" s="74"/>
    </row>
    <row r="35" spans="1:24" ht="14.25">
      <c r="A35" s="74"/>
      <c r="B35" s="74"/>
      <c r="C35" s="78"/>
      <c r="D35" s="74"/>
      <c r="E35" s="78"/>
      <c r="F35" s="74"/>
      <c r="G35" s="78"/>
      <c r="H35" s="74"/>
      <c r="I35" s="74"/>
      <c r="J35" s="74"/>
      <c r="K35" s="78"/>
      <c r="L35" s="74"/>
      <c r="M35" s="78"/>
      <c r="N35" s="74"/>
      <c r="O35" s="78"/>
      <c r="P35" s="74"/>
      <c r="Q35" s="78"/>
      <c r="R35" s="74"/>
      <c r="S35" s="74"/>
      <c r="T35" s="78"/>
      <c r="U35" s="74"/>
      <c r="V35" s="74"/>
      <c r="W35" s="74"/>
      <c r="X35" s="74"/>
    </row>
    <row r="36" spans="1:24" ht="14.25">
      <c r="A36" s="74"/>
      <c r="B36" s="74"/>
      <c r="C36" s="78"/>
      <c r="D36" s="74"/>
      <c r="E36" s="78"/>
      <c r="F36" s="74"/>
      <c r="G36" s="78"/>
      <c r="H36" s="74"/>
      <c r="I36" s="74"/>
      <c r="J36" s="74"/>
      <c r="K36" s="78"/>
      <c r="L36" s="74"/>
      <c r="M36" s="78"/>
      <c r="N36" s="74"/>
      <c r="O36" s="78"/>
      <c r="P36" s="74"/>
      <c r="Q36" s="78"/>
      <c r="R36" s="74"/>
      <c r="S36" s="74"/>
      <c r="T36" s="78"/>
      <c r="U36" s="74"/>
      <c r="V36" s="74"/>
      <c r="W36" s="74"/>
      <c r="X36" s="74"/>
    </row>
    <row r="37" spans="1:24" ht="14.25">
      <c r="A37" s="74"/>
      <c r="B37" s="74"/>
      <c r="C37" s="78"/>
      <c r="D37" s="74"/>
      <c r="E37" s="78"/>
      <c r="F37" s="74"/>
      <c r="G37" s="78"/>
      <c r="H37" s="74"/>
      <c r="I37" s="74"/>
      <c r="J37" s="74"/>
      <c r="K37" s="78"/>
      <c r="L37" s="74"/>
      <c r="M37" s="78"/>
      <c r="N37" s="74"/>
      <c r="O37" s="78"/>
      <c r="P37" s="74"/>
      <c r="Q37" s="78"/>
      <c r="R37" s="74"/>
      <c r="S37" s="74"/>
      <c r="T37" s="78"/>
      <c r="U37" s="74"/>
      <c r="V37" s="74"/>
      <c r="W37" s="74"/>
      <c r="X37" s="74"/>
    </row>
    <row r="38" spans="1:24" ht="14.25">
      <c r="A38" s="74"/>
      <c r="B38" s="74"/>
      <c r="C38" s="78"/>
      <c r="D38" s="74"/>
      <c r="E38" s="78"/>
      <c r="F38" s="74"/>
      <c r="G38" s="78"/>
      <c r="H38" s="74"/>
      <c r="I38" s="74"/>
      <c r="J38" s="74"/>
      <c r="K38" s="78"/>
      <c r="L38" s="74"/>
      <c r="M38" s="78"/>
      <c r="N38" s="74"/>
      <c r="O38" s="78"/>
      <c r="P38" s="74"/>
      <c r="Q38" s="78"/>
      <c r="R38" s="74"/>
      <c r="S38" s="74"/>
      <c r="T38" s="78"/>
      <c r="U38" s="74"/>
      <c r="V38" s="74"/>
      <c r="W38" s="74"/>
      <c r="X38" s="74"/>
    </row>
    <row r="39" spans="1:24" ht="14.25">
      <c r="A39" s="74"/>
      <c r="B39" s="74"/>
      <c r="C39" s="78"/>
      <c r="D39" s="74"/>
      <c r="E39" s="78"/>
      <c r="F39" s="74"/>
      <c r="G39" s="78"/>
      <c r="H39" s="74"/>
      <c r="I39" s="74"/>
      <c r="J39" s="74"/>
      <c r="K39" s="78"/>
      <c r="L39" s="74"/>
      <c r="M39" s="78"/>
      <c r="N39" s="74"/>
      <c r="O39" s="78"/>
      <c r="P39" s="74"/>
      <c r="Q39" s="74"/>
      <c r="R39" s="74"/>
      <c r="S39" s="74"/>
      <c r="T39" s="74"/>
      <c r="U39" s="74"/>
      <c r="V39" s="74"/>
      <c r="W39" s="74"/>
      <c r="X39" s="74"/>
    </row>
    <row r="40" spans="1:24" ht="14.25">
      <c r="A40" s="74"/>
      <c r="B40" s="74"/>
      <c r="C40" s="78"/>
      <c r="D40" s="74"/>
      <c r="E40" s="78"/>
      <c r="F40" s="74"/>
      <c r="G40" s="78"/>
      <c r="H40" s="74"/>
      <c r="I40" s="74"/>
      <c r="J40" s="74"/>
      <c r="K40" s="78"/>
      <c r="L40" s="74"/>
      <c r="M40" s="78"/>
      <c r="N40" s="74"/>
      <c r="O40" s="78"/>
      <c r="P40" s="74"/>
      <c r="Q40" s="74"/>
      <c r="R40" s="74"/>
      <c r="S40" s="74"/>
      <c r="T40" s="74"/>
      <c r="U40" s="74"/>
      <c r="V40" s="74"/>
      <c r="W40" s="74"/>
      <c r="X40" s="74"/>
    </row>
    <row r="41" spans="1:24" ht="14.25">
      <c r="A41" s="74"/>
      <c r="B41" s="74"/>
      <c r="C41" s="78"/>
      <c r="D41" s="74"/>
      <c r="E41" s="78"/>
      <c r="F41" s="74"/>
      <c r="G41" s="78"/>
      <c r="H41" s="74"/>
      <c r="I41" s="74"/>
      <c r="J41" s="74"/>
      <c r="K41" s="78"/>
      <c r="L41" s="74"/>
      <c r="M41" s="78"/>
      <c r="N41" s="74"/>
      <c r="O41" s="78"/>
      <c r="P41" s="74"/>
      <c r="Q41" s="84"/>
      <c r="R41" s="74"/>
      <c r="S41" s="84"/>
      <c r="T41" s="74"/>
      <c r="U41" s="84"/>
      <c r="V41" s="78"/>
      <c r="W41" s="78"/>
      <c r="X41" s="78"/>
    </row>
    <row r="42" spans="1:24" ht="14.25">
      <c r="A42" s="74"/>
      <c r="B42" s="74"/>
      <c r="C42" s="78"/>
      <c r="D42" s="74"/>
      <c r="E42" s="78"/>
      <c r="F42" s="74"/>
      <c r="G42" s="78"/>
      <c r="H42" s="74"/>
      <c r="I42" s="74"/>
      <c r="J42" s="74"/>
      <c r="K42" s="78"/>
      <c r="L42" s="74"/>
      <c r="M42" s="78"/>
      <c r="N42" s="74"/>
      <c r="O42" s="78"/>
      <c r="P42" s="74"/>
      <c r="Q42" s="84"/>
      <c r="R42" s="74"/>
      <c r="S42" s="84"/>
      <c r="T42" s="74"/>
      <c r="U42" s="84"/>
      <c r="V42" s="78"/>
      <c r="W42" s="78"/>
      <c r="X42" s="78"/>
    </row>
    <row r="43" spans="1:24" ht="14.25">
      <c r="A43" s="74"/>
      <c r="B43" s="74"/>
      <c r="C43" s="78"/>
      <c r="D43" s="74"/>
      <c r="E43" s="78"/>
      <c r="F43" s="74"/>
      <c r="G43" s="78"/>
      <c r="H43" s="74"/>
      <c r="I43" s="74"/>
      <c r="J43" s="74"/>
      <c r="K43" s="78"/>
      <c r="L43" s="74"/>
      <c r="M43" s="78"/>
      <c r="N43" s="74"/>
      <c r="O43" s="78"/>
      <c r="P43" s="74"/>
      <c r="Q43" s="84"/>
      <c r="R43" s="74"/>
      <c r="S43" s="84"/>
      <c r="T43" s="74"/>
      <c r="U43" s="84"/>
      <c r="V43" s="78"/>
      <c r="W43" s="78"/>
      <c r="X43" s="78"/>
    </row>
    <row r="44" spans="1:24" ht="14.25">
      <c r="A44" s="74"/>
      <c r="B44" s="74"/>
      <c r="C44" s="78"/>
      <c r="D44" s="74"/>
      <c r="E44" s="78"/>
      <c r="F44" s="74"/>
      <c r="G44" s="78"/>
      <c r="H44" s="74"/>
      <c r="I44" s="74"/>
      <c r="J44" s="74"/>
      <c r="K44" s="78"/>
      <c r="L44" s="74"/>
      <c r="M44" s="78"/>
      <c r="N44" s="74"/>
      <c r="O44" s="78"/>
      <c r="P44" s="74"/>
      <c r="Q44" s="84"/>
      <c r="R44" s="74"/>
      <c r="S44" s="84"/>
      <c r="T44" s="74"/>
      <c r="U44" s="84"/>
      <c r="V44" s="78"/>
      <c r="W44" s="78"/>
      <c r="X44" s="78"/>
    </row>
    <row r="45" spans="1:24" ht="14.25">
      <c r="A45" s="74"/>
      <c r="B45" s="74"/>
      <c r="C45" s="78"/>
      <c r="D45" s="74"/>
      <c r="E45" s="78"/>
      <c r="F45" s="74"/>
      <c r="G45" s="78"/>
      <c r="H45" s="74"/>
      <c r="I45" s="74"/>
      <c r="J45" s="74"/>
      <c r="K45" s="78"/>
      <c r="L45" s="74"/>
      <c r="M45" s="78"/>
      <c r="N45" s="74"/>
      <c r="O45" s="78"/>
      <c r="P45" s="74"/>
      <c r="Q45" s="84"/>
      <c r="R45" s="74"/>
      <c r="S45" s="84"/>
      <c r="T45" s="74"/>
      <c r="U45" s="84"/>
      <c r="V45" s="78"/>
      <c r="W45" s="78"/>
      <c r="X45" s="78"/>
    </row>
    <row r="46" spans="1:24" ht="14.25">
      <c r="A46" s="74"/>
      <c r="B46" s="74"/>
      <c r="C46" s="78"/>
      <c r="D46" s="74"/>
      <c r="E46" s="78"/>
      <c r="F46" s="74"/>
      <c r="G46" s="78"/>
      <c r="H46" s="74"/>
      <c r="I46" s="74"/>
      <c r="J46" s="74"/>
      <c r="K46" s="78"/>
      <c r="L46" s="74"/>
      <c r="M46" s="78"/>
      <c r="N46" s="74"/>
      <c r="O46" s="78"/>
      <c r="P46" s="74"/>
      <c r="Q46" s="84"/>
      <c r="R46" s="74"/>
      <c r="S46" s="84"/>
      <c r="T46" s="74"/>
      <c r="U46" s="84"/>
      <c r="V46" s="78"/>
      <c r="W46" s="78"/>
      <c r="X46" s="78"/>
    </row>
    <row r="47" spans="1:24" ht="14.25">
      <c r="A47" s="74"/>
      <c r="B47" s="74"/>
      <c r="C47" s="78"/>
      <c r="D47" s="74"/>
      <c r="E47" s="78"/>
      <c r="F47" s="74"/>
      <c r="G47" s="78"/>
      <c r="H47" s="74"/>
      <c r="I47" s="74"/>
      <c r="J47" s="74"/>
      <c r="K47" s="78"/>
      <c r="L47" s="74"/>
      <c r="M47" s="78"/>
      <c r="N47" s="74"/>
      <c r="O47" s="78"/>
      <c r="P47" s="74"/>
      <c r="Q47" s="84"/>
      <c r="R47" s="74"/>
      <c r="S47" s="84"/>
      <c r="T47" s="74"/>
      <c r="U47" s="84"/>
      <c r="V47" s="78"/>
      <c r="W47" s="78"/>
      <c r="X47" s="78"/>
    </row>
    <row r="48" spans="1:24" ht="14.25">
      <c r="A48" s="74"/>
      <c r="B48" s="74"/>
      <c r="C48" s="78"/>
      <c r="D48" s="74"/>
      <c r="E48" s="78"/>
      <c r="F48" s="74"/>
      <c r="G48" s="78"/>
      <c r="H48" s="74"/>
      <c r="I48" s="74"/>
      <c r="J48" s="74"/>
      <c r="K48" s="78"/>
      <c r="L48" s="74"/>
      <c r="M48" s="78"/>
      <c r="N48" s="74"/>
      <c r="O48" s="78"/>
      <c r="P48" s="74"/>
      <c r="Q48" s="84"/>
      <c r="R48" s="74"/>
      <c r="S48" s="84"/>
      <c r="T48" s="74"/>
      <c r="U48" s="84"/>
      <c r="V48" s="78"/>
      <c r="W48" s="78"/>
      <c r="X48" s="78"/>
    </row>
    <row r="49" spans="1:24" ht="14.25">
      <c r="A49" s="74"/>
      <c r="B49" s="74"/>
      <c r="C49" s="78"/>
      <c r="D49" s="74"/>
      <c r="E49" s="78"/>
      <c r="F49" s="74"/>
      <c r="G49" s="78"/>
      <c r="H49" s="74"/>
      <c r="I49" s="74"/>
      <c r="J49" s="74"/>
      <c r="K49" s="78"/>
      <c r="L49" s="74"/>
      <c r="M49" s="78"/>
      <c r="N49" s="74"/>
      <c r="O49" s="78"/>
      <c r="P49" s="74"/>
      <c r="Q49" s="84"/>
      <c r="R49" s="74"/>
      <c r="S49" s="84"/>
      <c r="T49" s="74"/>
      <c r="U49" s="84"/>
      <c r="V49" s="78"/>
      <c r="W49" s="78"/>
      <c r="X49" s="78"/>
    </row>
    <row r="50" spans="1:24" ht="14.25">
      <c r="A50" s="74"/>
      <c r="B50" s="74"/>
      <c r="C50" s="78"/>
      <c r="D50" s="74"/>
      <c r="E50" s="78"/>
      <c r="F50" s="74"/>
      <c r="G50" s="78"/>
      <c r="H50" s="74"/>
      <c r="I50" s="74"/>
      <c r="J50" s="74"/>
      <c r="K50" s="78"/>
      <c r="L50" s="74"/>
      <c r="M50" s="78"/>
      <c r="N50" s="74"/>
      <c r="O50" s="78"/>
      <c r="P50" s="74"/>
      <c r="Q50" s="84"/>
      <c r="R50" s="74"/>
      <c r="S50" s="84"/>
      <c r="T50" s="74"/>
      <c r="U50" s="84"/>
      <c r="V50" s="78"/>
      <c r="W50" s="78"/>
      <c r="X50" s="78"/>
    </row>
    <row r="51" spans="1:24" ht="14.25">
      <c r="A51" s="74"/>
      <c r="B51" s="74"/>
      <c r="C51" s="78"/>
      <c r="D51" s="74"/>
      <c r="E51" s="78"/>
      <c r="F51" s="74"/>
      <c r="G51" s="78"/>
      <c r="H51" s="74"/>
      <c r="I51" s="74"/>
      <c r="J51" s="74"/>
      <c r="K51" s="78"/>
      <c r="L51" s="74"/>
      <c r="M51" s="78"/>
      <c r="N51" s="74"/>
      <c r="O51" s="78"/>
      <c r="P51" s="74"/>
      <c r="Q51" s="84"/>
      <c r="R51" s="74"/>
      <c r="S51" s="84"/>
      <c r="T51" s="74"/>
      <c r="U51" s="84"/>
      <c r="V51" s="78"/>
      <c r="W51" s="78"/>
      <c r="X51" s="78"/>
    </row>
    <row r="52" spans="1:24" ht="14.25">
      <c r="A52" s="74"/>
      <c r="B52" s="74"/>
      <c r="C52" s="78"/>
      <c r="D52" s="74"/>
      <c r="E52" s="78"/>
      <c r="F52" s="74"/>
      <c r="G52" s="78"/>
      <c r="H52" s="74"/>
      <c r="I52" s="74"/>
      <c r="J52" s="74"/>
      <c r="K52" s="78"/>
      <c r="L52" s="74"/>
      <c r="M52" s="78"/>
      <c r="N52" s="74"/>
      <c r="O52" s="78"/>
      <c r="P52" s="74"/>
      <c r="Q52" s="84"/>
      <c r="R52" s="74"/>
      <c r="S52" s="84"/>
      <c r="T52" s="74"/>
      <c r="U52" s="84"/>
      <c r="V52" s="78"/>
      <c r="W52" s="78"/>
      <c r="X52" s="78"/>
    </row>
    <row r="53" spans="1:24" ht="14.25">
      <c r="A53" s="74"/>
      <c r="B53" s="74"/>
      <c r="C53" s="78"/>
      <c r="D53" s="74"/>
      <c r="E53" s="78"/>
      <c r="F53" s="74"/>
      <c r="G53" s="78"/>
      <c r="H53" s="74"/>
      <c r="I53" s="74"/>
      <c r="J53" s="74"/>
      <c r="K53" s="78"/>
      <c r="L53" s="74"/>
      <c r="M53" s="78"/>
      <c r="N53" s="74"/>
      <c r="O53" s="78"/>
      <c r="P53" s="74"/>
      <c r="Q53" s="84"/>
      <c r="R53" s="74"/>
      <c r="S53" s="84"/>
      <c r="T53" s="74"/>
      <c r="U53" s="84"/>
      <c r="V53" s="78"/>
      <c r="W53" s="78"/>
      <c r="X53" s="78"/>
    </row>
    <row r="54" spans="1:24" ht="14.25">
      <c r="A54" s="74"/>
      <c r="B54" s="74"/>
      <c r="C54" s="78"/>
      <c r="D54" s="74"/>
      <c r="E54" s="78"/>
      <c r="F54" s="74"/>
      <c r="G54" s="78"/>
      <c r="H54" s="74"/>
      <c r="I54" s="74"/>
      <c r="J54" s="74"/>
      <c r="K54" s="78"/>
      <c r="L54" s="74"/>
      <c r="M54" s="78"/>
      <c r="N54" s="74"/>
      <c r="O54" s="78"/>
      <c r="P54" s="74"/>
      <c r="Q54" s="84"/>
      <c r="R54" s="74"/>
      <c r="S54" s="84"/>
      <c r="T54" s="74"/>
      <c r="U54" s="84"/>
      <c r="V54" s="78"/>
      <c r="W54" s="78"/>
      <c r="X54" s="78"/>
    </row>
    <row r="55" spans="1:24" ht="14.25">
      <c r="A55" s="74"/>
      <c r="B55" s="74"/>
      <c r="C55" s="78"/>
      <c r="D55" s="74"/>
      <c r="E55" s="78"/>
      <c r="F55" s="74"/>
      <c r="G55" s="78"/>
      <c r="H55" s="74"/>
      <c r="I55" s="74"/>
      <c r="J55" s="74"/>
      <c r="K55" s="78"/>
      <c r="L55" s="74"/>
      <c r="M55" s="78"/>
      <c r="N55" s="74"/>
      <c r="O55" s="78"/>
      <c r="P55" s="74"/>
      <c r="Q55" s="84"/>
      <c r="R55" s="74"/>
      <c r="S55" s="84"/>
      <c r="T55" s="74"/>
      <c r="U55" s="84"/>
      <c r="V55" s="78"/>
      <c r="W55" s="78"/>
      <c r="X55" s="78"/>
    </row>
    <row r="56" spans="1:24" ht="14.25">
      <c r="A56" s="74"/>
      <c r="B56" s="74"/>
      <c r="C56" s="78"/>
      <c r="D56" s="74"/>
      <c r="E56" s="78"/>
      <c r="F56" s="74"/>
      <c r="G56" s="78"/>
      <c r="H56" s="74"/>
      <c r="I56" s="74"/>
      <c r="J56" s="74"/>
      <c r="K56" s="78"/>
      <c r="L56" s="74"/>
      <c r="M56" s="78"/>
      <c r="N56" s="74"/>
      <c r="O56" s="78"/>
      <c r="P56" s="74"/>
      <c r="Q56" s="84"/>
      <c r="R56" s="74"/>
      <c r="S56" s="84"/>
      <c r="T56" s="74"/>
      <c r="U56" s="84"/>
      <c r="V56" s="78"/>
      <c r="W56" s="78"/>
      <c r="X56" s="78"/>
    </row>
    <row r="57" spans="1:24" ht="14.25">
      <c r="A57" s="74"/>
      <c r="B57" s="74"/>
      <c r="C57" s="78"/>
      <c r="D57" s="74"/>
      <c r="E57" s="78"/>
      <c r="F57" s="74"/>
      <c r="G57" s="78"/>
      <c r="H57" s="74"/>
      <c r="I57" s="74"/>
      <c r="J57" s="74"/>
      <c r="K57" s="78"/>
      <c r="L57" s="74"/>
      <c r="M57" s="78"/>
      <c r="N57" s="74"/>
      <c r="O57" s="78"/>
      <c r="P57" s="74"/>
      <c r="Q57" s="84"/>
      <c r="R57" s="74"/>
      <c r="S57" s="84"/>
      <c r="T57" s="74"/>
      <c r="U57" s="84"/>
      <c r="V57" s="78"/>
      <c r="W57" s="78"/>
      <c r="X57" s="78"/>
    </row>
    <row r="58" spans="1:24" ht="14.25">
      <c r="A58" s="74"/>
      <c r="B58" s="74"/>
      <c r="C58" s="78"/>
      <c r="D58" s="74"/>
      <c r="E58" s="78"/>
      <c r="F58" s="74"/>
      <c r="G58" s="78"/>
      <c r="H58" s="74"/>
      <c r="I58" s="74"/>
      <c r="J58" s="74"/>
      <c r="K58" s="78"/>
      <c r="L58" s="74"/>
      <c r="M58" s="78"/>
      <c r="N58" s="74"/>
      <c r="O58" s="78"/>
      <c r="P58" s="74"/>
      <c r="Q58" s="84"/>
      <c r="R58" s="74"/>
      <c r="S58" s="84"/>
      <c r="T58" s="74"/>
      <c r="U58" s="84"/>
      <c r="V58" s="78"/>
      <c r="W58" s="84"/>
      <c r="X58" s="84"/>
    </row>
    <row r="59" spans="1:24" ht="14.25">
      <c r="A59" s="74"/>
      <c r="B59" s="74"/>
      <c r="C59" s="78"/>
      <c r="D59" s="74"/>
      <c r="E59" s="78"/>
      <c r="F59" s="74"/>
      <c r="G59" s="78"/>
      <c r="H59" s="74"/>
      <c r="I59" s="74"/>
      <c r="J59" s="74"/>
      <c r="K59" s="78"/>
      <c r="L59" s="74"/>
      <c r="M59" s="78"/>
      <c r="N59" s="74"/>
      <c r="O59" s="78"/>
      <c r="P59" s="74"/>
      <c r="Q59" s="84"/>
      <c r="R59" s="74"/>
      <c r="S59" s="84"/>
      <c r="T59" s="74"/>
      <c r="U59" s="84"/>
      <c r="V59" s="78"/>
      <c r="W59" s="78"/>
      <c r="X59" s="78"/>
    </row>
    <row r="60" spans="1:24" ht="14.25">
      <c r="A60" s="74"/>
      <c r="B60" s="74"/>
      <c r="C60" s="78"/>
      <c r="D60" s="74"/>
      <c r="E60" s="78"/>
      <c r="F60" s="74"/>
      <c r="G60" s="78"/>
      <c r="H60" s="74"/>
      <c r="I60" s="74"/>
      <c r="J60" s="74"/>
      <c r="K60" s="78"/>
      <c r="L60" s="74"/>
      <c r="M60" s="78"/>
      <c r="N60" s="74"/>
      <c r="O60" s="78"/>
      <c r="P60" s="74"/>
      <c r="Q60" s="84"/>
      <c r="R60" s="74"/>
      <c r="S60" s="84"/>
      <c r="T60" s="74"/>
      <c r="U60" s="84"/>
      <c r="V60" s="78"/>
      <c r="W60" s="74"/>
      <c r="X60" s="74"/>
    </row>
    <row r="61" spans="1:24" ht="14.25">
      <c r="A61" s="74"/>
      <c r="B61" s="74"/>
      <c r="C61" s="78"/>
      <c r="D61" s="74"/>
      <c r="E61" s="78"/>
      <c r="F61" s="74"/>
      <c r="G61" s="78"/>
      <c r="H61" s="74"/>
      <c r="I61" s="74"/>
      <c r="J61" s="74"/>
      <c r="K61" s="78"/>
      <c r="L61" s="74"/>
      <c r="M61" s="78"/>
      <c r="N61" s="74"/>
      <c r="O61" s="78"/>
      <c r="P61" s="74"/>
      <c r="Q61" s="84"/>
      <c r="R61" s="74"/>
      <c r="S61" s="84"/>
      <c r="T61" s="74"/>
      <c r="U61" s="84"/>
      <c r="V61" s="78"/>
      <c r="W61" s="74"/>
      <c r="X61" s="74"/>
    </row>
    <row r="62" spans="1:24" ht="14.25">
      <c r="A62" s="74"/>
      <c r="B62" s="74"/>
      <c r="C62" s="84"/>
      <c r="D62" s="74"/>
      <c r="E62" s="84"/>
      <c r="F62" s="74"/>
      <c r="G62" s="84"/>
      <c r="H62" s="74"/>
      <c r="I62" s="84"/>
      <c r="J62" s="74"/>
      <c r="K62" s="84"/>
      <c r="L62" s="74"/>
      <c r="M62" s="84"/>
      <c r="N62" s="74"/>
      <c r="O62" s="84"/>
      <c r="P62" s="74"/>
      <c r="Q62" s="84"/>
      <c r="R62" s="74"/>
      <c r="S62" s="84"/>
      <c r="T62" s="74"/>
      <c r="U62" s="84"/>
      <c r="V62" s="78"/>
      <c r="W62" s="74"/>
      <c r="X62" s="74"/>
    </row>
    <row r="63" spans="1:24" ht="14.25">
      <c r="A63" s="74"/>
      <c r="B63" s="74"/>
      <c r="C63" s="84"/>
      <c r="D63" s="74"/>
      <c r="E63" s="84"/>
      <c r="F63" s="74"/>
      <c r="G63" s="84"/>
      <c r="H63" s="74"/>
      <c r="I63" s="84"/>
      <c r="J63" s="74"/>
      <c r="K63" s="84"/>
      <c r="L63" s="74"/>
      <c r="M63" s="84"/>
      <c r="N63" s="74"/>
      <c r="O63" s="84"/>
      <c r="P63" s="74"/>
      <c r="Q63" s="84"/>
      <c r="R63" s="74"/>
      <c r="S63" s="84"/>
      <c r="T63" s="74"/>
      <c r="U63" s="84"/>
      <c r="V63" s="78"/>
      <c r="W63" s="14"/>
      <c r="X63" s="14"/>
    </row>
    <row r="64" spans="1:24" ht="14.25">
      <c r="A64" s="74"/>
      <c r="B64" s="7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78"/>
      <c r="P64" s="74"/>
      <c r="Q64" s="14"/>
      <c r="R64" s="14"/>
      <c r="S64" s="14"/>
      <c r="T64" s="14"/>
      <c r="U64" s="14"/>
      <c r="V64" s="14"/>
      <c r="W64" s="14"/>
      <c r="X64" s="14"/>
    </row>
    <row r="65" spans="1:24" ht="14.25">
      <c r="A65" s="74"/>
      <c r="B65" s="7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78"/>
      <c r="P65" s="74"/>
      <c r="Q65" s="14"/>
      <c r="R65" s="14"/>
      <c r="S65" s="14"/>
      <c r="T65" s="14"/>
      <c r="U65" s="14"/>
      <c r="V65" s="14"/>
      <c r="W65" s="14"/>
      <c r="X65" s="14"/>
    </row>
    <row r="66" spans="1:24" ht="14.25">
      <c r="A66" s="74"/>
      <c r="B66" s="7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78"/>
      <c r="P66" s="74"/>
      <c r="Q66" s="14"/>
      <c r="R66" s="14"/>
      <c r="S66" s="14"/>
      <c r="T66" s="14"/>
      <c r="U66" s="14"/>
      <c r="V66" s="14"/>
      <c r="W66" s="14"/>
      <c r="X66" s="14"/>
    </row>
    <row r="67" spans="1:24" ht="14.25">
      <c r="A67" s="74"/>
      <c r="B67" s="7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78"/>
      <c r="P67" s="74"/>
      <c r="Q67" s="14"/>
      <c r="R67" s="14"/>
      <c r="S67" s="14"/>
      <c r="T67" s="14"/>
      <c r="U67" s="14"/>
      <c r="V67" s="14"/>
      <c r="W67" s="14"/>
      <c r="X67" s="14"/>
    </row>
    <row r="68" spans="1:24" ht="14.25">
      <c r="A68" s="74"/>
      <c r="B68" s="7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78"/>
      <c r="P68" s="74"/>
      <c r="Q68" s="14"/>
      <c r="R68" s="14"/>
      <c r="S68" s="14"/>
      <c r="T68" s="14"/>
      <c r="U68" s="14"/>
      <c r="V68" s="14"/>
      <c r="W68" s="14"/>
      <c r="X68" s="14"/>
    </row>
    <row r="69" spans="1:24" ht="14.25">
      <c r="A69" s="74"/>
      <c r="B69" s="7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78"/>
      <c r="P69" s="74"/>
      <c r="Q69" s="14"/>
      <c r="R69" s="14"/>
      <c r="S69" s="14"/>
      <c r="T69" s="14"/>
      <c r="U69" s="14"/>
      <c r="V69" s="14"/>
      <c r="W69" s="14"/>
      <c r="X69" s="14"/>
    </row>
    <row r="70" spans="1:24" ht="14.25">
      <c r="A70" s="74"/>
      <c r="B70" s="7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78"/>
      <c r="P70" s="74"/>
      <c r="Q70" s="14"/>
      <c r="R70" s="14"/>
      <c r="S70" s="14"/>
      <c r="T70" s="14"/>
      <c r="U70" s="14"/>
      <c r="V70" s="14"/>
      <c r="W70" s="14"/>
      <c r="X70" s="14"/>
    </row>
    <row r="71" spans="1:24" ht="14.25">
      <c r="A71" s="74"/>
      <c r="B71" s="7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78"/>
      <c r="P71" s="74"/>
      <c r="Q71" s="14"/>
      <c r="R71" s="14"/>
      <c r="S71" s="14"/>
      <c r="T71" s="14"/>
      <c r="U71" s="14"/>
      <c r="V71" s="14"/>
      <c r="W71" s="14"/>
      <c r="X71" s="14"/>
    </row>
    <row r="72" spans="1:24" ht="14.25">
      <c r="A72" s="74"/>
      <c r="B72" s="7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78"/>
      <c r="P72" s="74"/>
      <c r="Q72" s="14"/>
      <c r="R72" s="14"/>
      <c r="S72" s="14"/>
      <c r="T72" s="14"/>
      <c r="U72" s="14"/>
      <c r="V72" s="14"/>
      <c r="W72" s="14"/>
      <c r="X72" s="14"/>
    </row>
    <row r="73" spans="1:24" ht="14.25">
      <c r="A73" s="74"/>
      <c r="B73" s="7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78"/>
      <c r="P73" s="74"/>
      <c r="Q73" s="14"/>
      <c r="R73" s="14"/>
      <c r="S73" s="14"/>
      <c r="T73" s="14"/>
      <c r="U73" s="14"/>
      <c r="V73" s="14"/>
      <c r="W73" s="14"/>
      <c r="X73" s="14"/>
    </row>
    <row r="74" spans="1:24" ht="14.25">
      <c r="A74" s="74"/>
      <c r="B74" s="7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78"/>
      <c r="P74" s="74"/>
      <c r="Q74" s="14"/>
      <c r="R74" s="14"/>
      <c r="S74" s="14"/>
      <c r="T74" s="14"/>
      <c r="U74" s="14"/>
      <c r="V74" s="14"/>
      <c r="W74" s="14"/>
      <c r="X74" s="14"/>
    </row>
    <row r="75" spans="1:24" ht="14.25">
      <c r="A75" s="74"/>
      <c r="B75" s="7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78"/>
      <c r="P75" s="74"/>
      <c r="Q75" s="14"/>
      <c r="R75" s="14"/>
      <c r="S75" s="14"/>
      <c r="T75" s="14"/>
      <c r="U75" s="14"/>
      <c r="V75" s="14"/>
      <c r="W75" s="14"/>
      <c r="X75" s="14"/>
    </row>
    <row r="76" spans="1:24" ht="14.25">
      <c r="A76" s="74"/>
      <c r="B76" s="7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78"/>
      <c r="P76" s="74"/>
      <c r="Q76" s="14"/>
      <c r="R76" s="14"/>
      <c r="S76" s="14"/>
      <c r="T76" s="14"/>
      <c r="U76" s="14"/>
      <c r="V76" s="14"/>
      <c r="W76" s="14"/>
      <c r="X76" s="14"/>
    </row>
    <row r="77" spans="1:24" ht="14.25">
      <c r="A77" s="74"/>
      <c r="B77" s="7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78"/>
      <c r="P77" s="74"/>
      <c r="Q77" s="14"/>
      <c r="R77" s="14"/>
      <c r="S77" s="14"/>
      <c r="T77" s="14"/>
      <c r="U77" s="14"/>
      <c r="V77" s="14"/>
      <c r="W77" s="14"/>
      <c r="X77" s="14"/>
    </row>
    <row r="78" spans="1:24" ht="14.25">
      <c r="A78" s="74"/>
      <c r="B78" s="7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78"/>
      <c r="P78" s="74"/>
      <c r="Q78" s="14"/>
      <c r="R78" s="14"/>
      <c r="S78" s="14"/>
      <c r="T78" s="14"/>
      <c r="U78" s="14"/>
      <c r="V78" s="14"/>
      <c r="W78" s="14"/>
      <c r="X78" s="14"/>
    </row>
    <row r="79" spans="1:24" ht="14.25">
      <c r="A79" s="74"/>
      <c r="B79" s="7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78"/>
      <c r="P79" s="74"/>
      <c r="Q79" s="14"/>
      <c r="R79" s="14"/>
      <c r="S79" s="14"/>
      <c r="T79" s="14"/>
      <c r="U79" s="14"/>
      <c r="V79" s="14"/>
      <c r="W79" s="14"/>
      <c r="X79" s="14"/>
    </row>
    <row r="80" spans="1:24" ht="14.25">
      <c r="A80" s="74"/>
      <c r="B80" s="7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78"/>
      <c r="P80" s="74"/>
      <c r="Q80" s="14"/>
      <c r="R80" s="14"/>
      <c r="S80" s="14"/>
      <c r="T80" s="14"/>
      <c r="U80" s="14"/>
      <c r="V80" s="14"/>
      <c r="W80" s="14"/>
      <c r="X80" s="14"/>
    </row>
    <row r="81" spans="1:24" ht="14.25">
      <c r="A81" s="74"/>
      <c r="B81" s="7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78"/>
      <c r="P81" s="74"/>
      <c r="Q81" s="14"/>
      <c r="R81" s="14"/>
      <c r="S81" s="14"/>
      <c r="T81" s="14"/>
      <c r="U81" s="14"/>
      <c r="V81" s="14"/>
      <c r="W81" s="14"/>
      <c r="X81" s="14"/>
    </row>
    <row r="82" spans="1:24" ht="14.25">
      <c r="A82" s="74"/>
      <c r="B82" s="7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78"/>
      <c r="P82" s="74"/>
      <c r="Q82" s="14"/>
      <c r="R82" s="14"/>
      <c r="S82" s="14"/>
      <c r="T82" s="14"/>
      <c r="U82" s="14"/>
      <c r="V82" s="14"/>
      <c r="W82" s="14"/>
      <c r="X82" s="14"/>
    </row>
    <row r="83" spans="1:24" ht="14.25">
      <c r="A83" s="74"/>
      <c r="B83" s="7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78"/>
      <c r="P83" s="74"/>
      <c r="Q83" s="14"/>
      <c r="R83" s="14"/>
      <c r="S83" s="14"/>
      <c r="T83" s="14"/>
      <c r="U83" s="14"/>
      <c r="V83" s="14"/>
      <c r="W83" s="14"/>
      <c r="X83" s="14"/>
    </row>
    <row r="84" spans="1:24" ht="14.25">
      <c r="A84" s="74"/>
      <c r="B84" s="7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78"/>
      <c r="P84" s="74"/>
      <c r="Q84" s="14"/>
      <c r="R84" s="14"/>
      <c r="S84" s="14"/>
      <c r="T84" s="14"/>
      <c r="U84" s="14"/>
      <c r="V84" s="14"/>
      <c r="W84" s="14"/>
      <c r="X84" s="14"/>
    </row>
    <row r="85" spans="1:24" ht="14.25">
      <c r="A85" s="74"/>
      <c r="B85" s="7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78"/>
      <c r="P85" s="74"/>
      <c r="Q85" s="14"/>
      <c r="R85" s="14"/>
      <c r="S85" s="14"/>
      <c r="T85" s="14"/>
      <c r="U85" s="14"/>
      <c r="V85" s="14"/>
      <c r="W85" s="14"/>
      <c r="X85" s="14"/>
    </row>
    <row r="86" spans="1:24" ht="14.25">
      <c r="A86" s="74"/>
      <c r="B86" s="7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78"/>
      <c r="P86" s="74"/>
      <c r="Q86" s="78"/>
      <c r="R86" s="74"/>
      <c r="S86" s="74"/>
      <c r="T86" s="74"/>
      <c r="U86" s="78"/>
      <c r="V86" s="74"/>
      <c r="W86" s="74"/>
      <c r="X86" s="74"/>
    </row>
    <row r="87" spans="1:24" ht="14.25">
      <c r="A87" s="74"/>
      <c r="B87" s="7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78"/>
      <c r="P87" s="74"/>
      <c r="Q87" s="78"/>
      <c r="R87" s="74"/>
      <c r="S87" s="74"/>
      <c r="T87" s="74"/>
      <c r="U87" s="78"/>
      <c r="V87" s="74"/>
      <c r="W87" s="74"/>
      <c r="X87" s="74"/>
    </row>
    <row r="88" spans="1:24" ht="14.25">
      <c r="A88" s="74"/>
      <c r="B88" s="7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78"/>
      <c r="P88" s="74"/>
      <c r="Q88" s="78"/>
      <c r="R88" s="74"/>
      <c r="S88" s="74"/>
      <c r="T88" s="74"/>
      <c r="U88" s="78"/>
      <c r="V88" s="74"/>
      <c r="W88" s="74"/>
      <c r="X88" s="74"/>
    </row>
    <row r="89" spans="1:24" ht="14.25">
      <c r="A89" s="74"/>
      <c r="B89" s="7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78"/>
      <c r="P89" s="74"/>
      <c r="Q89" s="78"/>
      <c r="R89" s="74"/>
      <c r="S89" s="74"/>
      <c r="T89" s="74"/>
      <c r="U89" s="78"/>
      <c r="V89" s="74"/>
      <c r="W89" s="74"/>
      <c r="X89" s="74"/>
    </row>
    <row r="90" spans="1:24" ht="14.25">
      <c r="A90" s="74"/>
      <c r="B90" s="7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78"/>
      <c r="P90" s="74"/>
      <c r="Q90" s="78"/>
      <c r="R90" s="74"/>
      <c r="S90" s="74"/>
      <c r="T90" s="74"/>
      <c r="U90" s="78"/>
      <c r="V90" s="74"/>
      <c r="W90" s="74"/>
      <c r="X90" s="74"/>
    </row>
    <row r="91" spans="1:24" ht="14.25">
      <c r="A91" s="74"/>
      <c r="B91" s="7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78"/>
      <c r="P91" s="74"/>
      <c r="Q91" s="78"/>
      <c r="R91" s="74"/>
      <c r="S91" s="74"/>
      <c r="T91" s="74"/>
      <c r="U91" s="78"/>
      <c r="V91" s="74"/>
      <c r="W91" s="74"/>
      <c r="X91" s="74"/>
    </row>
    <row r="92" spans="1:24" ht="14.25">
      <c r="A92" s="74"/>
      <c r="B92" s="7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78"/>
      <c r="P92" s="74"/>
      <c r="Q92" s="78"/>
      <c r="R92" s="74"/>
      <c r="S92" s="74"/>
      <c r="T92" s="74"/>
      <c r="U92" s="78"/>
      <c r="V92" s="74"/>
      <c r="W92" s="74"/>
      <c r="X92" s="74"/>
    </row>
    <row r="93" spans="1:24" ht="14.25">
      <c r="A93" s="74"/>
      <c r="B93" s="7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78"/>
      <c r="P93" s="74"/>
      <c r="Q93" s="78"/>
      <c r="R93" s="74"/>
      <c r="S93" s="74"/>
      <c r="T93" s="74"/>
      <c r="U93" s="78"/>
      <c r="V93" s="74"/>
      <c r="W93" s="74"/>
      <c r="X93" s="74"/>
    </row>
    <row r="94" spans="1:24" ht="14.25">
      <c r="A94" s="74"/>
      <c r="B94" s="7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78"/>
      <c r="P94" s="74"/>
      <c r="Q94" s="78"/>
      <c r="R94" s="74"/>
      <c r="S94" s="74"/>
      <c r="T94" s="74"/>
      <c r="U94" s="78"/>
      <c r="V94" s="74"/>
      <c r="W94" s="74"/>
      <c r="X94" s="74"/>
    </row>
    <row r="95" spans="1:24" ht="14.25">
      <c r="A95" s="74"/>
      <c r="B95" s="7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78"/>
      <c r="P95" s="74"/>
      <c r="Q95" s="78"/>
      <c r="R95" s="74"/>
      <c r="S95" s="74"/>
      <c r="T95" s="74"/>
      <c r="U95" s="78"/>
      <c r="V95" s="74"/>
      <c r="W95" s="74"/>
      <c r="X95" s="74"/>
    </row>
    <row r="96" spans="1:24" ht="14.25">
      <c r="A96" s="74"/>
      <c r="B96" s="7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78"/>
      <c r="P96" s="74"/>
      <c r="Q96" s="78"/>
      <c r="R96" s="74"/>
      <c r="S96" s="74"/>
      <c r="T96" s="74"/>
      <c r="U96" s="78"/>
      <c r="V96" s="74"/>
      <c r="W96" s="74"/>
      <c r="X96" s="74"/>
    </row>
    <row r="97" spans="1:24" ht="14.25">
      <c r="A97" s="74"/>
      <c r="B97" s="7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78"/>
      <c r="P97" s="74"/>
      <c r="Q97" s="78"/>
      <c r="R97" s="74"/>
      <c r="S97" s="74"/>
      <c r="T97" s="74"/>
      <c r="U97" s="78"/>
      <c r="V97" s="74"/>
      <c r="W97" s="74"/>
      <c r="X97" s="74"/>
    </row>
    <row r="98" spans="1:24" ht="14.25">
      <c r="A98" s="74"/>
      <c r="B98" s="7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78"/>
      <c r="P98" s="74"/>
      <c r="Q98" s="78"/>
      <c r="R98" s="74"/>
      <c r="S98" s="74"/>
      <c r="T98" s="74"/>
      <c r="U98" s="78"/>
      <c r="V98" s="74"/>
      <c r="W98" s="74"/>
      <c r="X98" s="74"/>
    </row>
    <row r="99" spans="1:24" ht="14.25">
      <c r="A99" s="74"/>
      <c r="B99" s="7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78"/>
      <c r="P99" s="74"/>
      <c r="Q99" s="78"/>
      <c r="R99" s="74"/>
      <c r="S99" s="74"/>
      <c r="T99" s="74"/>
      <c r="U99" s="78"/>
      <c r="V99" s="74"/>
      <c r="W99" s="74"/>
      <c r="X99" s="74"/>
    </row>
    <row r="100" spans="1:24" ht="14.25">
      <c r="A100" s="74"/>
      <c r="B100" s="7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78"/>
      <c r="P100" s="74"/>
      <c r="Q100" s="78"/>
      <c r="R100" s="74"/>
      <c r="S100" s="74"/>
      <c r="T100" s="74"/>
      <c r="U100" s="78"/>
      <c r="V100" s="74"/>
      <c r="W100" s="74"/>
      <c r="X100" s="74"/>
    </row>
    <row r="101" spans="1:24" ht="14.25">
      <c r="A101" s="74"/>
      <c r="B101" s="7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78"/>
      <c r="P101" s="74"/>
      <c r="Q101" s="78"/>
      <c r="R101" s="74"/>
      <c r="S101" s="74"/>
      <c r="T101" s="74"/>
      <c r="U101" s="78"/>
      <c r="V101" s="74"/>
      <c r="W101" s="74"/>
      <c r="X101" s="74"/>
    </row>
    <row r="102" spans="1:24" ht="14.25">
      <c r="A102" s="74"/>
      <c r="B102" s="7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78"/>
      <c r="P102" s="74"/>
      <c r="Q102" s="78"/>
      <c r="R102" s="74"/>
      <c r="S102" s="74"/>
      <c r="T102" s="74"/>
      <c r="U102" s="78"/>
      <c r="V102" s="74"/>
      <c r="W102" s="74"/>
      <c r="X102" s="74"/>
    </row>
    <row r="103" spans="1:24" ht="14.25">
      <c r="A103" s="74"/>
      <c r="B103" s="7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78"/>
      <c r="P103" s="74"/>
      <c r="Q103" s="78"/>
      <c r="R103" s="74"/>
      <c r="S103" s="74"/>
      <c r="T103" s="74"/>
      <c r="U103" s="78"/>
      <c r="V103" s="74"/>
      <c r="W103" s="74"/>
      <c r="X103" s="74"/>
    </row>
    <row r="104" spans="1:24" ht="14.25">
      <c r="A104" s="74"/>
      <c r="B104" s="7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78"/>
      <c r="P104" s="74"/>
      <c r="Q104" s="78"/>
      <c r="R104" s="74"/>
      <c r="S104" s="74"/>
      <c r="T104" s="74"/>
      <c r="U104" s="78"/>
      <c r="V104" s="74"/>
      <c r="W104" s="74"/>
      <c r="X104" s="74"/>
    </row>
    <row r="105" spans="1:24" ht="14.25">
      <c r="A105" s="74"/>
      <c r="B105" s="7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78"/>
      <c r="P105" s="74"/>
      <c r="Q105" s="78"/>
      <c r="R105" s="74"/>
      <c r="S105" s="74"/>
      <c r="T105" s="74"/>
      <c r="U105" s="78"/>
      <c r="V105" s="74"/>
      <c r="W105" s="74"/>
      <c r="X105" s="74"/>
    </row>
    <row r="106" spans="1:24" ht="14.25">
      <c r="A106" s="74"/>
      <c r="B106" s="7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78"/>
      <c r="P106" s="74"/>
      <c r="Q106" s="78"/>
      <c r="R106" s="74"/>
      <c r="S106" s="74"/>
      <c r="T106" s="74"/>
      <c r="U106" s="78"/>
      <c r="V106" s="74"/>
      <c r="W106" s="74"/>
      <c r="X106" s="74"/>
    </row>
    <row r="107" spans="1:24" ht="14.25">
      <c r="A107" s="74"/>
      <c r="B107" s="7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78"/>
      <c r="P107" s="74"/>
      <c r="Q107" s="78"/>
      <c r="R107" s="74"/>
      <c r="S107" s="74"/>
      <c r="T107" s="74"/>
      <c r="U107" s="78"/>
      <c r="V107" s="74"/>
      <c r="W107" s="74"/>
      <c r="X107" s="74"/>
    </row>
    <row r="108" spans="1:24" ht="14.25">
      <c r="A108" s="74"/>
      <c r="B108" s="7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78"/>
      <c r="P108" s="74"/>
      <c r="Q108" s="78"/>
      <c r="R108" s="74"/>
      <c r="S108" s="74"/>
      <c r="T108" s="74"/>
      <c r="U108" s="78"/>
      <c r="V108" s="74"/>
      <c r="W108" s="74"/>
      <c r="X108" s="74"/>
    </row>
    <row r="109" spans="1:24" ht="14.25">
      <c r="A109" s="74"/>
      <c r="B109" s="7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78"/>
      <c r="P109" s="74"/>
      <c r="Q109" s="78"/>
      <c r="R109" s="74"/>
      <c r="S109" s="74"/>
      <c r="T109" s="74"/>
      <c r="U109" s="78"/>
      <c r="V109" s="74"/>
      <c r="W109" s="74"/>
      <c r="X109" s="74"/>
    </row>
    <row r="110" spans="1:24" ht="14.25">
      <c r="A110" s="74"/>
      <c r="B110" s="7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78"/>
      <c r="P110" s="74"/>
      <c r="Q110" s="78"/>
      <c r="R110" s="74"/>
      <c r="S110" s="74"/>
      <c r="T110" s="74"/>
      <c r="U110" s="78"/>
      <c r="V110" s="74"/>
      <c r="W110" s="74"/>
      <c r="X110" s="74"/>
    </row>
    <row r="111" spans="1:24" ht="14.25">
      <c r="A111" s="74"/>
      <c r="B111" s="7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78"/>
      <c r="P111" s="74"/>
      <c r="Q111" s="78"/>
      <c r="R111" s="74"/>
      <c r="S111" s="74"/>
      <c r="T111" s="74"/>
      <c r="U111" s="78"/>
      <c r="V111" s="74"/>
      <c r="W111" s="74"/>
      <c r="X111" s="74"/>
    </row>
    <row r="112" spans="1:24" ht="14.25">
      <c r="A112" s="74"/>
      <c r="B112" s="7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78"/>
      <c r="P112" s="74"/>
      <c r="Q112" s="78"/>
      <c r="R112" s="74"/>
      <c r="S112" s="74"/>
      <c r="T112" s="74"/>
      <c r="U112" s="78"/>
      <c r="V112" s="74"/>
      <c r="W112" s="74"/>
      <c r="X112" s="74"/>
    </row>
    <row r="113" spans="1:24" ht="14.25">
      <c r="A113" s="74"/>
      <c r="B113" s="7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78"/>
      <c r="P113" s="74"/>
      <c r="Q113" s="78"/>
      <c r="R113" s="74"/>
      <c r="S113" s="74"/>
      <c r="T113" s="74"/>
      <c r="U113" s="78"/>
      <c r="V113" s="74"/>
      <c r="W113" s="74"/>
      <c r="X113" s="74"/>
    </row>
    <row r="114" spans="1:24" ht="14.25">
      <c r="A114" s="74"/>
      <c r="B114" s="7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78"/>
      <c r="P114" s="74"/>
      <c r="Q114" s="78"/>
      <c r="R114" s="74"/>
      <c r="S114" s="74"/>
      <c r="T114" s="74"/>
      <c r="U114" s="78"/>
      <c r="V114" s="74"/>
      <c r="W114" s="74"/>
      <c r="X114" s="74"/>
    </row>
    <row r="115" spans="1:24" ht="14.25">
      <c r="A115" s="74"/>
      <c r="B115" s="7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78"/>
      <c r="P115" s="74"/>
      <c r="Q115" s="78"/>
      <c r="R115" s="74"/>
      <c r="S115" s="74"/>
      <c r="T115" s="74"/>
      <c r="U115" s="78"/>
      <c r="V115" s="74"/>
      <c r="W115" s="74"/>
      <c r="X115" s="74"/>
    </row>
    <row r="116" spans="1:24" ht="14.25">
      <c r="A116" s="74"/>
      <c r="B116" s="7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78"/>
      <c r="P116" s="74"/>
      <c r="Q116" s="78"/>
      <c r="R116" s="74"/>
      <c r="S116" s="74"/>
      <c r="T116" s="74"/>
      <c r="U116" s="78"/>
      <c r="V116" s="74"/>
      <c r="W116" s="74"/>
      <c r="X116" s="74"/>
    </row>
    <row r="117" spans="1:24" ht="14.25">
      <c r="A117" s="74"/>
      <c r="B117" s="7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78"/>
      <c r="P117" s="74"/>
      <c r="Q117" s="78"/>
      <c r="R117" s="74"/>
      <c r="S117" s="74"/>
      <c r="T117" s="74"/>
      <c r="U117" s="78"/>
      <c r="V117" s="74"/>
      <c r="W117" s="74"/>
      <c r="X117" s="74"/>
    </row>
    <row r="118" spans="1:24" ht="14.25">
      <c r="A118" s="74"/>
      <c r="B118" s="7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78"/>
      <c r="P118" s="74"/>
      <c r="Q118" s="78"/>
      <c r="R118" s="74"/>
      <c r="S118" s="74"/>
      <c r="T118" s="74"/>
      <c r="U118" s="78"/>
      <c r="V118" s="74"/>
      <c r="W118" s="74"/>
      <c r="X118" s="74"/>
    </row>
    <row r="119" spans="1:24" ht="14.25">
      <c r="A119" s="74"/>
      <c r="B119" s="7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78"/>
      <c r="P119" s="74"/>
      <c r="Q119" s="78"/>
      <c r="R119" s="74"/>
      <c r="S119" s="74"/>
      <c r="T119" s="74"/>
      <c r="U119" s="78"/>
      <c r="V119" s="74"/>
      <c r="W119" s="74"/>
      <c r="X119" s="74"/>
    </row>
    <row r="120" spans="1:24" ht="14.25">
      <c r="A120" s="74"/>
      <c r="B120" s="7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78"/>
      <c r="P120" s="74"/>
      <c r="Q120" s="78"/>
      <c r="R120" s="74"/>
      <c r="S120" s="74"/>
      <c r="T120" s="74"/>
      <c r="U120" s="78"/>
      <c r="V120" s="74"/>
      <c r="W120" s="74"/>
      <c r="X120" s="74"/>
    </row>
    <row r="121" spans="1:24" ht="14.25">
      <c r="A121" s="74"/>
      <c r="B121" s="7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78"/>
      <c r="P121" s="74"/>
      <c r="Q121" s="78"/>
      <c r="R121" s="74"/>
      <c r="S121" s="74"/>
      <c r="T121" s="74"/>
      <c r="U121" s="78"/>
      <c r="V121" s="74"/>
      <c r="W121" s="74"/>
      <c r="X121" s="74"/>
    </row>
    <row r="122" spans="1:24" ht="14.25">
      <c r="A122" s="74"/>
      <c r="B122" s="7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78"/>
      <c r="P122" s="74"/>
      <c r="Q122" s="78"/>
      <c r="R122" s="74"/>
      <c r="S122" s="74"/>
      <c r="T122" s="74"/>
      <c r="U122" s="78"/>
      <c r="V122" s="74"/>
      <c r="W122" s="74"/>
      <c r="X122" s="74"/>
    </row>
    <row r="123" spans="1:24" ht="14.25">
      <c r="A123" s="74"/>
      <c r="B123" s="7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78"/>
      <c r="P123" s="74"/>
      <c r="Q123" s="78"/>
      <c r="R123" s="74"/>
      <c r="S123" s="74"/>
      <c r="T123" s="74"/>
      <c r="U123" s="78"/>
      <c r="V123" s="74"/>
      <c r="W123" s="74"/>
      <c r="X123" s="74"/>
    </row>
    <row r="124" spans="1:24" ht="14.25">
      <c r="A124" s="74"/>
      <c r="B124" s="7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78"/>
      <c r="P124" s="74"/>
      <c r="Q124" s="78"/>
      <c r="R124" s="74"/>
      <c r="S124" s="74"/>
      <c r="T124" s="74"/>
      <c r="U124" s="78"/>
      <c r="V124" s="74"/>
      <c r="W124" s="74"/>
      <c r="X124" s="74"/>
    </row>
    <row r="125" spans="1:24" ht="14.25">
      <c r="A125" s="74"/>
      <c r="B125" s="7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78"/>
      <c r="P125" s="74"/>
      <c r="Q125" s="78"/>
      <c r="R125" s="74"/>
      <c r="S125" s="74"/>
      <c r="T125" s="74"/>
      <c r="U125" s="78"/>
      <c r="V125" s="74"/>
      <c r="W125" s="74"/>
      <c r="X125" s="74"/>
    </row>
    <row r="126" spans="1:24" ht="14.25">
      <c r="A126" s="74"/>
      <c r="B126" s="7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78"/>
      <c r="P126" s="74"/>
      <c r="Q126" s="78"/>
      <c r="R126" s="74"/>
      <c r="S126" s="74"/>
      <c r="T126" s="74"/>
      <c r="U126" s="78"/>
      <c r="V126" s="74"/>
      <c r="W126" s="74"/>
      <c r="X126" s="74"/>
    </row>
    <row r="127" spans="1:24" ht="14.25">
      <c r="A127" s="74"/>
      <c r="B127" s="7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78"/>
      <c r="P127" s="74"/>
      <c r="Q127" s="78"/>
      <c r="R127" s="74"/>
      <c r="S127" s="74"/>
      <c r="T127" s="74"/>
      <c r="U127" s="78"/>
      <c r="V127" s="74"/>
      <c r="W127" s="74"/>
      <c r="X127" s="74"/>
    </row>
    <row r="128" spans="1:24" ht="14.25">
      <c r="A128" s="74"/>
      <c r="B128" s="7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78"/>
      <c r="P128" s="74"/>
      <c r="Q128" s="78"/>
      <c r="R128" s="74"/>
      <c r="S128" s="74"/>
      <c r="T128" s="74"/>
      <c r="U128" s="78"/>
      <c r="V128" s="74"/>
      <c r="W128" s="74"/>
      <c r="X128" s="74"/>
    </row>
    <row r="129" spans="1:24" ht="14.25">
      <c r="A129" s="74"/>
      <c r="B129" s="7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78"/>
      <c r="P129" s="74"/>
      <c r="Q129" s="78"/>
      <c r="R129" s="74"/>
      <c r="S129" s="74"/>
      <c r="T129" s="74"/>
      <c r="U129" s="78"/>
      <c r="V129" s="74"/>
      <c r="W129" s="74"/>
      <c r="X129" s="74"/>
    </row>
    <row r="130" spans="1:24" ht="14.25">
      <c r="A130" s="74"/>
      <c r="B130" s="7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78"/>
      <c r="P130" s="74"/>
      <c r="Q130" s="78"/>
      <c r="R130" s="74"/>
      <c r="S130" s="74"/>
      <c r="T130" s="74"/>
      <c r="U130" s="78"/>
      <c r="V130" s="74"/>
      <c r="W130" s="74"/>
      <c r="X130" s="74"/>
    </row>
    <row r="131" spans="1:24" ht="14.25">
      <c r="A131" s="74"/>
      <c r="B131" s="7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78"/>
      <c r="P131" s="74"/>
      <c r="Q131" s="78"/>
      <c r="R131" s="74"/>
      <c r="S131" s="74"/>
      <c r="T131" s="74"/>
      <c r="U131" s="78"/>
      <c r="V131" s="74"/>
      <c r="W131" s="74"/>
      <c r="X131" s="74"/>
    </row>
    <row r="132" spans="1:24" ht="14.25">
      <c r="A132" s="74"/>
      <c r="B132" s="7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78"/>
      <c r="P132" s="74"/>
      <c r="Q132" s="78"/>
      <c r="R132" s="74"/>
      <c r="S132" s="74"/>
      <c r="T132" s="74"/>
      <c r="U132" s="78"/>
      <c r="V132" s="74"/>
      <c r="W132" s="74"/>
      <c r="X132" s="74"/>
    </row>
    <row r="133" spans="1:24" ht="14.25">
      <c r="A133" s="74"/>
      <c r="B133" s="7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78"/>
      <c r="P133" s="74"/>
      <c r="Q133" s="78"/>
      <c r="R133" s="74"/>
      <c r="S133" s="74"/>
      <c r="T133" s="74"/>
      <c r="U133" s="78"/>
      <c r="V133" s="74"/>
      <c r="W133" s="74"/>
      <c r="X133" s="74"/>
    </row>
    <row r="134" spans="1:24" ht="14.25">
      <c r="A134" s="74"/>
      <c r="B134" s="7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78"/>
      <c r="P134" s="74"/>
      <c r="Q134" s="78"/>
      <c r="R134" s="74"/>
      <c r="S134" s="74"/>
      <c r="T134" s="74"/>
      <c r="U134" s="78"/>
      <c r="V134" s="74"/>
      <c r="W134" s="74"/>
      <c r="X134" s="74"/>
    </row>
    <row r="135" spans="1:24" ht="14.25">
      <c r="A135" s="74"/>
      <c r="B135" s="7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78"/>
      <c r="P135" s="74"/>
      <c r="Q135" s="78"/>
      <c r="R135" s="74"/>
      <c r="S135" s="74"/>
      <c r="T135" s="74"/>
      <c r="U135" s="78"/>
      <c r="V135" s="74"/>
      <c r="W135" s="74"/>
      <c r="X135" s="74"/>
    </row>
    <row r="136" spans="1:24" ht="14.25">
      <c r="A136" s="74"/>
      <c r="B136" s="7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78"/>
      <c r="P136" s="74"/>
      <c r="Q136" s="78"/>
      <c r="R136" s="74"/>
      <c r="S136" s="74"/>
      <c r="T136" s="74"/>
      <c r="U136" s="78"/>
      <c r="V136" s="74"/>
      <c r="W136" s="74"/>
      <c r="X136" s="74"/>
    </row>
    <row r="137" spans="1:24" ht="14.25">
      <c r="A137" s="74"/>
      <c r="B137" s="7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78"/>
      <c r="P137" s="74"/>
      <c r="Q137" s="78"/>
      <c r="R137" s="74"/>
      <c r="S137" s="74"/>
      <c r="T137" s="74"/>
      <c r="U137" s="78"/>
      <c r="V137" s="74"/>
      <c r="W137" s="74"/>
      <c r="X137" s="74"/>
    </row>
    <row r="138" spans="1:24" ht="14.25">
      <c r="A138" s="74"/>
      <c r="B138" s="7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78"/>
      <c r="P138" s="74"/>
      <c r="Q138" s="78"/>
      <c r="R138" s="74"/>
      <c r="S138" s="74"/>
      <c r="T138" s="74"/>
      <c r="U138" s="78"/>
      <c r="V138" s="74"/>
      <c r="W138" s="74"/>
      <c r="X138" s="74"/>
    </row>
    <row r="139" spans="1:24" ht="14.25">
      <c r="A139" s="74"/>
      <c r="B139" s="7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78"/>
      <c r="P139" s="74"/>
      <c r="Q139" s="78"/>
      <c r="R139" s="74"/>
      <c r="S139" s="74"/>
      <c r="T139" s="74"/>
      <c r="U139" s="78"/>
      <c r="V139" s="74"/>
      <c r="W139" s="74"/>
      <c r="X139" s="74"/>
    </row>
    <row r="140" spans="1:24" ht="14.25">
      <c r="A140" s="74"/>
      <c r="B140" s="7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78"/>
      <c r="P140" s="74"/>
      <c r="Q140" s="78"/>
      <c r="R140" s="74"/>
      <c r="S140" s="74"/>
      <c r="T140" s="74"/>
      <c r="U140" s="78"/>
      <c r="V140" s="74"/>
      <c r="W140" s="74"/>
      <c r="X140" s="74"/>
    </row>
    <row r="141" spans="1:24" ht="14.25">
      <c r="A141" s="74"/>
      <c r="B141" s="7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78"/>
      <c r="P141" s="74"/>
      <c r="Q141" s="78"/>
      <c r="R141" s="74"/>
      <c r="S141" s="74"/>
      <c r="T141" s="74"/>
      <c r="U141" s="78"/>
      <c r="V141" s="74"/>
      <c r="W141" s="74"/>
      <c r="X141" s="74"/>
    </row>
    <row r="142" spans="1:24" ht="14.25">
      <c r="A142" s="74"/>
      <c r="B142" s="7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78"/>
      <c r="P142" s="74"/>
      <c r="Q142" s="78"/>
      <c r="R142" s="74"/>
      <c r="S142" s="74"/>
      <c r="T142" s="74"/>
      <c r="U142" s="78"/>
      <c r="V142" s="74"/>
      <c r="W142" s="74"/>
      <c r="X142" s="74"/>
    </row>
    <row r="143" spans="1:24" ht="14.25">
      <c r="A143" s="74"/>
      <c r="B143" s="7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78"/>
      <c r="P143" s="74"/>
      <c r="Q143" s="78"/>
      <c r="R143" s="74"/>
      <c r="S143" s="74"/>
      <c r="T143" s="74"/>
      <c r="U143" s="78"/>
      <c r="V143" s="74"/>
      <c r="W143" s="74"/>
      <c r="X143" s="74"/>
    </row>
    <row r="144" spans="1:24" ht="14.25">
      <c r="A144" s="74"/>
      <c r="B144" s="7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78"/>
      <c r="P144" s="74"/>
      <c r="Q144" s="78"/>
      <c r="R144" s="74"/>
      <c r="S144" s="74"/>
      <c r="T144" s="74"/>
      <c r="U144" s="78"/>
      <c r="V144" s="74"/>
      <c r="W144" s="74"/>
      <c r="X144" s="74"/>
    </row>
    <row r="145" spans="1:24" ht="14.25">
      <c r="A145" s="74"/>
      <c r="B145" s="7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78"/>
      <c r="P145" s="74"/>
      <c r="Q145" s="78"/>
      <c r="R145" s="74"/>
      <c r="S145" s="74"/>
      <c r="T145" s="74"/>
      <c r="U145" s="78"/>
      <c r="V145" s="74"/>
      <c r="W145" s="74"/>
      <c r="X145" s="74"/>
    </row>
    <row r="146" spans="1:24" ht="14.25">
      <c r="A146" s="74"/>
      <c r="B146" s="7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78"/>
      <c r="P146" s="74"/>
      <c r="Q146" s="78"/>
      <c r="R146" s="74"/>
      <c r="S146" s="74"/>
      <c r="T146" s="74"/>
      <c r="U146" s="78"/>
      <c r="V146" s="74"/>
      <c r="W146" s="74"/>
      <c r="X146" s="74"/>
    </row>
    <row r="147" spans="1:24" ht="14.25">
      <c r="A147" s="74"/>
      <c r="B147" s="7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78"/>
      <c r="P147" s="74"/>
      <c r="Q147" s="78"/>
      <c r="R147" s="74"/>
      <c r="S147" s="74"/>
      <c r="T147" s="74"/>
      <c r="U147" s="78"/>
      <c r="V147" s="74"/>
      <c r="W147" s="74"/>
      <c r="X147" s="74"/>
    </row>
    <row r="148" spans="1:24" ht="14.25">
      <c r="A148" s="74"/>
      <c r="B148" s="7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78"/>
      <c r="P148" s="74"/>
      <c r="Q148" s="78"/>
      <c r="R148" s="74"/>
      <c r="S148" s="74"/>
      <c r="T148" s="74"/>
      <c r="U148" s="78"/>
      <c r="V148" s="74"/>
      <c r="W148" s="74"/>
      <c r="X148" s="74"/>
    </row>
    <row r="149" spans="1:24" ht="14.25">
      <c r="A149" s="74"/>
      <c r="B149" s="7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78"/>
      <c r="P149" s="74"/>
      <c r="Q149" s="78"/>
      <c r="R149" s="74"/>
      <c r="S149" s="74"/>
      <c r="T149" s="74"/>
      <c r="U149" s="78"/>
      <c r="V149" s="74"/>
      <c r="W149" s="74"/>
      <c r="X149" s="74"/>
    </row>
    <row r="150" spans="1:24" ht="14.25">
      <c r="A150" s="74"/>
      <c r="B150" s="7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78"/>
      <c r="P150" s="74"/>
      <c r="Q150" s="78"/>
      <c r="R150" s="74"/>
      <c r="S150" s="74"/>
      <c r="T150" s="74"/>
      <c r="U150" s="78"/>
      <c r="V150" s="74"/>
      <c r="W150" s="74"/>
      <c r="X150" s="74"/>
    </row>
    <row r="151" spans="1:24" ht="14.25">
      <c r="A151" s="74"/>
      <c r="B151" s="7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78"/>
      <c r="P151" s="74"/>
      <c r="Q151" s="78"/>
      <c r="R151" s="74"/>
      <c r="S151" s="74"/>
      <c r="T151" s="74"/>
      <c r="U151" s="78"/>
      <c r="V151" s="74"/>
      <c r="W151" s="74"/>
      <c r="X151" s="74"/>
    </row>
    <row r="152" spans="1:24" ht="14.25">
      <c r="A152" s="74"/>
      <c r="B152" s="7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78"/>
      <c r="P152" s="74"/>
      <c r="Q152" s="78"/>
      <c r="R152" s="74"/>
      <c r="S152" s="74"/>
      <c r="T152" s="74"/>
      <c r="U152" s="78"/>
      <c r="V152" s="74"/>
      <c r="W152" s="74"/>
      <c r="X152" s="74"/>
    </row>
    <row r="153" spans="1:24" ht="14.25">
      <c r="A153" s="74"/>
      <c r="B153" s="7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78"/>
      <c r="P153" s="74"/>
      <c r="Q153" s="78"/>
      <c r="R153" s="74"/>
      <c r="S153" s="74"/>
      <c r="T153" s="74"/>
      <c r="U153" s="78"/>
      <c r="V153" s="74"/>
      <c r="W153" s="74"/>
      <c r="X153" s="74"/>
    </row>
    <row r="154" spans="1:24" ht="14.25">
      <c r="A154" s="74"/>
      <c r="B154" s="7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78"/>
      <c r="P154" s="74"/>
      <c r="Q154" s="78"/>
      <c r="R154" s="74"/>
      <c r="S154" s="74"/>
      <c r="T154" s="74"/>
      <c r="U154" s="78"/>
      <c r="V154" s="74"/>
      <c r="W154" s="74"/>
      <c r="X154" s="74"/>
    </row>
    <row r="155" spans="1:24" ht="14.25">
      <c r="A155" s="74"/>
      <c r="B155" s="7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78"/>
      <c r="P155" s="74"/>
      <c r="Q155" s="78"/>
      <c r="R155" s="74"/>
      <c r="S155" s="74"/>
      <c r="T155" s="74"/>
      <c r="U155" s="78"/>
      <c r="V155" s="74"/>
      <c r="W155" s="74"/>
      <c r="X155" s="74"/>
    </row>
    <row r="156" spans="1:24" ht="14.25">
      <c r="A156" s="74"/>
      <c r="B156" s="7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78"/>
      <c r="P156" s="74"/>
      <c r="Q156" s="78"/>
      <c r="R156" s="74"/>
      <c r="S156" s="74"/>
      <c r="T156" s="74"/>
      <c r="U156" s="78"/>
      <c r="V156" s="74"/>
      <c r="W156" s="74"/>
      <c r="X156" s="74"/>
    </row>
    <row r="157" spans="1:24" ht="14.25">
      <c r="A157" s="74"/>
      <c r="B157" s="7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78"/>
      <c r="P157" s="74"/>
      <c r="Q157" s="78"/>
      <c r="R157" s="74"/>
      <c r="S157" s="74"/>
      <c r="T157" s="74"/>
      <c r="U157" s="78"/>
      <c r="V157" s="74"/>
      <c r="W157" s="74"/>
      <c r="X157" s="74"/>
    </row>
    <row r="158" spans="1:24" ht="14.25">
      <c r="A158" s="74"/>
      <c r="B158" s="7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78"/>
      <c r="P158" s="74"/>
      <c r="Q158" s="78"/>
      <c r="R158" s="74"/>
      <c r="S158" s="74"/>
      <c r="T158" s="74"/>
      <c r="U158" s="78"/>
      <c r="V158" s="74"/>
      <c r="W158" s="74"/>
      <c r="X158" s="74"/>
    </row>
    <row r="159" spans="1:24" ht="14.25">
      <c r="A159" s="74"/>
      <c r="B159" s="7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78"/>
      <c r="P159" s="74"/>
      <c r="Q159" s="78"/>
      <c r="R159" s="74"/>
      <c r="S159" s="74"/>
      <c r="T159" s="74"/>
      <c r="U159" s="78"/>
      <c r="V159" s="74"/>
      <c r="W159" s="74"/>
      <c r="X159" s="74"/>
    </row>
    <row r="160" spans="1:24" ht="14.25">
      <c r="A160" s="74"/>
      <c r="B160" s="7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78"/>
      <c r="P160" s="74"/>
      <c r="Q160" s="78"/>
      <c r="R160" s="74"/>
      <c r="S160" s="74"/>
      <c r="T160" s="74"/>
      <c r="U160" s="78"/>
      <c r="V160" s="74"/>
      <c r="W160" s="74"/>
      <c r="X160" s="74"/>
    </row>
    <row r="161" spans="1:24" ht="14.25">
      <c r="A161" s="74"/>
      <c r="B161" s="7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78"/>
      <c r="P161" s="74"/>
      <c r="Q161" s="78"/>
      <c r="R161" s="74"/>
      <c r="S161" s="74"/>
      <c r="T161" s="74"/>
      <c r="U161" s="78"/>
      <c r="V161" s="74"/>
      <c r="W161" s="74"/>
      <c r="X161" s="74"/>
    </row>
    <row r="162" spans="1:24" ht="14.25">
      <c r="A162" s="74"/>
      <c r="B162" s="7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78"/>
      <c r="P162" s="74"/>
      <c r="Q162" s="78"/>
      <c r="R162" s="74"/>
      <c r="S162" s="74"/>
      <c r="T162" s="74"/>
      <c r="U162" s="78"/>
      <c r="V162" s="74"/>
      <c r="W162" s="74"/>
      <c r="X162" s="74"/>
    </row>
    <row r="163" spans="1:24" ht="14.25">
      <c r="A163" s="74"/>
      <c r="B163" s="7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78"/>
      <c r="P163" s="74"/>
      <c r="Q163" s="78"/>
      <c r="R163" s="74"/>
      <c r="S163" s="74"/>
      <c r="T163" s="74"/>
      <c r="U163" s="78"/>
      <c r="V163" s="74"/>
      <c r="W163" s="74"/>
      <c r="X163" s="74"/>
    </row>
    <row r="164" spans="1:24" ht="14.25">
      <c r="A164" s="74"/>
      <c r="B164" s="7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78"/>
      <c r="P164" s="74"/>
      <c r="Q164" s="78"/>
      <c r="R164" s="74"/>
      <c r="S164" s="74"/>
      <c r="T164" s="74"/>
      <c r="U164" s="78"/>
      <c r="V164" s="74"/>
      <c r="W164" s="74"/>
      <c r="X164" s="74"/>
    </row>
    <row r="165" spans="1:24" ht="14.25">
      <c r="A165" s="74"/>
      <c r="B165" s="7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78"/>
      <c r="P165" s="74"/>
      <c r="Q165" s="78"/>
      <c r="R165" s="74"/>
      <c r="S165" s="74"/>
      <c r="T165" s="74"/>
      <c r="U165" s="78"/>
      <c r="V165" s="74"/>
      <c r="W165" s="74"/>
      <c r="X165" s="74"/>
    </row>
    <row r="166" spans="1:24" ht="14.25">
      <c r="A166" s="74"/>
      <c r="B166" s="7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78"/>
      <c r="P166" s="74"/>
      <c r="Q166" s="78"/>
      <c r="R166" s="74"/>
      <c r="S166" s="74"/>
      <c r="T166" s="74"/>
      <c r="U166" s="78"/>
      <c r="V166" s="74"/>
      <c r="W166" s="74"/>
      <c r="X166" s="74"/>
    </row>
    <row r="167" spans="1:24" ht="14.25">
      <c r="A167" s="74"/>
      <c r="B167" s="7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78"/>
      <c r="P167" s="74"/>
      <c r="Q167" s="78"/>
      <c r="R167" s="74"/>
      <c r="S167" s="74"/>
      <c r="T167" s="74"/>
      <c r="U167" s="78"/>
      <c r="V167" s="74"/>
      <c r="W167" s="74"/>
      <c r="X167" s="74"/>
    </row>
    <row r="168" spans="1:24" ht="14.25">
      <c r="A168" s="74"/>
      <c r="B168" s="7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78"/>
      <c r="P168" s="74"/>
      <c r="Q168" s="78"/>
      <c r="R168" s="74"/>
      <c r="S168" s="74"/>
      <c r="T168" s="74"/>
      <c r="U168" s="78"/>
      <c r="V168" s="74"/>
      <c r="W168" s="74"/>
      <c r="X168" s="74"/>
    </row>
    <row r="169" spans="1:24" ht="14.25">
      <c r="A169" s="74"/>
      <c r="B169" s="7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78"/>
      <c r="P169" s="74"/>
      <c r="Q169" s="78"/>
      <c r="R169" s="74"/>
      <c r="S169" s="74"/>
      <c r="T169" s="74"/>
      <c r="U169" s="78"/>
      <c r="V169" s="74"/>
      <c r="W169" s="74"/>
      <c r="X169" s="74"/>
    </row>
    <row r="170" spans="1:24" ht="14.25">
      <c r="A170" s="74"/>
      <c r="B170" s="7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78"/>
      <c r="P170" s="74"/>
      <c r="Q170" s="78"/>
      <c r="R170" s="74"/>
      <c r="S170" s="74"/>
      <c r="T170" s="74"/>
      <c r="U170" s="78"/>
      <c r="V170" s="74"/>
      <c r="W170" s="74"/>
      <c r="X170" s="74"/>
    </row>
    <row r="171" spans="1:24" ht="14.25">
      <c r="A171" s="74"/>
      <c r="B171" s="7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78"/>
      <c r="P171" s="74"/>
      <c r="Q171" s="78"/>
      <c r="R171" s="74"/>
      <c r="S171" s="74"/>
      <c r="T171" s="74"/>
      <c r="U171" s="78"/>
      <c r="V171" s="74"/>
      <c r="W171" s="74"/>
      <c r="X171" s="74"/>
    </row>
    <row r="172" spans="1:24" ht="14.25">
      <c r="A172" s="74"/>
      <c r="B172" s="7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78"/>
      <c r="P172" s="74"/>
      <c r="Q172" s="78"/>
      <c r="R172" s="74"/>
      <c r="S172" s="74"/>
      <c r="T172" s="74"/>
      <c r="U172" s="78"/>
      <c r="V172" s="74"/>
      <c r="W172" s="74"/>
      <c r="X172" s="74"/>
    </row>
    <row r="173" spans="1:24" ht="14.25">
      <c r="A173" s="74"/>
      <c r="B173" s="7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78"/>
      <c r="P173" s="74"/>
      <c r="Q173" s="78"/>
      <c r="R173" s="74"/>
      <c r="S173" s="74"/>
      <c r="T173" s="74"/>
      <c r="U173" s="78"/>
      <c r="V173" s="74"/>
      <c r="W173" s="74"/>
      <c r="X173" s="74"/>
    </row>
    <row r="174" spans="1:24" ht="14.25">
      <c r="A174" s="74"/>
      <c r="B174" s="7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78"/>
      <c r="P174" s="74"/>
      <c r="Q174" s="78"/>
      <c r="R174" s="74"/>
      <c r="S174" s="74"/>
      <c r="T174" s="74"/>
      <c r="U174" s="78"/>
      <c r="V174" s="74"/>
      <c r="W174" s="74"/>
      <c r="X174" s="74"/>
    </row>
    <row r="175" spans="1:24" ht="14.25">
      <c r="A175" s="74"/>
      <c r="B175" s="7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78"/>
      <c r="P175" s="74"/>
      <c r="Q175" s="78"/>
      <c r="R175" s="74"/>
      <c r="S175" s="74"/>
      <c r="T175" s="74"/>
      <c r="U175" s="78"/>
      <c r="V175" s="74"/>
      <c r="W175" s="74"/>
      <c r="X175" s="74"/>
    </row>
    <row r="176" spans="1:24" ht="14.25">
      <c r="A176" s="74"/>
      <c r="B176" s="7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78"/>
      <c r="P176" s="74"/>
      <c r="Q176" s="78"/>
      <c r="R176" s="74"/>
      <c r="S176" s="74"/>
      <c r="T176" s="74"/>
      <c r="U176" s="78"/>
      <c r="V176" s="74"/>
      <c r="W176" s="74"/>
      <c r="X176" s="74"/>
    </row>
    <row r="177" spans="1:24" ht="14.25">
      <c r="A177" s="74"/>
      <c r="B177" s="7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78"/>
      <c r="P177" s="74"/>
      <c r="Q177" s="78"/>
      <c r="R177" s="74"/>
      <c r="S177" s="74"/>
      <c r="T177" s="74"/>
      <c r="U177" s="78"/>
      <c r="V177" s="74"/>
      <c r="W177" s="74"/>
      <c r="X177" s="74"/>
    </row>
    <row r="178" spans="1:24" ht="14.25">
      <c r="A178" s="74"/>
      <c r="B178" s="7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78"/>
      <c r="P178" s="74"/>
      <c r="Q178" s="78"/>
      <c r="R178" s="74"/>
      <c r="S178" s="74"/>
      <c r="T178" s="74"/>
      <c r="U178" s="78"/>
      <c r="V178" s="74"/>
      <c r="W178" s="74"/>
      <c r="X178" s="74"/>
    </row>
    <row r="179" spans="1:24" ht="14.25">
      <c r="A179" s="74"/>
      <c r="B179" s="7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78"/>
      <c r="P179" s="74"/>
      <c r="Q179" s="78"/>
      <c r="R179" s="74"/>
      <c r="S179" s="74"/>
      <c r="T179" s="74"/>
      <c r="U179" s="78"/>
      <c r="V179" s="74"/>
      <c r="W179" s="74"/>
      <c r="X179" s="74"/>
    </row>
    <row r="180" spans="1:24" ht="14.25">
      <c r="A180" s="74"/>
      <c r="B180" s="7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78"/>
      <c r="P180" s="74"/>
      <c r="Q180" s="78"/>
      <c r="R180" s="74"/>
      <c r="S180" s="74"/>
      <c r="T180" s="74"/>
      <c r="U180" s="78"/>
      <c r="V180" s="74"/>
      <c r="W180" s="74"/>
      <c r="X180" s="74"/>
    </row>
    <row r="181" spans="1:24" ht="14.25">
      <c r="A181" s="74"/>
      <c r="B181" s="7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78"/>
      <c r="P181" s="74"/>
      <c r="Q181" s="78"/>
      <c r="R181" s="74"/>
      <c r="S181" s="74"/>
      <c r="T181" s="74"/>
      <c r="U181" s="78"/>
      <c r="V181" s="74"/>
      <c r="W181" s="74"/>
      <c r="X181" s="74"/>
    </row>
    <row r="182" spans="1:24" ht="14.25">
      <c r="A182" s="74"/>
      <c r="B182" s="7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78"/>
      <c r="P182" s="74"/>
      <c r="Q182" s="78"/>
      <c r="R182" s="74"/>
      <c r="S182" s="74"/>
      <c r="T182" s="74"/>
      <c r="U182" s="78"/>
      <c r="V182" s="74"/>
      <c r="W182" s="74"/>
      <c r="X182" s="74"/>
    </row>
    <row r="183" spans="1:24" ht="14.25">
      <c r="A183" s="74"/>
      <c r="B183" s="7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78"/>
      <c r="P183" s="74"/>
      <c r="Q183" s="78"/>
      <c r="R183" s="74"/>
      <c r="S183" s="74"/>
      <c r="T183" s="74"/>
      <c r="U183" s="78"/>
      <c r="V183" s="74"/>
      <c r="W183" s="74"/>
      <c r="X183" s="74"/>
    </row>
    <row r="184" spans="1:24" ht="14.25">
      <c r="A184" s="74"/>
      <c r="B184" s="7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78"/>
      <c r="P184" s="74"/>
      <c r="Q184" s="78"/>
      <c r="R184" s="74"/>
      <c r="S184" s="74"/>
      <c r="T184" s="74"/>
      <c r="U184" s="78"/>
      <c r="V184" s="74"/>
      <c r="W184" s="74"/>
      <c r="X184" s="74"/>
    </row>
    <row r="185" spans="1:24" ht="14.25">
      <c r="A185" s="74"/>
      <c r="B185" s="7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78"/>
      <c r="P185" s="74"/>
      <c r="Q185" s="78"/>
      <c r="R185" s="74"/>
      <c r="S185" s="74"/>
      <c r="T185" s="74"/>
      <c r="U185" s="78"/>
      <c r="V185" s="74"/>
      <c r="W185" s="74"/>
      <c r="X185" s="74"/>
    </row>
    <row r="186" spans="1:24" ht="14.25">
      <c r="A186" s="74"/>
      <c r="B186" s="7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78"/>
      <c r="P186" s="74"/>
      <c r="Q186" s="78"/>
      <c r="R186" s="74"/>
      <c r="S186" s="74"/>
      <c r="T186" s="74"/>
      <c r="U186" s="78"/>
      <c r="V186" s="74"/>
      <c r="W186" s="74"/>
      <c r="X186" s="74"/>
    </row>
    <row r="187" spans="1:24" ht="14.25">
      <c r="A187" s="74"/>
      <c r="B187" s="7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78"/>
      <c r="P187" s="74"/>
      <c r="Q187" s="78"/>
      <c r="R187" s="74"/>
      <c r="S187" s="74"/>
      <c r="T187" s="74"/>
      <c r="U187" s="78"/>
      <c r="V187" s="74"/>
      <c r="W187" s="74"/>
      <c r="X187" s="74"/>
    </row>
    <row r="188" spans="1:24" ht="14.25">
      <c r="A188" s="74"/>
      <c r="B188" s="7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78"/>
      <c r="P188" s="74"/>
      <c r="Q188" s="78"/>
      <c r="R188" s="74"/>
      <c r="S188" s="74"/>
      <c r="T188" s="74"/>
      <c r="U188" s="78"/>
      <c r="V188" s="74"/>
      <c r="W188" s="74"/>
      <c r="X188" s="74"/>
    </row>
    <row r="189" spans="1:24" ht="14.25">
      <c r="A189" s="74"/>
      <c r="B189" s="7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78"/>
      <c r="P189" s="74"/>
      <c r="Q189" s="78"/>
      <c r="R189" s="74"/>
      <c r="S189" s="74"/>
      <c r="T189" s="74"/>
      <c r="U189" s="78"/>
      <c r="V189" s="74"/>
      <c r="W189" s="74"/>
      <c r="X189" s="74"/>
    </row>
    <row r="190" spans="1:24" ht="14.25">
      <c r="A190" s="74"/>
      <c r="B190" s="7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78"/>
      <c r="P190" s="74"/>
      <c r="Q190" s="78"/>
      <c r="R190" s="74"/>
      <c r="S190" s="74"/>
      <c r="T190" s="74"/>
      <c r="U190" s="78"/>
      <c r="V190" s="74"/>
      <c r="W190" s="74"/>
      <c r="X190" s="74"/>
    </row>
    <row r="191" spans="1:24" ht="14.25">
      <c r="A191" s="74"/>
      <c r="B191" s="7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78"/>
      <c r="P191" s="74"/>
      <c r="Q191" s="78"/>
      <c r="R191" s="74"/>
      <c r="S191" s="74"/>
      <c r="T191" s="74"/>
      <c r="U191" s="78"/>
      <c r="V191" s="74"/>
      <c r="W191" s="74"/>
      <c r="X191" s="74"/>
    </row>
    <row r="192" spans="1:24" ht="14.25">
      <c r="A192" s="74"/>
      <c r="B192" s="7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78"/>
      <c r="P192" s="74"/>
      <c r="Q192" s="78"/>
      <c r="R192" s="74"/>
      <c r="S192" s="74"/>
      <c r="T192" s="74"/>
      <c r="U192" s="78"/>
      <c r="V192" s="74"/>
      <c r="W192" s="74"/>
      <c r="X192" s="74"/>
    </row>
    <row r="193" spans="1:24" ht="14.25">
      <c r="A193" s="74"/>
      <c r="B193" s="7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78"/>
      <c r="P193" s="74"/>
      <c r="Q193" s="78"/>
      <c r="R193" s="74"/>
      <c r="S193" s="74"/>
      <c r="T193" s="74"/>
      <c r="U193" s="78"/>
      <c r="V193" s="74"/>
      <c r="W193" s="74"/>
      <c r="X193" s="74"/>
    </row>
    <row r="194" spans="1:24" ht="14.25">
      <c r="A194" s="74"/>
      <c r="B194" s="7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78"/>
      <c r="P194" s="74"/>
      <c r="Q194" s="78"/>
      <c r="R194" s="74"/>
      <c r="S194" s="74"/>
      <c r="T194" s="74"/>
      <c r="U194" s="78"/>
      <c r="V194" s="74"/>
      <c r="W194" s="74"/>
      <c r="X194" s="74"/>
    </row>
    <row r="195" spans="1:24" ht="14.25">
      <c r="A195" s="74"/>
      <c r="B195" s="7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78"/>
      <c r="P195" s="74"/>
      <c r="Q195" s="78"/>
      <c r="R195" s="74"/>
      <c r="S195" s="74"/>
      <c r="T195" s="74"/>
      <c r="U195" s="78"/>
      <c r="V195" s="74"/>
      <c r="W195" s="74"/>
      <c r="X195" s="74"/>
    </row>
    <row r="196" spans="1:24" ht="14.25">
      <c r="A196" s="74"/>
      <c r="B196" s="7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78"/>
      <c r="P196" s="74"/>
      <c r="Q196" s="78"/>
      <c r="R196" s="74"/>
      <c r="S196" s="74"/>
      <c r="T196" s="74"/>
      <c r="U196" s="78"/>
      <c r="V196" s="74"/>
      <c r="W196" s="74"/>
      <c r="X196" s="74"/>
    </row>
    <row r="197" spans="1:24" ht="14.25">
      <c r="A197" s="74"/>
      <c r="B197" s="7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78"/>
      <c r="P197" s="74"/>
      <c r="Q197" s="78"/>
      <c r="R197" s="74"/>
      <c r="S197" s="74"/>
      <c r="T197" s="74"/>
      <c r="U197" s="78"/>
      <c r="V197" s="74"/>
      <c r="W197" s="74"/>
      <c r="X197" s="74"/>
    </row>
    <row r="198" spans="1:24" ht="14.25">
      <c r="A198" s="74"/>
      <c r="B198" s="7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78"/>
      <c r="P198" s="74"/>
      <c r="Q198" s="78"/>
      <c r="R198" s="74"/>
      <c r="S198" s="74"/>
      <c r="T198" s="74"/>
      <c r="U198" s="78"/>
      <c r="V198" s="74"/>
      <c r="W198" s="74"/>
      <c r="X198" s="74"/>
    </row>
    <row r="199" spans="1:24" ht="14.25">
      <c r="A199" s="74"/>
      <c r="B199" s="7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78"/>
      <c r="P199" s="74"/>
      <c r="Q199" s="78"/>
      <c r="R199" s="74"/>
      <c r="S199" s="74"/>
      <c r="T199" s="74"/>
      <c r="U199" s="78"/>
      <c r="V199" s="74"/>
      <c r="W199" s="74"/>
      <c r="X199" s="74"/>
    </row>
    <row r="200" spans="1:24" ht="14.25">
      <c r="A200" s="74"/>
      <c r="B200" s="7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78"/>
      <c r="P200" s="74"/>
      <c r="Q200" s="78"/>
      <c r="R200" s="74"/>
      <c r="S200" s="74"/>
      <c r="T200" s="74"/>
      <c r="U200" s="78"/>
      <c r="V200" s="74"/>
      <c r="W200" s="74"/>
      <c r="X200" s="74"/>
    </row>
    <row r="201" spans="1:24" ht="14.25">
      <c r="A201" s="74"/>
      <c r="B201" s="7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78"/>
      <c r="P201" s="74"/>
      <c r="Q201" s="78"/>
      <c r="R201" s="74"/>
      <c r="S201" s="74"/>
      <c r="T201" s="74"/>
      <c r="U201" s="78"/>
      <c r="V201" s="74"/>
      <c r="W201" s="74"/>
      <c r="X201" s="74"/>
    </row>
    <row r="202" spans="1:24" ht="14.25">
      <c r="A202" s="74"/>
      <c r="B202" s="7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78"/>
      <c r="P202" s="74"/>
      <c r="Q202" s="78"/>
      <c r="R202" s="74"/>
      <c r="S202" s="74"/>
      <c r="T202" s="74"/>
      <c r="U202" s="78"/>
      <c r="V202" s="74"/>
      <c r="W202" s="74"/>
      <c r="X202" s="74"/>
    </row>
    <row r="203" spans="1:24" ht="14.25">
      <c r="A203" s="74"/>
      <c r="B203" s="7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78"/>
      <c r="P203" s="74"/>
      <c r="Q203" s="78"/>
      <c r="R203" s="74"/>
      <c r="S203" s="74"/>
      <c r="T203" s="74"/>
      <c r="U203" s="78"/>
      <c r="V203" s="74"/>
      <c r="W203" s="74"/>
      <c r="X203" s="74"/>
    </row>
    <row r="204" spans="1:24" ht="14.25">
      <c r="A204" s="74"/>
      <c r="B204" s="7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78"/>
      <c r="P204" s="74"/>
      <c r="Q204" s="78"/>
      <c r="R204" s="74"/>
      <c r="S204" s="74"/>
      <c r="T204" s="74"/>
      <c r="U204" s="78"/>
      <c r="V204" s="74"/>
      <c r="W204" s="74"/>
      <c r="X204" s="74"/>
    </row>
    <row r="205" spans="1:24" ht="14.25">
      <c r="A205" s="74"/>
      <c r="B205" s="7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78"/>
      <c r="P205" s="74"/>
      <c r="Q205" s="78"/>
      <c r="R205" s="74"/>
      <c r="S205" s="74"/>
      <c r="T205" s="74"/>
      <c r="U205" s="78"/>
      <c r="V205" s="74"/>
      <c r="W205" s="74"/>
      <c r="X205" s="74"/>
    </row>
    <row r="206" spans="1:24" ht="14.25">
      <c r="A206" s="74"/>
      <c r="B206" s="74"/>
      <c r="C206" s="78"/>
      <c r="D206" s="74"/>
      <c r="E206" s="78"/>
      <c r="F206" s="74"/>
      <c r="G206" s="78"/>
      <c r="H206" s="74"/>
      <c r="I206" s="74"/>
      <c r="J206" s="74"/>
      <c r="K206" s="78"/>
      <c r="L206" s="74"/>
      <c r="M206" s="78"/>
      <c r="N206" s="74"/>
      <c r="O206" s="78"/>
      <c r="P206" s="74"/>
      <c r="Q206" s="78"/>
      <c r="R206" s="74"/>
      <c r="S206" s="74"/>
      <c r="T206" s="74"/>
      <c r="U206" s="78"/>
      <c r="V206" s="74"/>
      <c r="W206" s="74"/>
      <c r="X206" s="74"/>
    </row>
    <row r="207" spans="1:24" ht="14.25">
      <c r="A207" s="74"/>
      <c r="B207" s="74"/>
      <c r="C207" s="78"/>
      <c r="D207" s="74"/>
      <c r="E207" s="78"/>
      <c r="F207" s="74"/>
      <c r="G207" s="78"/>
      <c r="H207" s="74"/>
      <c r="I207" s="74"/>
      <c r="J207" s="74"/>
      <c r="K207" s="78"/>
      <c r="L207" s="74"/>
      <c r="M207" s="78"/>
      <c r="N207" s="74"/>
      <c r="O207" s="78"/>
      <c r="P207" s="74"/>
      <c r="Q207" s="78"/>
      <c r="R207" s="74"/>
      <c r="S207" s="74"/>
      <c r="T207" s="74"/>
      <c r="U207" s="78"/>
      <c r="V207" s="74"/>
      <c r="W207" s="74"/>
      <c r="X207" s="74"/>
    </row>
    <row r="208" spans="1:24" ht="14.25">
      <c r="A208" s="74"/>
      <c r="B208" s="74"/>
      <c r="C208" s="78"/>
      <c r="D208" s="74"/>
      <c r="E208" s="78"/>
      <c r="F208" s="74"/>
      <c r="G208" s="78"/>
      <c r="H208" s="74"/>
      <c r="I208" s="74"/>
      <c r="J208" s="74"/>
      <c r="K208" s="78"/>
      <c r="L208" s="74"/>
      <c r="M208" s="78"/>
      <c r="N208" s="74"/>
      <c r="O208" s="78"/>
      <c r="P208" s="74"/>
      <c r="Q208" s="78"/>
      <c r="R208" s="74"/>
      <c r="S208" s="74"/>
      <c r="T208" s="74"/>
      <c r="U208" s="78"/>
      <c r="V208" s="74"/>
      <c r="W208" s="74"/>
      <c r="X208" s="74"/>
    </row>
    <row r="209" spans="1:24" ht="14.25">
      <c r="A209" s="74"/>
      <c r="B209" s="74"/>
      <c r="C209" s="78"/>
      <c r="D209" s="74"/>
      <c r="E209" s="78"/>
      <c r="F209" s="74"/>
      <c r="G209" s="78"/>
      <c r="H209" s="74"/>
      <c r="I209" s="74"/>
      <c r="J209" s="74"/>
      <c r="K209" s="78"/>
      <c r="L209" s="74"/>
      <c r="M209" s="78"/>
      <c r="N209" s="74"/>
      <c r="O209" s="78"/>
      <c r="P209" s="74"/>
      <c r="Q209" s="78"/>
      <c r="R209" s="74"/>
      <c r="S209" s="74"/>
      <c r="T209" s="74"/>
      <c r="U209" s="78"/>
      <c r="V209" s="74"/>
      <c r="W209" s="74"/>
      <c r="X209" s="74"/>
    </row>
    <row r="210" spans="1:24" ht="14.25">
      <c r="A210" s="74"/>
      <c r="B210" s="74"/>
      <c r="C210" s="78"/>
      <c r="D210" s="74"/>
      <c r="E210" s="78"/>
      <c r="F210" s="74"/>
      <c r="G210" s="78"/>
      <c r="H210" s="74"/>
      <c r="I210" s="74"/>
      <c r="J210" s="74"/>
      <c r="K210" s="78"/>
      <c r="L210" s="74"/>
      <c r="M210" s="78"/>
      <c r="N210" s="74"/>
      <c r="O210" s="78"/>
      <c r="P210" s="74"/>
      <c r="Q210" s="78"/>
      <c r="R210" s="74"/>
      <c r="S210" s="74"/>
      <c r="T210" s="74"/>
      <c r="U210" s="78"/>
      <c r="V210" s="74"/>
      <c r="W210" s="74"/>
      <c r="X210" s="74"/>
    </row>
    <row r="211" spans="1:24" ht="14.25">
      <c r="A211" s="74"/>
      <c r="B211" s="74"/>
      <c r="C211" s="78"/>
      <c r="D211" s="74"/>
      <c r="E211" s="78"/>
      <c r="F211" s="74"/>
      <c r="G211" s="78"/>
      <c r="H211" s="74"/>
      <c r="I211" s="74"/>
      <c r="J211" s="74"/>
      <c r="K211" s="78"/>
      <c r="L211" s="74"/>
      <c r="M211" s="78"/>
      <c r="N211" s="74"/>
      <c r="O211" s="78"/>
      <c r="P211" s="74"/>
      <c r="Q211" s="78"/>
      <c r="R211" s="74"/>
      <c r="S211" s="74"/>
      <c r="T211" s="74"/>
      <c r="U211" s="78"/>
      <c r="V211" s="74"/>
      <c r="W211" s="74"/>
      <c r="X211" s="74"/>
    </row>
    <row r="212" spans="1:24" ht="14.25">
      <c r="A212" s="74"/>
      <c r="B212" s="74"/>
      <c r="C212" s="78"/>
      <c r="D212" s="74"/>
      <c r="E212" s="78"/>
      <c r="F212" s="74"/>
      <c r="G212" s="78"/>
      <c r="H212" s="74"/>
      <c r="I212" s="74"/>
      <c r="J212" s="74"/>
      <c r="K212" s="78"/>
      <c r="L212" s="74"/>
      <c r="M212" s="78"/>
      <c r="N212" s="74"/>
      <c r="O212" s="78"/>
      <c r="P212" s="74"/>
      <c r="Q212" s="78"/>
      <c r="R212" s="74"/>
      <c r="S212" s="74"/>
      <c r="T212" s="74"/>
      <c r="U212" s="78"/>
      <c r="V212" s="74"/>
      <c r="W212" s="74"/>
      <c r="X212" s="74"/>
    </row>
    <row r="213" spans="1:24" ht="14.25">
      <c r="A213" s="74"/>
      <c r="B213" s="74"/>
      <c r="C213" s="78"/>
      <c r="D213" s="74"/>
      <c r="E213" s="78"/>
      <c r="F213" s="74"/>
      <c r="G213" s="78"/>
      <c r="H213" s="74"/>
      <c r="I213" s="74"/>
      <c r="J213" s="74"/>
      <c r="K213" s="78"/>
      <c r="L213" s="74"/>
      <c r="M213" s="78"/>
      <c r="N213" s="74"/>
      <c r="O213" s="78"/>
      <c r="P213" s="74"/>
      <c r="Q213" s="78"/>
      <c r="R213" s="74"/>
      <c r="S213" s="74"/>
      <c r="T213" s="74"/>
      <c r="U213" s="78"/>
      <c r="V213" s="74"/>
      <c r="W213" s="74"/>
      <c r="X213" s="74"/>
    </row>
    <row r="214" spans="1:24" ht="14.25">
      <c r="A214" s="74"/>
      <c r="B214" s="74"/>
      <c r="C214" s="78"/>
      <c r="D214" s="74"/>
      <c r="E214" s="78"/>
      <c r="F214" s="74"/>
      <c r="G214" s="78"/>
      <c r="H214" s="74"/>
      <c r="I214" s="74"/>
      <c r="J214" s="74"/>
      <c r="K214" s="78"/>
      <c r="L214" s="74"/>
      <c r="M214" s="78"/>
      <c r="N214" s="74"/>
      <c r="O214" s="78"/>
      <c r="P214" s="74"/>
      <c r="Q214" s="78"/>
      <c r="R214" s="74"/>
      <c r="S214" s="74"/>
      <c r="T214" s="74"/>
      <c r="U214" s="78"/>
      <c r="V214" s="74"/>
      <c r="W214" s="74"/>
      <c r="X214" s="74"/>
    </row>
    <row r="215" spans="1:24" ht="14.25">
      <c r="A215" s="74"/>
      <c r="B215" s="74"/>
      <c r="C215" s="78"/>
      <c r="D215" s="74"/>
      <c r="E215" s="78"/>
      <c r="F215" s="74"/>
      <c r="G215" s="78"/>
      <c r="H215" s="74"/>
      <c r="I215" s="74"/>
      <c r="J215" s="74"/>
      <c r="K215" s="78"/>
      <c r="L215" s="74"/>
      <c r="M215" s="78"/>
      <c r="N215" s="74"/>
      <c r="O215" s="78"/>
      <c r="P215" s="74"/>
      <c r="Q215" s="78"/>
      <c r="R215" s="74"/>
      <c r="S215" s="74"/>
      <c r="T215" s="74"/>
      <c r="U215" s="78"/>
      <c r="V215" s="74"/>
      <c r="W215" s="74"/>
      <c r="X215" s="74"/>
    </row>
  </sheetData>
  <sheetProtection/>
  <mergeCells count="20">
    <mergeCell ref="A29:B29"/>
    <mergeCell ref="U4:V5"/>
    <mergeCell ref="C5:D5"/>
    <mergeCell ref="E5:F5"/>
    <mergeCell ref="G5:H5"/>
    <mergeCell ref="I5:J5"/>
    <mergeCell ref="M5:N5"/>
    <mergeCell ref="O5:P5"/>
    <mergeCell ref="Q5:R5"/>
    <mergeCell ref="S5:T5"/>
    <mergeCell ref="A1:X1"/>
    <mergeCell ref="A2:A6"/>
    <mergeCell ref="B2:B6"/>
    <mergeCell ref="C2:X2"/>
    <mergeCell ref="C3:L3"/>
    <mergeCell ref="M3:V3"/>
    <mergeCell ref="W3:X5"/>
    <mergeCell ref="C4:J4"/>
    <mergeCell ref="K4:L5"/>
    <mergeCell ref="M4:T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6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0.7109375" style="69" customWidth="1"/>
    <col min="2" max="2" width="77.8515625" style="69" bestFit="1" customWidth="1"/>
    <col min="3" max="17" width="10.28125" style="69" customWidth="1"/>
    <col min="18" max="16384" width="9.140625" style="69" customWidth="1"/>
  </cols>
  <sheetData>
    <row r="1" spans="1:17" ht="24.75" customHeight="1" thickBot="1" thickTop="1">
      <c r="A1" s="331" t="s">
        <v>309</v>
      </c>
      <c r="B1" s="332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ht="19.5" customHeight="1" thickBot="1" thickTop="1">
      <c r="A2" s="323" t="s">
        <v>32</v>
      </c>
      <c r="B2" s="326" t="s">
        <v>12</v>
      </c>
      <c r="C2" s="352" t="s">
        <v>99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7"/>
    </row>
    <row r="3" spans="1:17" ht="19.5" customHeight="1" thickBot="1">
      <c r="A3" s="323"/>
      <c r="B3" s="326"/>
      <c r="C3" s="370" t="s">
        <v>100</v>
      </c>
      <c r="D3" s="363"/>
      <c r="E3" s="363"/>
      <c r="F3" s="363"/>
      <c r="G3" s="363"/>
      <c r="H3" s="317" t="s">
        <v>101</v>
      </c>
      <c r="I3" s="363"/>
      <c r="J3" s="363"/>
      <c r="K3" s="363"/>
      <c r="L3" s="363"/>
      <c r="M3" s="317" t="s">
        <v>102</v>
      </c>
      <c r="N3" s="363"/>
      <c r="O3" s="363"/>
      <c r="P3" s="363"/>
      <c r="Q3" s="364"/>
    </row>
    <row r="4" spans="1:17" ht="19.5" customHeight="1">
      <c r="A4" s="323"/>
      <c r="B4" s="326"/>
      <c r="C4" s="365" t="s">
        <v>103</v>
      </c>
      <c r="D4" s="366"/>
      <c r="E4" s="366"/>
      <c r="F4" s="367"/>
      <c r="G4" s="368" t="s">
        <v>89</v>
      </c>
      <c r="H4" s="365" t="s">
        <v>103</v>
      </c>
      <c r="I4" s="366"/>
      <c r="J4" s="366"/>
      <c r="K4" s="367"/>
      <c r="L4" s="368" t="s">
        <v>89</v>
      </c>
      <c r="M4" s="365" t="s">
        <v>103</v>
      </c>
      <c r="N4" s="366"/>
      <c r="O4" s="366"/>
      <c r="P4" s="367"/>
      <c r="Q4" s="368" t="s">
        <v>89</v>
      </c>
    </row>
    <row r="5" spans="1:17" ht="24.75" customHeight="1" thickBot="1">
      <c r="A5" s="324"/>
      <c r="B5" s="327"/>
      <c r="C5" s="34" t="s">
        <v>91</v>
      </c>
      <c r="D5" s="148" t="s">
        <v>92</v>
      </c>
      <c r="E5" s="148" t="s">
        <v>93</v>
      </c>
      <c r="F5" s="77" t="s">
        <v>94</v>
      </c>
      <c r="G5" s="387"/>
      <c r="H5" s="34" t="s">
        <v>91</v>
      </c>
      <c r="I5" s="148" t="s">
        <v>92</v>
      </c>
      <c r="J5" s="148" t="s">
        <v>93</v>
      </c>
      <c r="K5" s="77" t="s">
        <v>94</v>
      </c>
      <c r="L5" s="387"/>
      <c r="M5" s="34" t="s">
        <v>91</v>
      </c>
      <c r="N5" s="148" t="s">
        <v>92</v>
      </c>
      <c r="O5" s="149" t="s">
        <v>93</v>
      </c>
      <c r="P5" s="77" t="s">
        <v>94</v>
      </c>
      <c r="Q5" s="387"/>
    </row>
    <row r="6" spans="1:18" ht="14.25">
      <c r="A6" s="271" t="s">
        <v>126</v>
      </c>
      <c r="B6" s="239" t="s">
        <v>127</v>
      </c>
      <c r="C6" s="35">
        <v>119</v>
      </c>
      <c r="D6" s="97">
        <v>108</v>
      </c>
      <c r="E6" s="97">
        <v>22</v>
      </c>
      <c r="F6" s="150">
        <v>1</v>
      </c>
      <c r="G6" s="277">
        <v>250</v>
      </c>
      <c r="H6" s="128">
        <v>557</v>
      </c>
      <c r="I6" s="97">
        <v>656</v>
      </c>
      <c r="J6" s="97">
        <v>146</v>
      </c>
      <c r="K6" s="97">
        <v>3</v>
      </c>
      <c r="L6" s="277">
        <v>1362</v>
      </c>
      <c r="M6" s="97">
        <v>258</v>
      </c>
      <c r="N6" s="97">
        <v>256</v>
      </c>
      <c r="O6" s="97">
        <v>95</v>
      </c>
      <c r="P6" s="97">
        <v>2</v>
      </c>
      <c r="Q6" s="277">
        <v>611</v>
      </c>
      <c r="R6" s="292"/>
    </row>
    <row r="7" spans="1:18" ht="27">
      <c r="A7" s="204" t="s">
        <v>128</v>
      </c>
      <c r="B7" s="205" t="s">
        <v>129</v>
      </c>
      <c r="C7" s="27">
        <v>105</v>
      </c>
      <c r="D7" s="99">
        <v>94</v>
      </c>
      <c r="E7" s="99">
        <v>9</v>
      </c>
      <c r="F7" s="151">
        <v>1</v>
      </c>
      <c r="G7" s="278">
        <v>209</v>
      </c>
      <c r="H7" s="129">
        <v>657</v>
      </c>
      <c r="I7" s="99">
        <v>803</v>
      </c>
      <c r="J7" s="99">
        <v>185</v>
      </c>
      <c r="K7" s="99">
        <v>2</v>
      </c>
      <c r="L7" s="278">
        <v>1647</v>
      </c>
      <c r="M7" s="99">
        <v>396</v>
      </c>
      <c r="N7" s="99">
        <v>440</v>
      </c>
      <c r="O7" s="99">
        <v>162</v>
      </c>
      <c r="P7" s="99">
        <v>0</v>
      </c>
      <c r="Q7" s="278">
        <v>998</v>
      </c>
      <c r="R7" s="292"/>
    </row>
    <row r="8" spans="1:18" ht="14.25">
      <c r="A8" s="204" t="s">
        <v>130</v>
      </c>
      <c r="B8" s="205" t="s">
        <v>131</v>
      </c>
      <c r="C8" s="27">
        <v>19</v>
      </c>
      <c r="D8" s="99">
        <v>23</v>
      </c>
      <c r="E8" s="99">
        <v>3</v>
      </c>
      <c r="F8" s="151">
        <v>0</v>
      </c>
      <c r="G8" s="278">
        <v>45</v>
      </c>
      <c r="H8" s="129">
        <v>138</v>
      </c>
      <c r="I8" s="99">
        <v>152</v>
      </c>
      <c r="J8" s="99">
        <v>38</v>
      </c>
      <c r="K8" s="99">
        <v>0</v>
      </c>
      <c r="L8" s="278">
        <v>328</v>
      </c>
      <c r="M8" s="99">
        <v>54</v>
      </c>
      <c r="N8" s="99">
        <v>63</v>
      </c>
      <c r="O8" s="99">
        <v>29</v>
      </c>
      <c r="P8" s="99">
        <v>0</v>
      </c>
      <c r="Q8" s="278">
        <v>146</v>
      </c>
      <c r="R8" s="292"/>
    </row>
    <row r="9" spans="1:18" ht="14.25">
      <c r="A9" s="204" t="s">
        <v>132</v>
      </c>
      <c r="B9" s="205" t="s">
        <v>133</v>
      </c>
      <c r="C9" s="27">
        <v>3</v>
      </c>
      <c r="D9" s="99">
        <v>3</v>
      </c>
      <c r="E9" s="99">
        <v>0</v>
      </c>
      <c r="F9" s="151">
        <v>0</v>
      </c>
      <c r="G9" s="278">
        <v>6</v>
      </c>
      <c r="H9" s="129">
        <v>13</v>
      </c>
      <c r="I9" s="99">
        <v>18</v>
      </c>
      <c r="J9" s="99">
        <v>3</v>
      </c>
      <c r="K9" s="99">
        <v>0</v>
      </c>
      <c r="L9" s="278">
        <v>34</v>
      </c>
      <c r="M9" s="99">
        <v>5</v>
      </c>
      <c r="N9" s="99">
        <v>10</v>
      </c>
      <c r="O9" s="99">
        <v>1</v>
      </c>
      <c r="P9" s="99">
        <v>0</v>
      </c>
      <c r="Q9" s="278">
        <v>16</v>
      </c>
      <c r="R9" s="292"/>
    </row>
    <row r="10" spans="1:18" ht="14.25">
      <c r="A10" s="204" t="s">
        <v>134</v>
      </c>
      <c r="B10" s="205" t="s">
        <v>135</v>
      </c>
      <c r="C10" s="27">
        <v>0</v>
      </c>
      <c r="D10" s="99">
        <v>1</v>
      </c>
      <c r="E10" s="99">
        <v>0</v>
      </c>
      <c r="F10" s="151">
        <v>0</v>
      </c>
      <c r="G10" s="278">
        <v>1</v>
      </c>
      <c r="H10" s="129">
        <v>6</v>
      </c>
      <c r="I10" s="99">
        <v>4</v>
      </c>
      <c r="J10" s="99">
        <v>0</v>
      </c>
      <c r="K10" s="99">
        <v>0</v>
      </c>
      <c r="L10" s="278">
        <v>10</v>
      </c>
      <c r="M10" s="99">
        <v>1</v>
      </c>
      <c r="N10" s="99">
        <v>3</v>
      </c>
      <c r="O10" s="99">
        <v>0</v>
      </c>
      <c r="P10" s="99">
        <v>0</v>
      </c>
      <c r="Q10" s="278">
        <v>4</v>
      </c>
      <c r="R10" s="292"/>
    </row>
    <row r="11" spans="1:18" ht="14.25">
      <c r="A11" s="204" t="s">
        <v>136</v>
      </c>
      <c r="B11" s="205" t="s">
        <v>137</v>
      </c>
      <c r="C11" s="27">
        <v>0</v>
      </c>
      <c r="D11" s="99">
        <v>1</v>
      </c>
      <c r="E11" s="99">
        <v>0</v>
      </c>
      <c r="F11" s="151">
        <v>0</v>
      </c>
      <c r="G11" s="278">
        <v>1</v>
      </c>
      <c r="H11" s="129">
        <v>3</v>
      </c>
      <c r="I11" s="99">
        <v>2</v>
      </c>
      <c r="J11" s="99">
        <v>1</v>
      </c>
      <c r="K11" s="99">
        <v>0</v>
      </c>
      <c r="L11" s="278">
        <v>6</v>
      </c>
      <c r="M11" s="99">
        <v>1</v>
      </c>
      <c r="N11" s="99">
        <v>2</v>
      </c>
      <c r="O11" s="99">
        <v>0</v>
      </c>
      <c r="P11" s="99">
        <v>0</v>
      </c>
      <c r="Q11" s="278">
        <v>3</v>
      </c>
      <c r="R11" s="292"/>
    </row>
    <row r="12" spans="1:18" ht="14.25">
      <c r="A12" s="204" t="s">
        <v>138</v>
      </c>
      <c r="B12" s="205" t="s">
        <v>139</v>
      </c>
      <c r="C12" s="27">
        <v>3</v>
      </c>
      <c r="D12" s="99">
        <v>4</v>
      </c>
      <c r="E12" s="99">
        <v>0</v>
      </c>
      <c r="F12" s="151">
        <v>0</v>
      </c>
      <c r="G12" s="278">
        <v>7</v>
      </c>
      <c r="H12" s="129">
        <v>8</v>
      </c>
      <c r="I12" s="99">
        <v>6</v>
      </c>
      <c r="J12" s="99">
        <v>1</v>
      </c>
      <c r="K12" s="99">
        <v>0</v>
      </c>
      <c r="L12" s="278">
        <v>15</v>
      </c>
      <c r="M12" s="99">
        <v>1</v>
      </c>
      <c r="N12" s="99">
        <v>0</v>
      </c>
      <c r="O12" s="99">
        <v>1</v>
      </c>
      <c r="P12" s="99">
        <v>0</v>
      </c>
      <c r="Q12" s="278">
        <v>2</v>
      </c>
      <c r="R12" s="292"/>
    </row>
    <row r="13" spans="1:18" ht="14.25">
      <c r="A13" s="204" t="s">
        <v>140</v>
      </c>
      <c r="B13" s="205" t="s">
        <v>141</v>
      </c>
      <c r="C13" s="27">
        <v>1</v>
      </c>
      <c r="D13" s="99">
        <v>0</v>
      </c>
      <c r="E13" s="99">
        <v>0</v>
      </c>
      <c r="F13" s="151">
        <v>0</v>
      </c>
      <c r="G13" s="278">
        <v>1</v>
      </c>
      <c r="H13" s="129">
        <v>3</v>
      </c>
      <c r="I13" s="99">
        <v>3</v>
      </c>
      <c r="J13" s="99">
        <v>0</v>
      </c>
      <c r="K13" s="99">
        <v>0</v>
      </c>
      <c r="L13" s="278">
        <v>6</v>
      </c>
      <c r="M13" s="99">
        <v>1</v>
      </c>
      <c r="N13" s="99">
        <v>0</v>
      </c>
      <c r="O13" s="99">
        <v>1</v>
      </c>
      <c r="P13" s="99">
        <v>0</v>
      </c>
      <c r="Q13" s="278">
        <v>2</v>
      </c>
      <c r="R13" s="292"/>
    </row>
    <row r="14" spans="1:18" ht="14.25">
      <c r="A14" s="204" t="s">
        <v>142</v>
      </c>
      <c r="B14" s="205" t="s">
        <v>143</v>
      </c>
      <c r="C14" s="27">
        <v>1</v>
      </c>
      <c r="D14" s="99">
        <v>0</v>
      </c>
      <c r="E14" s="99">
        <v>0</v>
      </c>
      <c r="F14" s="151">
        <v>0</v>
      </c>
      <c r="G14" s="278">
        <v>1</v>
      </c>
      <c r="H14" s="129">
        <v>1</v>
      </c>
      <c r="I14" s="99">
        <v>1</v>
      </c>
      <c r="J14" s="99">
        <v>0</v>
      </c>
      <c r="K14" s="99">
        <v>0</v>
      </c>
      <c r="L14" s="278">
        <v>2</v>
      </c>
      <c r="M14" s="99">
        <v>0</v>
      </c>
      <c r="N14" s="99">
        <v>0</v>
      </c>
      <c r="O14" s="99">
        <v>0</v>
      </c>
      <c r="P14" s="99">
        <v>0</v>
      </c>
      <c r="Q14" s="278">
        <v>0</v>
      </c>
      <c r="R14" s="292"/>
    </row>
    <row r="15" spans="1:18" ht="14.25">
      <c r="A15" s="204" t="s">
        <v>144</v>
      </c>
      <c r="B15" s="205" t="s">
        <v>145</v>
      </c>
      <c r="C15" s="27">
        <v>0</v>
      </c>
      <c r="D15" s="99">
        <v>2</v>
      </c>
      <c r="E15" s="99">
        <v>0</v>
      </c>
      <c r="F15" s="151">
        <v>0</v>
      </c>
      <c r="G15" s="278">
        <v>2</v>
      </c>
      <c r="H15" s="129">
        <v>5</v>
      </c>
      <c r="I15" s="99">
        <v>4</v>
      </c>
      <c r="J15" s="99">
        <v>0</v>
      </c>
      <c r="K15" s="99">
        <v>0</v>
      </c>
      <c r="L15" s="278">
        <v>9</v>
      </c>
      <c r="M15" s="99">
        <v>0</v>
      </c>
      <c r="N15" s="99">
        <v>2</v>
      </c>
      <c r="O15" s="99">
        <v>0</v>
      </c>
      <c r="P15" s="99">
        <v>0</v>
      </c>
      <c r="Q15" s="278">
        <v>2</v>
      </c>
      <c r="R15" s="292"/>
    </row>
    <row r="16" spans="1:18" ht="14.25">
      <c r="A16" s="204" t="s">
        <v>146</v>
      </c>
      <c r="B16" s="205" t="s">
        <v>147</v>
      </c>
      <c r="C16" s="27">
        <v>0</v>
      </c>
      <c r="D16" s="99">
        <v>0</v>
      </c>
      <c r="E16" s="99">
        <v>0</v>
      </c>
      <c r="F16" s="151">
        <v>0</v>
      </c>
      <c r="G16" s="278">
        <v>0</v>
      </c>
      <c r="H16" s="129">
        <v>3</v>
      </c>
      <c r="I16" s="99">
        <v>0</v>
      </c>
      <c r="J16" s="99">
        <v>0</v>
      </c>
      <c r="K16" s="99">
        <v>0</v>
      </c>
      <c r="L16" s="278">
        <v>3</v>
      </c>
      <c r="M16" s="99">
        <v>1</v>
      </c>
      <c r="N16" s="99">
        <v>2</v>
      </c>
      <c r="O16" s="99">
        <v>1</v>
      </c>
      <c r="P16" s="99">
        <v>0</v>
      </c>
      <c r="Q16" s="278">
        <v>4</v>
      </c>
      <c r="R16" s="292"/>
    </row>
    <row r="17" spans="1:18" ht="14.25">
      <c r="A17" s="204" t="s">
        <v>148</v>
      </c>
      <c r="B17" s="205" t="s">
        <v>149</v>
      </c>
      <c r="C17" s="27">
        <v>4</v>
      </c>
      <c r="D17" s="99">
        <v>8</v>
      </c>
      <c r="E17" s="99">
        <v>0</v>
      </c>
      <c r="F17" s="151">
        <v>0</v>
      </c>
      <c r="G17" s="278">
        <v>12</v>
      </c>
      <c r="H17" s="129">
        <v>12</v>
      </c>
      <c r="I17" s="99">
        <v>13</v>
      </c>
      <c r="J17" s="99">
        <v>3</v>
      </c>
      <c r="K17" s="99">
        <v>1</v>
      </c>
      <c r="L17" s="278">
        <v>29</v>
      </c>
      <c r="M17" s="99">
        <v>4</v>
      </c>
      <c r="N17" s="99">
        <v>2</v>
      </c>
      <c r="O17" s="99">
        <v>3</v>
      </c>
      <c r="P17" s="99">
        <v>0</v>
      </c>
      <c r="Q17" s="278">
        <v>9</v>
      </c>
      <c r="R17" s="292"/>
    </row>
    <row r="18" spans="1:18" ht="14.25">
      <c r="A18" s="204" t="s">
        <v>150</v>
      </c>
      <c r="B18" s="205" t="s">
        <v>151</v>
      </c>
      <c r="C18" s="27">
        <v>947</v>
      </c>
      <c r="D18" s="99">
        <v>1321</v>
      </c>
      <c r="E18" s="99">
        <v>197</v>
      </c>
      <c r="F18" s="151">
        <v>8</v>
      </c>
      <c r="G18" s="278">
        <v>2473</v>
      </c>
      <c r="H18" s="129">
        <v>4146</v>
      </c>
      <c r="I18" s="99">
        <v>4987</v>
      </c>
      <c r="J18" s="99">
        <v>1097</v>
      </c>
      <c r="K18" s="99">
        <v>27</v>
      </c>
      <c r="L18" s="278">
        <v>10257</v>
      </c>
      <c r="M18" s="99">
        <v>1120</v>
      </c>
      <c r="N18" s="99">
        <v>1369</v>
      </c>
      <c r="O18" s="99">
        <v>501</v>
      </c>
      <c r="P18" s="99">
        <v>3</v>
      </c>
      <c r="Q18" s="278">
        <v>2993</v>
      </c>
      <c r="R18" s="292"/>
    </row>
    <row r="19" spans="1:18" ht="14.25">
      <c r="A19" s="204" t="s">
        <v>152</v>
      </c>
      <c r="B19" s="205" t="s">
        <v>153</v>
      </c>
      <c r="C19" s="27">
        <v>31</v>
      </c>
      <c r="D19" s="99">
        <v>29</v>
      </c>
      <c r="E19" s="99">
        <v>3</v>
      </c>
      <c r="F19" s="151">
        <v>0</v>
      </c>
      <c r="G19" s="278">
        <v>63</v>
      </c>
      <c r="H19" s="129">
        <v>130</v>
      </c>
      <c r="I19" s="99">
        <v>149</v>
      </c>
      <c r="J19" s="99">
        <v>32</v>
      </c>
      <c r="K19" s="99">
        <v>0</v>
      </c>
      <c r="L19" s="278">
        <v>311</v>
      </c>
      <c r="M19" s="99">
        <v>45</v>
      </c>
      <c r="N19" s="99">
        <v>42</v>
      </c>
      <c r="O19" s="99">
        <v>17</v>
      </c>
      <c r="P19" s="99">
        <v>0</v>
      </c>
      <c r="Q19" s="278">
        <v>104</v>
      </c>
      <c r="R19" s="292"/>
    </row>
    <row r="20" spans="1:18" ht="14.25">
      <c r="A20" s="204" t="s">
        <v>154</v>
      </c>
      <c r="B20" s="205" t="s">
        <v>155</v>
      </c>
      <c r="C20" s="27">
        <v>6</v>
      </c>
      <c r="D20" s="99">
        <v>10</v>
      </c>
      <c r="E20" s="99">
        <v>2</v>
      </c>
      <c r="F20" s="151">
        <v>0</v>
      </c>
      <c r="G20" s="278">
        <v>18</v>
      </c>
      <c r="H20" s="129">
        <v>39</v>
      </c>
      <c r="I20" s="99">
        <v>36</v>
      </c>
      <c r="J20" s="99">
        <v>7</v>
      </c>
      <c r="K20" s="99">
        <v>0</v>
      </c>
      <c r="L20" s="278">
        <v>82</v>
      </c>
      <c r="M20" s="99">
        <v>20</v>
      </c>
      <c r="N20" s="99">
        <v>15</v>
      </c>
      <c r="O20" s="99">
        <v>2</v>
      </c>
      <c r="P20" s="99">
        <v>0</v>
      </c>
      <c r="Q20" s="278">
        <v>37</v>
      </c>
      <c r="R20" s="292"/>
    </row>
    <row r="21" spans="1:18" ht="14.25">
      <c r="A21" s="204" t="s">
        <v>156</v>
      </c>
      <c r="B21" s="205" t="s">
        <v>157</v>
      </c>
      <c r="C21" s="27">
        <v>0</v>
      </c>
      <c r="D21" s="99">
        <v>1</v>
      </c>
      <c r="E21" s="99">
        <v>0</v>
      </c>
      <c r="F21" s="151">
        <v>0</v>
      </c>
      <c r="G21" s="278">
        <v>1</v>
      </c>
      <c r="H21" s="129">
        <v>2</v>
      </c>
      <c r="I21" s="99">
        <v>10</v>
      </c>
      <c r="J21" s="99">
        <v>2</v>
      </c>
      <c r="K21" s="99">
        <v>0</v>
      </c>
      <c r="L21" s="278">
        <v>14</v>
      </c>
      <c r="M21" s="99">
        <v>1</v>
      </c>
      <c r="N21" s="99">
        <v>0</v>
      </c>
      <c r="O21" s="99">
        <v>0</v>
      </c>
      <c r="P21" s="99">
        <v>0</v>
      </c>
      <c r="Q21" s="278">
        <v>1</v>
      </c>
      <c r="R21" s="292"/>
    </row>
    <row r="22" spans="1:18" ht="14.25">
      <c r="A22" s="204" t="s">
        <v>158</v>
      </c>
      <c r="B22" s="205" t="s">
        <v>159</v>
      </c>
      <c r="C22" s="27">
        <v>1</v>
      </c>
      <c r="D22" s="99">
        <v>0</v>
      </c>
      <c r="E22" s="99">
        <v>0</v>
      </c>
      <c r="F22" s="151">
        <v>0</v>
      </c>
      <c r="G22" s="278">
        <v>1</v>
      </c>
      <c r="H22" s="129">
        <v>3</v>
      </c>
      <c r="I22" s="99">
        <v>2</v>
      </c>
      <c r="J22" s="99">
        <v>0</v>
      </c>
      <c r="K22" s="99">
        <v>0</v>
      </c>
      <c r="L22" s="278">
        <v>5</v>
      </c>
      <c r="M22" s="99">
        <v>3</v>
      </c>
      <c r="N22" s="99">
        <v>3</v>
      </c>
      <c r="O22" s="99">
        <v>0</v>
      </c>
      <c r="P22" s="99">
        <v>0</v>
      </c>
      <c r="Q22" s="278">
        <v>6</v>
      </c>
      <c r="R22" s="292"/>
    </row>
    <row r="23" spans="1:18" ht="27">
      <c r="A23" s="204" t="s">
        <v>160</v>
      </c>
      <c r="B23" s="205" t="s">
        <v>161</v>
      </c>
      <c r="C23" s="27">
        <v>6</v>
      </c>
      <c r="D23" s="99">
        <v>2</v>
      </c>
      <c r="E23" s="99">
        <v>0</v>
      </c>
      <c r="F23" s="151">
        <v>0</v>
      </c>
      <c r="G23" s="278">
        <v>8</v>
      </c>
      <c r="H23" s="129">
        <v>14</v>
      </c>
      <c r="I23" s="99">
        <v>19</v>
      </c>
      <c r="J23" s="99">
        <v>4</v>
      </c>
      <c r="K23" s="99">
        <v>0</v>
      </c>
      <c r="L23" s="278">
        <v>37</v>
      </c>
      <c r="M23" s="99">
        <v>2</v>
      </c>
      <c r="N23" s="99">
        <v>7</v>
      </c>
      <c r="O23" s="99">
        <v>0</v>
      </c>
      <c r="P23" s="99">
        <v>0</v>
      </c>
      <c r="Q23" s="278">
        <v>9</v>
      </c>
      <c r="R23" s="292"/>
    </row>
    <row r="24" spans="1:18" ht="14.25">
      <c r="A24" s="204" t="s">
        <v>162</v>
      </c>
      <c r="B24" s="205" t="s">
        <v>163</v>
      </c>
      <c r="C24" s="27">
        <v>32</v>
      </c>
      <c r="D24" s="99">
        <v>30</v>
      </c>
      <c r="E24" s="99">
        <v>5</v>
      </c>
      <c r="F24" s="151">
        <v>1</v>
      </c>
      <c r="G24" s="278">
        <v>68</v>
      </c>
      <c r="H24" s="129">
        <v>162</v>
      </c>
      <c r="I24" s="99">
        <v>141</v>
      </c>
      <c r="J24" s="99">
        <v>37</v>
      </c>
      <c r="K24" s="99">
        <v>2</v>
      </c>
      <c r="L24" s="278">
        <v>342</v>
      </c>
      <c r="M24" s="99">
        <v>73</v>
      </c>
      <c r="N24" s="99">
        <v>71</v>
      </c>
      <c r="O24" s="99">
        <v>16</v>
      </c>
      <c r="P24" s="99">
        <v>1</v>
      </c>
      <c r="Q24" s="278">
        <v>161</v>
      </c>
      <c r="R24" s="292"/>
    </row>
    <row r="25" spans="1:18" ht="14.25">
      <c r="A25" s="204" t="s">
        <v>164</v>
      </c>
      <c r="B25" s="205" t="s">
        <v>165</v>
      </c>
      <c r="C25" s="27">
        <v>0</v>
      </c>
      <c r="D25" s="99">
        <v>0</v>
      </c>
      <c r="E25" s="99">
        <v>0</v>
      </c>
      <c r="F25" s="151">
        <v>0</v>
      </c>
      <c r="G25" s="278">
        <v>0</v>
      </c>
      <c r="H25" s="129">
        <v>3</v>
      </c>
      <c r="I25" s="99">
        <v>5</v>
      </c>
      <c r="J25" s="99">
        <v>0</v>
      </c>
      <c r="K25" s="99">
        <v>0</v>
      </c>
      <c r="L25" s="278">
        <v>8</v>
      </c>
      <c r="M25" s="99">
        <v>2</v>
      </c>
      <c r="N25" s="99">
        <v>7</v>
      </c>
      <c r="O25" s="99">
        <v>1</v>
      </c>
      <c r="P25" s="99">
        <v>0</v>
      </c>
      <c r="Q25" s="278">
        <v>10</v>
      </c>
      <c r="R25" s="292"/>
    </row>
    <row r="26" spans="1:18" ht="14.25">
      <c r="A26" s="204" t="s">
        <v>166</v>
      </c>
      <c r="B26" s="205" t="s">
        <v>167</v>
      </c>
      <c r="C26" s="27">
        <v>50</v>
      </c>
      <c r="D26" s="99">
        <v>69</v>
      </c>
      <c r="E26" s="99">
        <v>5</v>
      </c>
      <c r="F26" s="151">
        <v>0</v>
      </c>
      <c r="G26" s="278">
        <v>124</v>
      </c>
      <c r="H26" s="129">
        <v>321</v>
      </c>
      <c r="I26" s="99">
        <v>348</v>
      </c>
      <c r="J26" s="99">
        <v>41</v>
      </c>
      <c r="K26" s="99">
        <v>0</v>
      </c>
      <c r="L26" s="278">
        <v>710</v>
      </c>
      <c r="M26" s="99">
        <v>129</v>
      </c>
      <c r="N26" s="99">
        <v>143</v>
      </c>
      <c r="O26" s="99">
        <v>42</v>
      </c>
      <c r="P26" s="99">
        <v>0</v>
      </c>
      <c r="Q26" s="278">
        <v>314</v>
      </c>
      <c r="R26" s="292"/>
    </row>
    <row r="27" spans="1:18" ht="15" thickBot="1">
      <c r="A27" s="197" t="s">
        <v>168</v>
      </c>
      <c r="B27" s="223" t="s">
        <v>169</v>
      </c>
      <c r="C27" s="29">
        <v>30</v>
      </c>
      <c r="D27" s="103">
        <v>35</v>
      </c>
      <c r="E27" s="103">
        <v>5</v>
      </c>
      <c r="F27" s="152">
        <v>0</v>
      </c>
      <c r="G27" s="279">
        <v>70</v>
      </c>
      <c r="H27" s="130">
        <v>181</v>
      </c>
      <c r="I27" s="103">
        <v>214</v>
      </c>
      <c r="J27" s="103">
        <v>37</v>
      </c>
      <c r="K27" s="103">
        <v>0</v>
      </c>
      <c r="L27" s="279">
        <v>432</v>
      </c>
      <c r="M27" s="103">
        <v>66</v>
      </c>
      <c r="N27" s="103">
        <v>89</v>
      </c>
      <c r="O27" s="103">
        <v>29</v>
      </c>
      <c r="P27" s="103">
        <v>1</v>
      </c>
      <c r="Q27" s="279">
        <v>185</v>
      </c>
      <c r="R27" s="292"/>
    </row>
    <row r="28" spans="1:18" ht="15" thickBot="1">
      <c r="A28" s="329" t="s">
        <v>89</v>
      </c>
      <c r="B28" s="362"/>
      <c r="C28" s="12">
        <v>1358</v>
      </c>
      <c r="D28" s="106">
        <v>1741</v>
      </c>
      <c r="E28" s="106">
        <v>251</v>
      </c>
      <c r="F28" s="153">
        <v>11</v>
      </c>
      <c r="G28" s="108">
        <v>3361</v>
      </c>
      <c r="H28" s="131">
        <v>6407</v>
      </c>
      <c r="I28" s="106">
        <v>7573</v>
      </c>
      <c r="J28" s="106">
        <v>1634</v>
      </c>
      <c r="K28" s="153">
        <v>35</v>
      </c>
      <c r="L28" s="108">
        <v>15649</v>
      </c>
      <c r="M28" s="131">
        <v>2183</v>
      </c>
      <c r="N28" s="106">
        <v>2526</v>
      </c>
      <c r="O28" s="106">
        <v>901</v>
      </c>
      <c r="P28" s="153">
        <v>7</v>
      </c>
      <c r="Q28" s="108">
        <v>5617</v>
      </c>
      <c r="R28" s="293"/>
    </row>
    <row r="29" spans="1:17" ht="14.25">
      <c r="A29" s="275"/>
      <c r="B29" s="88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</row>
    <row r="30" spans="1:17" ht="14.25">
      <c r="A30" s="89" t="s">
        <v>95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8"/>
    </row>
    <row r="31" spans="1:17" ht="14.25">
      <c r="A31" s="90" t="s">
        <v>96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4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4.25">
      <c r="A33" s="74"/>
      <c r="B33" s="8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4.25">
      <c r="A34" s="74"/>
      <c r="B34" s="88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4.25">
      <c r="A35" s="74"/>
      <c r="B35" s="8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4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</sheetData>
  <sheetProtection/>
  <mergeCells count="14">
    <mergeCell ref="A28:B28"/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6"/>
  <sheetViews>
    <sheetView zoomScalePageLayoutView="0" workbookViewId="0" topLeftCell="D1">
      <selection activeCell="R8" sqref="R8"/>
    </sheetView>
  </sheetViews>
  <sheetFormatPr defaultColWidth="9.140625" defaultRowHeight="15"/>
  <cols>
    <col min="1" max="1" width="10.7109375" style="69" customWidth="1"/>
    <col min="2" max="2" width="77.8515625" style="69" bestFit="1" customWidth="1"/>
    <col min="3" max="5" width="8.7109375" style="69" customWidth="1"/>
    <col min="6" max="6" width="10.8515625" style="69" customWidth="1"/>
    <col min="7" max="10" width="8.7109375" style="69" customWidth="1"/>
    <col min="11" max="11" width="10.421875" style="69" customWidth="1"/>
    <col min="12" max="15" width="8.7109375" style="69" customWidth="1"/>
    <col min="16" max="16" width="9.7109375" style="69" customWidth="1"/>
    <col min="17" max="17" width="8.7109375" style="69" customWidth="1"/>
    <col min="18" max="16384" width="9.140625" style="69" customWidth="1"/>
  </cols>
  <sheetData>
    <row r="1" spans="1:17" ht="24.75" customHeight="1" thickBot="1" thickTop="1">
      <c r="A1" s="331" t="s">
        <v>310</v>
      </c>
      <c r="B1" s="332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ht="19.5" customHeight="1" thickBot="1" thickTop="1">
      <c r="A2" s="371" t="s">
        <v>32</v>
      </c>
      <c r="B2" s="325" t="s">
        <v>12</v>
      </c>
      <c r="C2" s="352" t="s">
        <v>99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7"/>
    </row>
    <row r="3" spans="1:17" ht="19.5" customHeight="1" thickBot="1">
      <c r="A3" s="358"/>
      <c r="B3" s="326"/>
      <c r="C3" s="370" t="s">
        <v>100</v>
      </c>
      <c r="D3" s="363"/>
      <c r="E3" s="363"/>
      <c r="F3" s="363"/>
      <c r="G3" s="363"/>
      <c r="H3" s="317" t="s">
        <v>101</v>
      </c>
      <c r="I3" s="363"/>
      <c r="J3" s="363"/>
      <c r="K3" s="363"/>
      <c r="L3" s="363"/>
      <c r="M3" s="317" t="s">
        <v>102</v>
      </c>
      <c r="N3" s="363"/>
      <c r="O3" s="363"/>
      <c r="P3" s="363"/>
      <c r="Q3" s="364"/>
    </row>
    <row r="4" spans="1:17" ht="19.5" customHeight="1">
      <c r="A4" s="358"/>
      <c r="B4" s="326"/>
      <c r="C4" s="365" t="s">
        <v>103</v>
      </c>
      <c r="D4" s="366"/>
      <c r="E4" s="366"/>
      <c r="F4" s="367"/>
      <c r="G4" s="368" t="s">
        <v>89</v>
      </c>
      <c r="H4" s="365" t="s">
        <v>103</v>
      </c>
      <c r="I4" s="366"/>
      <c r="J4" s="366"/>
      <c r="K4" s="367"/>
      <c r="L4" s="368" t="s">
        <v>89</v>
      </c>
      <c r="M4" s="365" t="s">
        <v>103</v>
      </c>
      <c r="N4" s="366"/>
      <c r="O4" s="366"/>
      <c r="P4" s="367"/>
      <c r="Q4" s="368" t="s">
        <v>89</v>
      </c>
    </row>
    <row r="5" spans="1:17" ht="24.75" customHeight="1" thickBot="1">
      <c r="A5" s="352"/>
      <c r="B5" s="327"/>
      <c r="C5" s="70" t="s">
        <v>91</v>
      </c>
      <c r="D5" s="91" t="s">
        <v>92</v>
      </c>
      <c r="E5" s="91" t="s">
        <v>93</v>
      </c>
      <c r="F5" s="71" t="s">
        <v>94</v>
      </c>
      <c r="G5" s="369"/>
      <c r="H5" s="70" t="s">
        <v>91</v>
      </c>
      <c r="I5" s="91" t="s">
        <v>92</v>
      </c>
      <c r="J5" s="91" t="s">
        <v>93</v>
      </c>
      <c r="K5" s="295" t="s">
        <v>94</v>
      </c>
      <c r="L5" s="369"/>
      <c r="M5" s="70" t="s">
        <v>91</v>
      </c>
      <c r="N5" s="91" t="s">
        <v>92</v>
      </c>
      <c r="O5" s="92" t="s">
        <v>93</v>
      </c>
      <c r="P5" s="295" t="s">
        <v>94</v>
      </c>
      <c r="Q5" s="369"/>
    </row>
    <row r="6" spans="1:18" ht="14.25">
      <c r="A6" s="271" t="s">
        <v>126</v>
      </c>
      <c r="B6" s="239" t="s">
        <v>127</v>
      </c>
      <c r="C6" s="135">
        <v>0.08762886597938144</v>
      </c>
      <c r="D6" s="136">
        <v>0.06203331418724871</v>
      </c>
      <c r="E6" s="136">
        <v>0.08764940239043825</v>
      </c>
      <c r="F6" s="260">
        <v>0.09090909090909091</v>
      </c>
      <c r="G6" s="261">
        <v>0.07438262421898245</v>
      </c>
      <c r="H6" s="137">
        <v>0.08693616357109411</v>
      </c>
      <c r="I6" s="136">
        <v>0.08662353096527137</v>
      </c>
      <c r="J6" s="136">
        <v>0.08935128518971848</v>
      </c>
      <c r="K6" s="260">
        <v>0.08571428571428572</v>
      </c>
      <c r="L6" s="261">
        <v>0.08703431529171195</v>
      </c>
      <c r="M6" s="137">
        <v>0.11818598259276225</v>
      </c>
      <c r="N6" s="136">
        <v>0.10134600158353127</v>
      </c>
      <c r="O6" s="136">
        <v>0.10543840177580467</v>
      </c>
      <c r="P6" s="260">
        <v>0.2857142857142857</v>
      </c>
      <c r="Q6" s="261">
        <v>0.10877692718533023</v>
      </c>
      <c r="R6" s="292"/>
    </row>
    <row r="7" spans="1:18" ht="27">
      <c r="A7" s="204" t="s">
        <v>128</v>
      </c>
      <c r="B7" s="205" t="s">
        <v>129</v>
      </c>
      <c r="C7" s="138">
        <v>0.07731958762886597</v>
      </c>
      <c r="D7" s="139">
        <v>0.05399195864445721</v>
      </c>
      <c r="E7" s="139">
        <v>0.03585657370517929</v>
      </c>
      <c r="F7" s="262">
        <v>0.09090909090909091</v>
      </c>
      <c r="G7" s="263">
        <v>0.06218387384706933</v>
      </c>
      <c r="H7" s="140">
        <v>0.10254409239893868</v>
      </c>
      <c r="I7" s="139">
        <v>0.1060345965931599</v>
      </c>
      <c r="J7" s="139">
        <v>0.11321909424724602</v>
      </c>
      <c r="K7" s="262">
        <v>0.05714285714285714</v>
      </c>
      <c r="L7" s="263">
        <v>0.10524634161927279</v>
      </c>
      <c r="M7" s="140">
        <v>0.18140174072377463</v>
      </c>
      <c r="N7" s="139">
        <v>0.17418844022169439</v>
      </c>
      <c r="O7" s="139">
        <v>0.17980022197558265</v>
      </c>
      <c r="P7" s="262">
        <v>0</v>
      </c>
      <c r="Q7" s="263">
        <v>0.17767491543528574</v>
      </c>
      <c r="R7" s="292"/>
    </row>
    <row r="8" spans="1:18" ht="14.25">
      <c r="A8" s="204" t="s">
        <v>130</v>
      </c>
      <c r="B8" s="205" t="s">
        <v>131</v>
      </c>
      <c r="C8" s="138">
        <v>0.013991163475699559</v>
      </c>
      <c r="D8" s="139">
        <v>0.013210798391728893</v>
      </c>
      <c r="E8" s="139">
        <v>0.01195219123505976</v>
      </c>
      <c r="F8" s="262">
        <v>0</v>
      </c>
      <c r="G8" s="263">
        <v>0.01338887235941684</v>
      </c>
      <c r="H8" s="140">
        <v>0.02153894178242547</v>
      </c>
      <c r="I8" s="139">
        <v>0.020071305955367755</v>
      </c>
      <c r="J8" s="139">
        <v>0.023255813953488372</v>
      </c>
      <c r="K8" s="262">
        <v>0</v>
      </c>
      <c r="L8" s="263">
        <v>0.02095980573838584</v>
      </c>
      <c r="M8" s="140">
        <v>0.024736601007787448</v>
      </c>
      <c r="N8" s="139">
        <v>0.02494061757719715</v>
      </c>
      <c r="O8" s="139">
        <v>0.03218645948945616</v>
      </c>
      <c r="P8" s="262">
        <v>0</v>
      </c>
      <c r="Q8" s="263">
        <v>0.025992522698949617</v>
      </c>
      <c r="R8" s="292"/>
    </row>
    <row r="9" spans="1:18" ht="14.25">
      <c r="A9" s="204" t="s">
        <v>132</v>
      </c>
      <c r="B9" s="205" t="s">
        <v>133</v>
      </c>
      <c r="C9" s="138">
        <v>0.0022091310751104565</v>
      </c>
      <c r="D9" s="139">
        <v>0.0017231476163124643</v>
      </c>
      <c r="E9" s="139">
        <v>0</v>
      </c>
      <c r="F9" s="262">
        <v>0</v>
      </c>
      <c r="G9" s="263">
        <v>0.0017851829812555787</v>
      </c>
      <c r="H9" s="140">
        <v>0.002029030747619791</v>
      </c>
      <c r="I9" s="139">
        <v>0.0023768651789251288</v>
      </c>
      <c r="J9" s="139">
        <v>0.0018359853121175031</v>
      </c>
      <c r="K9" s="262">
        <v>0</v>
      </c>
      <c r="L9" s="263">
        <v>0.0021726627899546296</v>
      </c>
      <c r="M9" s="140">
        <v>0.0022904260192395786</v>
      </c>
      <c r="N9" s="139">
        <v>0.003958828186856691</v>
      </c>
      <c r="O9" s="139">
        <v>0.0011098779134295228</v>
      </c>
      <c r="P9" s="262">
        <v>0</v>
      </c>
      <c r="Q9" s="263">
        <v>0.002848495638241054</v>
      </c>
      <c r="R9" s="292"/>
    </row>
    <row r="10" spans="1:18" ht="14.25">
      <c r="A10" s="204" t="s">
        <v>134</v>
      </c>
      <c r="B10" s="205" t="s">
        <v>135</v>
      </c>
      <c r="C10" s="138">
        <v>0</v>
      </c>
      <c r="D10" s="139">
        <v>0.0005743825387708215</v>
      </c>
      <c r="E10" s="139">
        <v>0</v>
      </c>
      <c r="F10" s="262">
        <v>0</v>
      </c>
      <c r="G10" s="263">
        <v>0.0002975304968759298</v>
      </c>
      <c r="H10" s="140">
        <v>0.0009364757296706727</v>
      </c>
      <c r="I10" s="139">
        <v>0.0005281922619833619</v>
      </c>
      <c r="J10" s="139">
        <v>0</v>
      </c>
      <c r="K10" s="262">
        <v>0</v>
      </c>
      <c r="L10" s="263">
        <v>0.0006390184676337146</v>
      </c>
      <c r="M10" s="140">
        <v>0.0004580852038479157</v>
      </c>
      <c r="N10" s="139">
        <v>0.0011876484560570072</v>
      </c>
      <c r="O10" s="139">
        <v>0</v>
      </c>
      <c r="P10" s="262">
        <v>0</v>
      </c>
      <c r="Q10" s="263">
        <v>0.0007121239095602635</v>
      </c>
      <c r="R10" s="292"/>
    </row>
    <row r="11" spans="1:18" ht="14.25">
      <c r="A11" s="204" t="s">
        <v>136</v>
      </c>
      <c r="B11" s="205" t="s">
        <v>137</v>
      </c>
      <c r="C11" s="138">
        <v>0</v>
      </c>
      <c r="D11" s="139">
        <v>0.0005743825387708215</v>
      </c>
      <c r="E11" s="139">
        <v>0</v>
      </c>
      <c r="F11" s="262">
        <v>0</v>
      </c>
      <c r="G11" s="263">
        <v>0.0002975304968759298</v>
      </c>
      <c r="H11" s="140">
        <v>0.00046823786483533636</v>
      </c>
      <c r="I11" s="139">
        <v>0.00026409613099168095</v>
      </c>
      <c r="J11" s="139">
        <v>0.0006119951040391676</v>
      </c>
      <c r="K11" s="262">
        <v>0</v>
      </c>
      <c r="L11" s="263">
        <v>0.00038341108058022875</v>
      </c>
      <c r="M11" s="140">
        <v>0.0004580852038479157</v>
      </c>
      <c r="N11" s="139">
        <v>0.000791765637371338</v>
      </c>
      <c r="O11" s="139">
        <v>0</v>
      </c>
      <c r="P11" s="262">
        <v>0</v>
      </c>
      <c r="Q11" s="263">
        <v>0.0005340929321701976</v>
      </c>
      <c r="R11" s="292"/>
    </row>
    <row r="12" spans="1:18" ht="14.25">
      <c r="A12" s="204" t="s">
        <v>138</v>
      </c>
      <c r="B12" s="205" t="s">
        <v>139</v>
      </c>
      <c r="C12" s="138">
        <v>0.0022091310751104565</v>
      </c>
      <c r="D12" s="139">
        <v>0.002297530155083286</v>
      </c>
      <c r="E12" s="139">
        <v>0</v>
      </c>
      <c r="F12" s="262">
        <v>0</v>
      </c>
      <c r="G12" s="263">
        <v>0.0020827134781315083</v>
      </c>
      <c r="H12" s="140">
        <v>0.0012486343062275637</v>
      </c>
      <c r="I12" s="139">
        <v>0.000792288392975043</v>
      </c>
      <c r="J12" s="139">
        <v>0.0006119951040391676</v>
      </c>
      <c r="K12" s="262">
        <v>0</v>
      </c>
      <c r="L12" s="263">
        <v>0.0009585277014505719</v>
      </c>
      <c r="M12" s="140">
        <v>0.0004580852038479157</v>
      </c>
      <c r="N12" s="139">
        <v>0</v>
      </c>
      <c r="O12" s="139">
        <v>0.0011098779134295228</v>
      </c>
      <c r="P12" s="262">
        <v>0</v>
      </c>
      <c r="Q12" s="263">
        <v>0.00035606195478013177</v>
      </c>
      <c r="R12" s="292"/>
    </row>
    <row r="13" spans="1:18" ht="14.25">
      <c r="A13" s="204" t="s">
        <v>140</v>
      </c>
      <c r="B13" s="205" t="s">
        <v>141</v>
      </c>
      <c r="C13" s="138">
        <v>0.0007363770250368188</v>
      </c>
      <c r="D13" s="139">
        <v>0</v>
      </c>
      <c r="E13" s="139">
        <v>0</v>
      </c>
      <c r="F13" s="262">
        <v>0</v>
      </c>
      <c r="G13" s="263">
        <v>0.0002975304968759298</v>
      </c>
      <c r="H13" s="140">
        <v>0.00046823786483533636</v>
      </c>
      <c r="I13" s="139">
        <v>0.0003961441964875215</v>
      </c>
      <c r="J13" s="139">
        <v>0</v>
      </c>
      <c r="K13" s="262">
        <v>0</v>
      </c>
      <c r="L13" s="263">
        <v>0.00038341108058022875</v>
      </c>
      <c r="M13" s="140">
        <v>0.0004580852038479157</v>
      </c>
      <c r="N13" s="139">
        <v>0</v>
      </c>
      <c r="O13" s="139">
        <v>0.0011098779134295228</v>
      </c>
      <c r="P13" s="262">
        <v>0</v>
      </c>
      <c r="Q13" s="263">
        <v>0.00035606195478013177</v>
      </c>
      <c r="R13" s="292"/>
    </row>
    <row r="14" spans="1:18" ht="14.25">
      <c r="A14" s="204" t="s">
        <v>142</v>
      </c>
      <c r="B14" s="205" t="s">
        <v>143</v>
      </c>
      <c r="C14" s="138">
        <v>0.0007363770250368188</v>
      </c>
      <c r="D14" s="139">
        <v>0</v>
      </c>
      <c r="E14" s="139">
        <v>0</v>
      </c>
      <c r="F14" s="262">
        <v>0</v>
      </c>
      <c r="G14" s="263">
        <v>0.0002975304968759298</v>
      </c>
      <c r="H14" s="140">
        <v>0.00015607928827844546</v>
      </c>
      <c r="I14" s="139">
        <v>0.00013204806549584047</v>
      </c>
      <c r="J14" s="139">
        <v>0</v>
      </c>
      <c r="K14" s="262">
        <v>0</v>
      </c>
      <c r="L14" s="263">
        <v>0.00012780369352674293</v>
      </c>
      <c r="M14" s="140">
        <v>0</v>
      </c>
      <c r="N14" s="139">
        <v>0</v>
      </c>
      <c r="O14" s="139">
        <v>0</v>
      </c>
      <c r="P14" s="262">
        <v>0</v>
      </c>
      <c r="Q14" s="263">
        <v>0</v>
      </c>
      <c r="R14" s="292"/>
    </row>
    <row r="15" spans="1:18" ht="14.25">
      <c r="A15" s="204" t="s">
        <v>144</v>
      </c>
      <c r="B15" s="205" t="s">
        <v>145</v>
      </c>
      <c r="C15" s="138">
        <v>0</v>
      </c>
      <c r="D15" s="139">
        <v>0.001148765077541643</v>
      </c>
      <c r="E15" s="139">
        <v>0</v>
      </c>
      <c r="F15" s="262">
        <v>0</v>
      </c>
      <c r="G15" s="263">
        <v>0.0005950609937518596</v>
      </c>
      <c r="H15" s="140">
        <v>0.0007803964413922272</v>
      </c>
      <c r="I15" s="139">
        <v>0.0005281922619833619</v>
      </c>
      <c r="J15" s="139">
        <v>0</v>
      </c>
      <c r="K15" s="262">
        <v>0</v>
      </c>
      <c r="L15" s="263">
        <v>0.0005751166208703432</v>
      </c>
      <c r="M15" s="140">
        <v>0</v>
      </c>
      <c r="N15" s="139">
        <v>0.000791765637371338</v>
      </c>
      <c r="O15" s="139">
        <v>0</v>
      </c>
      <c r="P15" s="262">
        <v>0</v>
      </c>
      <c r="Q15" s="263">
        <v>0.00035606195478013177</v>
      </c>
      <c r="R15" s="292"/>
    </row>
    <row r="16" spans="1:18" ht="14.25">
      <c r="A16" s="204" t="s">
        <v>146</v>
      </c>
      <c r="B16" s="205" t="s">
        <v>147</v>
      </c>
      <c r="C16" s="138">
        <v>0</v>
      </c>
      <c r="D16" s="139">
        <v>0</v>
      </c>
      <c r="E16" s="139">
        <v>0</v>
      </c>
      <c r="F16" s="262">
        <v>0</v>
      </c>
      <c r="G16" s="263">
        <v>0</v>
      </c>
      <c r="H16" s="140">
        <v>0.00046823786483533636</v>
      </c>
      <c r="I16" s="139">
        <v>0</v>
      </c>
      <c r="J16" s="139">
        <v>0</v>
      </c>
      <c r="K16" s="262">
        <v>0</v>
      </c>
      <c r="L16" s="263">
        <v>0.00019170554029011437</v>
      </c>
      <c r="M16" s="140">
        <v>0.0004580852038479157</v>
      </c>
      <c r="N16" s="139">
        <v>0.000791765637371338</v>
      </c>
      <c r="O16" s="139">
        <v>0.0011098779134295228</v>
      </c>
      <c r="P16" s="262">
        <v>0</v>
      </c>
      <c r="Q16" s="263">
        <v>0.0007121239095602635</v>
      </c>
      <c r="R16" s="292"/>
    </row>
    <row r="17" spans="1:18" ht="14.25">
      <c r="A17" s="204" t="s">
        <v>148</v>
      </c>
      <c r="B17" s="205" t="s">
        <v>149</v>
      </c>
      <c r="C17" s="138">
        <v>0.0029455081001472753</v>
      </c>
      <c r="D17" s="139">
        <v>0.004595060310166572</v>
      </c>
      <c r="E17" s="139">
        <v>0</v>
      </c>
      <c r="F17" s="262">
        <v>0</v>
      </c>
      <c r="G17" s="263">
        <v>0.0035703659625111574</v>
      </c>
      <c r="H17" s="140">
        <v>0.0018729514593413454</v>
      </c>
      <c r="I17" s="139">
        <v>0.0017166248514459263</v>
      </c>
      <c r="J17" s="139">
        <v>0.0018359853121175031</v>
      </c>
      <c r="K17" s="262">
        <v>0.02857142857142857</v>
      </c>
      <c r="L17" s="263">
        <v>0.0018531535561377723</v>
      </c>
      <c r="M17" s="140">
        <v>0.0018323408153916628</v>
      </c>
      <c r="N17" s="139">
        <v>0.000791765637371338</v>
      </c>
      <c r="O17" s="139">
        <v>0.0033296337402885677</v>
      </c>
      <c r="P17" s="262">
        <v>0</v>
      </c>
      <c r="Q17" s="263">
        <v>0.0016022787965105929</v>
      </c>
      <c r="R17" s="292"/>
    </row>
    <row r="18" spans="1:18" ht="14.25">
      <c r="A18" s="204" t="s">
        <v>150</v>
      </c>
      <c r="B18" s="205" t="s">
        <v>151</v>
      </c>
      <c r="C18" s="138">
        <v>0.6973490427098674</v>
      </c>
      <c r="D18" s="139">
        <v>0.758759333716255</v>
      </c>
      <c r="E18" s="139">
        <v>0.7848605577689243</v>
      </c>
      <c r="F18" s="262">
        <v>0.7272727272727273</v>
      </c>
      <c r="G18" s="263">
        <v>0.7357929187741743</v>
      </c>
      <c r="H18" s="140">
        <v>0.6471047292024349</v>
      </c>
      <c r="I18" s="139">
        <v>0.6585237026277565</v>
      </c>
      <c r="J18" s="139">
        <v>0.671358629130967</v>
      </c>
      <c r="K18" s="262">
        <v>0.7714285714285716</v>
      </c>
      <c r="L18" s="263">
        <v>0.655441242251901</v>
      </c>
      <c r="M18" s="140">
        <v>0.5130554283096656</v>
      </c>
      <c r="N18" s="139">
        <v>0.5419635787806809</v>
      </c>
      <c r="O18" s="139">
        <v>0.5560488346281909</v>
      </c>
      <c r="P18" s="262">
        <v>0.42857142857142855</v>
      </c>
      <c r="Q18" s="263">
        <v>0.5328467153284672</v>
      </c>
      <c r="R18" s="292"/>
    </row>
    <row r="19" spans="1:18" ht="14.25">
      <c r="A19" s="204" t="s">
        <v>152</v>
      </c>
      <c r="B19" s="205" t="s">
        <v>153</v>
      </c>
      <c r="C19" s="138">
        <v>0.022827687776141383</v>
      </c>
      <c r="D19" s="139">
        <v>0.01665709362435382</v>
      </c>
      <c r="E19" s="139">
        <v>0.01195219123505976</v>
      </c>
      <c r="F19" s="262">
        <v>0</v>
      </c>
      <c r="G19" s="263">
        <v>0.01874442130318358</v>
      </c>
      <c r="H19" s="140">
        <v>0.020290307476197908</v>
      </c>
      <c r="I19" s="139">
        <v>0.019675161758880233</v>
      </c>
      <c r="J19" s="139">
        <v>0.019583843329253364</v>
      </c>
      <c r="K19" s="262">
        <v>0</v>
      </c>
      <c r="L19" s="263">
        <v>0.019873474343408526</v>
      </c>
      <c r="M19" s="140">
        <v>0.020613834173156206</v>
      </c>
      <c r="N19" s="139">
        <v>0.0166270783847981</v>
      </c>
      <c r="O19" s="139">
        <v>0.018867924528301886</v>
      </c>
      <c r="P19" s="262">
        <v>0</v>
      </c>
      <c r="Q19" s="263">
        <v>0.01851522164856685</v>
      </c>
      <c r="R19" s="292"/>
    </row>
    <row r="20" spans="1:18" ht="14.25">
      <c r="A20" s="204" t="s">
        <v>154</v>
      </c>
      <c r="B20" s="205" t="s">
        <v>155</v>
      </c>
      <c r="C20" s="138">
        <v>0.004418262150220913</v>
      </c>
      <c r="D20" s="139">
        <v>0.005743825387708214</v>
      </c>
      <c r="E20" s="139">
        <v>0.00796812749003984</v>
      </c>
      <c r="F20" s="262">
        <v>0</v>
      </c>
      <c r="G20" s="263">
        <v>0.005355548943766736</v>
      </c>
      <c r="H20" s="140">
        <v>0.006087092242859373</v>
      </c>
      <c r="I20" s="139">
        <v>0.0047537303578502575</v>
      </c>
      <c r="J20" s="139">
        <v>0.004283965728274173</v>
      </c>
      <c r="K20" s="262">
        <v>0</v>
      </c>
      <c r="L20" s="263">
        <v>0.00523995143459646</v>
      </c>
      <c r="M20" s="140">
        <v>0.009161704076958314</v>
      </c>
      <c r="N20" s="139">
        <v>0.0059382422802850355</v>
      </c>
      <c r="O20" s="139">
        <v>0.0022197558268590455</v>
      </c>
      <c r="P20" s="262">
        <v>0</v>
      </c>
      <c r="Q20" s="263">
        <v>0.0065871461634324354</v>
      </c>
      <c r="R20" s="292"/>
    </row>
    <row r="21" spans="1:18" ht="14.25">
      <c r="A21" s="204" t="s">
        <v>156</v>
      </c>
      <c r="B21" s="205" t="s">
        <v>157</v>
      </c>
      <c r="C21" s="138">
        <v>0</v>
      </c>
      <c r="D21" s="139">
        <v>0.0005743825387708215</v>
      </c>
      <c r="E21" s="139">
        <v>0</v>
      </c>
      <c r="F21" s="262">
        <v>0</v>
      </c>
      <c r="G21" s="263">
        <v>0.0002975304968759298</v>
      </c>
      <c r="H21" s="140">
        <v>0.0003121585765568909</v>
      </c>
      <c r="I21" s="139">
        <v>0.001320480654958405</v>
      </c>
      <c r="J21" s="139">
        <v>0.0012239902080783353</v>
      </c>
      <c r="K21" s="262">
        <v>0</v>
      </c>
      <c r="L21" s="263">
        <v>0.0008946258546872005</v>
      </c>
      <c r="M21" s="140">
        <v>0.0004580852038479157</v>
      </c>
      <c r="N21" s="139">
        <v>0</v>
      </c>
      <c r="O21" s="139">
        <v>0</v>
      </c>
      <c r="P21" s="262">
        <v>0</v>
      </c>
      <c r="Q21" s="263">
        <v>0.00017803097739006588</v>
      </c>
      <c r="R21" s="292"/>
    </row>
    <row r="22" spans="1:18" ht="14.25">
      <c r="A22" s="204" t="s">
        <v>158</v>
      </c>
      <c r="B22" s="205" t="s">
        <v>159</v>
      </c>
      <c r="C22" s="138">
        <v>0.0007363770250368188</v>
      </c>
      <c r="D22" s="139">
        <v>0</v>
      </c>
      <c r="E22" s="139">
        <v>0</v>
      </c>
      <c r="F22" s="262">
        <v>0</v>
      </c>
      <c r="G22" s="263">
        <v>0.0002975304968759298</v>
      </c>
      <c r="H22" s="140">
        <v>0.00046823786483533636</v>
      </c>
      <c r="I22" s="139">
        <v>0.00026409613099168095</v>
      </c>
      <c r="J22" s="139">
        <v>0</v>
      </c>
      <c r="K22" s="262">
        <v>0</v>
      </c>
      <c r="L22" s="263">
        <v>0.0003195092338168573</v>
      </c>
      <c r="M22" s="140">
        <v>0.001374255611543747</v>
      </c>
      <c r="N22" s="139">
        <v>0.0011876484560570072</v>
      </c>
      <c r="O22" s="139">
        <v>0</v>
      </c>
      <c r="P22" s="262">
        <v>0</v>
      </c>
      <c r="Q22" s="263">
        <v>0.0010681858643403952</v>
      </c>
      <c r="R22" s="292"/>
    </row>
    <row r="23" spans="1:18" ht="27">
      <c r="A23" s="204" t="s">
        <v>160</v>
      </c>
      <c r="B23" s="205" t="s">
        <v>161</v>
      </c>
      <c r="C23" s="138">
        <v>0.004418262150220913</v>
      </c>
      <c r="D23" s="139">
        <v>0.001148765077541643</v>
      </c>
      <c r="E23" s="139">
        <v>0</v>
      </c>
      <c r="F23" s="262">
        <v>0</v>
      </c>
      <c r="G23" s="263">
        <v>0.0023802439750074383</v>
      </c>
      <c r="H23" s="140">
        <v>0.0021851100358982363</v>
      </c>
      <c r="I23" s="139">
        <v>0.0025089132444209693</v>
      </c>
      <c r="J23" s="139">
        <v>0.0024479804161566705</v>
      </c>
      <c r="K23" s="262">
        <v>0</v>
      </c>
      <c r="L23" s="263">
        <v>0.0023643683302447442</v>
      </c>
      <c r="M23" s="140">
        <v>0.0009161704076958314</v>
      </c>
      <c r="N23" s="139">
        <v>0.0027711797307996833</v>
      </c>
      <c r="O23" s="139">
        <v>0</v>
      </c>
      <c r="P23" s="262">
        <v>0</v>
      </c>
      <c r="Q23" s="263">
        <v>0.0016022787965105929</v>
      </c>
      <c r="R23" s="292"/>
    </row>
    <row r="24" spans="1:18" ht="14.25">
      <c r="A24" s="204" t="s">
        <v>162</v>
      </c>
      <c r="B24" s="205" t="s">
        <v>163</v>
      </c>
      <c r="C24" s="138">
        <v>0.023564064801178203</v>
      </c>
      <c r="D24" s="139">
        <v>0.01723147616312464</v>
      </c>
      <c r="E24" s="139">
        <v>0.0199203187250996</v>
      </c>
      <c r="F24" s="262">
        <v>0.09090909090909091</v>
      </c>
      <c r="G24" s="263">
        <v>0.020232073787563226</v>
      </c>
      <c r="H24" s="140">
        <v>0.025284844701108162</v>
      </c>
      <c r="I24" s="139">
        <v>0.01861877723491351</v>
      </c>
      <c r="J24" s="139">
        <v>0.022643818849449205</v>
      </c>
      <c r="K24" s="262">
        <v>0.05714285714285714</v>
      </c>
      <c r="L24" s="263">
        <v>0.02185443159307304</v>
      </c>
      <c r="M24" s="140">
        <v>0.03344021988089785</v>
      </c>
      <c r="N24" s="139">
        <v>0.0281076801266825</v>
      </c>
      <c r="O24" s="139">
        <v>0.017758046614872364</v>
      </c>
      <c r="P24" s="262">
        <v>0.14285714285714285</v>
      </c>
      <c r="Q24" s="263">
        <v>0.028662987359800603</v>
      </c>
      <c r="R24" s="292"/>
    </row>
    <row r="25" spans="1:18" ht="14.25">
      <c r="A25" s="204" t="s">
        <v>164</v>
      </c>
      <c r="B25" s="205" t="s">
        <v>165</v>
      </c>
      <c r="C25" s="138">
        <v>0</v>
      </c>
      <c r="D25" s="139">
        <v>0</v>
      </c>
      <c r="E25" s="139">
        <v>0</v>
      </c>
      <c r="F25" s="262">
        <v>0</v>
      </c>
      <c r="G25" s="263">
        <v>0</v>
      </c>
      <c r="H25" s="140">
        <v>0.00046823786483533636</v>
      </c>
      <c r="I25" s="139">
        <v>0.0006602403274792025</v>
      </c>
      <c r="J25" s="139">
        <v>0</v>
      </c>
      <c r="K25" s="262">
        <v>0</v>
      </c>
      <c r="L25" s="263">
        <v>0.0005112147741069717</v>
      </c>
      <c r="M25" s="140">
        <v>0.0009161704076958314</v>
      </c>
      <c r="N25" s="139">
        <v>0.0027711797307996833</v>
      </c>
      <c r="O25" s="139">
        <v>0.0011098779134295228</v>
      </c>
      <c r="P25" s="262">
        <v>0</v>
      </c>
      <c r="Q25" s="263">
        <v>0.0017803097739006587</v>
      </c>
      <c r="R25" s="292"/>
    </row>
    <row r="26" spans="1:18" ht="14.25">
      <c r="A26" s="204" t="s">
        <v>166</v>
      </c>
      <c r="B26" s="205" t="s">
        <v>167</v>
      </c>
      <c r="C26" s="138">
        <v>0.036818851251840944</v>
      </c>
      <c r="D26" s="139">
        <v>0.03963239517518667</v>
      </c>
      <c r="E26" s="139">
        <v>0.0199203187250996</v>
      </c>
      <c r="F26" s="262">
        <v>0</v>
      </c>
      <c r="G26" s="263">
        <v>0.036893781612615285</v>
      </c>
      <c r="H26" s="140">
        <v>0.05010145153738099</v>
      </c>
      <c r="I26" s="139">
        <v>0.04595272679255249</v>
      </c>
      <c r="J26" s="139">
        <v>0.025091799265605876</v>
      </c>
      <c r="K26" s="262">
        <v>0</v>
      </c>
      <c r="L26" s="263">
        <v>0.04537031120199374</v>
      </c>
      <c r="M26" s="140">
        <v>0.059092991296381125</v>
      </c>
      <c r="N26" s="139">
        <v>0.056611243072050677</v>
      </c>
      <c r="O26" s="139">
        <v>0.04661487236403995</v>
      </c>
      <c r="P26" s="262">
        <v>0</v>
      </c>
      <c r="Q26" s="263">
        <v>0.05590172690048068</v>
      </c>
      <c r="R26" s="292"/>
    </row>
    <row r="27" spans="1:18" ht="15" thickBot="1">
      <c r="A27" s="197" t="s">
        <v>168</v>
      </c>
      <c r="B27" s="223" t="s">
        <v>169</v>
      </c>
      <c r="C27" s="141">
        <v>0.022091310751104567</v>
      </c>
      <c r="D27" s="142">
        <v>0.02010338885697875</v>
      </c>
      <c r="E27" s="142">
        <v>0.0199203187250996</v>
      </c>
      <c r="F27" s="264">
        <v>0</v>
      </c>
      <c r="G27" s="265">
        <v>0.020827134781315086</v>
      </c>
      <c r="H27" s="143">
        <v>0.028250351178398626</v>
      </c>
      <c r="I27" s="142">
        <v>0.028258286016109867</v>
      </c>
      <c r="J27" s="142">
        <v>0.022643818849449205</v>
      </c>
      <c r="K27" s="264">
        <v>0</v>
      </c>
      <c r="L27" s="265">
        <v>0.027605597801776467</v>
      </c>
      <c r="M27" s="143">
        <v>0.03023362345396243</v>
      </c>
      <c r="N27" s="142">
        <v>0.03523357086302455</v>
      </c>
      <c r="O27" s="142">
        <v>0.03218645948945616</v>
      </c>
      <c r="P27" s="264">
        <v>0.14285714285714285</v>
      </c>
      <c r="Q27" s="265">
        <v>0.032935730817162195</v>
      </c>
      <c r="R27" s="292"/>
    </row>
    <row r="28" spans="1:18" ht="15" thickBot="1">
      <c r="A28" s="329" t="s">
        <v>89</v>
      </c>
      <c r="B28" s="362"/>
      <c r="C28" s="144">
        <v>1</v>
      </c>
      <c r="D28" s="145">
        <v>1</v>
      </c>
      <c r="E28" s="145">
        <v>1</v>
      </c>
      <c r="F28" s="66">
        <v>1</v>
      </c>
      <c r="G28" s="146">
        <v>1</v>
      </c>
      <c r="H28" s="147">
        <v>1</v>
      </c>
      <c r="I28" s="145">
        <v>1</v>
      </c>
      <c r="J28" s="145">
        <v>1</v>
      </c>
      <c r="K28" s="66">
        <v>1</v>
      </c>
      <c r="L28" s="146">
        <v>1</v>
      </c>
      <c r="M28" s="147">
        <v>1</v>
      </c>
      <c r="N28" s="145">
        <v>1</v>
      </c>
      <c r="O28" s="145">
        <v>1</v>
      </c>
      <c r="P28" s="66">
        <v>1</v>
      </c>
      <c r="Q28" s="146">
        <v>1</v>
      </c>
      <c r="R28" s="293"/>
    </row>
    <row r="29" spans="1:17" ht="14.25">
      <c r="A29" s="275"/>
      <c r="B29" s="88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</row>
    <row r="30" spans="1:17" ht="14.25">
      <c r="A30" s="89" t="s">
        <v>95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4.25">
      <c r="A31" s="90" t="s">
        <v>96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4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4.25">
      <c r="A33" s="74"/>
      <c r="B33" s="8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4.25">
      <c r="A34" s="74"/>
      <c r="B34" s="88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4.25">
      <c r="A35" s="74"/>
      <c r="B35" s="8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4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</sheetData>
  <sheetProtection/>
  <mergeCells count="14">
    <mergeCell ref="A28:B28"/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89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0.7109375" style="69" customWidth="1"/>
    <col min="2" max="2" width="71.7109375" style="69" bestFit="1" customWidth="1"/>
    <col min="3" max="22" width="9.00390625" style="69" customWidth="1"/>
    <col min="23" max="16384" width="9.140625" style="69" customWidth="1"/>
  </cols>
  <sheetData>
    <row r="1" spans="1:22" ht="24.75" customHeight="1" thickBot="1" thickTop="1">
      <c r="A1" s="331" t="s">
        <v>311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50"/>
      <c r="N1" s="350"/>
      <c r="O1" s="350"/>
      <c r="P1" s="350"/>
      <c r="Q1" s="350"/>
      <c r="R1" s="350"/>
      <c r="S1" s="350"/>
      <c r="T1" s="350"/>
      <c r="U1" s="350"/>
      <c r="V1" s="351"/>
    </row>
    <row r="2" spans="1:22" ht="19.5" customHeight="1" thickBot="1" thickTop="1">
      <c r="A2" s="323" t="s">
        <v>32</v>
      </c>
      <c r="B2" s="326" t="s">
        <v>12</v>
      </c>
      <c r="C2" s="352" t="s">
        <v>173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4"/>
    </row>
    <row r="3" spans="1:22" ht="19.5" customHeight="1" thickBot="1">
      <c r="A3" s="323"/>
      <c r="B3" s="326"/>
      <c r="C3" s="329" t="s">
        <v>104</v>
      </c>
      <c r="D3" s="360"/>
      <c r="E3" s="360"/>
      <c r="F3" s="360"/>
      <c r="G3" s="360"/>
      <c r="H3" s="360"/>
      <c r="I3" s="360"/>
      <c r="J3" s="360"/>
      <c r="K3" s="360"/>
      <c r="L3" s="361"/>
      <c r="M3" s="329" t="s">
        <v>105</v>
      </c>
      <c r="N3" s="360"/>
      <c r="O3" s="360"/>
      <c r="P3" s="360"/>
      <c r="Q3" s="360"/>
      <c r="R3" s="360"/>
      <c r="S3" s="360"/>
      <c r="T3" s="360"/>
      <c r="U3" s="360"/>
      <c r="V3" s="361"/>
    </row>
    <row r="4" spans="1:22" ht="19.5" customHeight="1" thickBot="1">
      <c r="A4" s="323"/>
      <c r="B4" s="326"/>
      <c r="C4" s="329" t="s">
        <v>174</v>
      </c>
      <c r="D4" s="360"/>
      <c r="E4" s="360"/>
      <c r="F4" s="360"/>
      <c r="G4" s="360"/>
      <c r="H4" s="360"/>
      <c r="I4" s="360"/>
      <c r="J4" s="361"/>
      <c r="K4" s="343" t="s">
        <v>89</v>
      </c>
      <c r="L4" s="344"/>
      <c r="M4" s="329" t="s">
        <v>174</v>
      </c>
      <c r="N4" s="360"/>
      <c r="O4" s="360"/>
      <c r="P4" s="360"/>
      <c r="Q4" s="360"/>
      <c r="R4" s="360"/>
      <c r="S4" s="360"/>
      <c r="T4" s="361"/>
      <c r="U4" s="343" t="s">
        <v>89</v>
      </c>
      <c r="V4" s="344"/>
    </row>
    <row r="5" spans="1:22" ht="24.75" customHeight="1">
      <c r="A5" s="323"/>
      <c r="B5" s="326"/>
      <c r="C5" s="314" t="s">
        <v>91</v>
      </c>
      <c r="D5" s="393"/>
      <c r="E5" s="314" t="s">
        <v>92</v>
      </c>
      <c r="F5" s="315"/>
      <c r="G5" s="314" t="s">
        <v>93</v>
      </c>
      <c r="H5" s="315"/>
      <c r="I5" s="316" t="s">
        <v>94</v>
      </c>
      <c r="J5" s="315"/>
      <c r="K5" s="345" t="s">
        <v>116</v>
      </c>
      <c r="L5" s="346"/>
      <c r="M5" s="314" t="s">
        <v>91</v>
      </c>
      <c r="N5" s="393"/>
      <c r="O5" s="314" t="s">
        <v>92</v>
      </c>
      <c r="P5" s="315"/>
      <c r="Q5" s="314" t="s">
        <v>93</v>
      </c>
      <c r="R5" s="315"/>
      <c r="S5" s="314" t="s">
        <v>94</v>
      </c>
      <c r="T5" s="315"/>
      <c r="U5" s="345" t="s">
        <v>116</v>
      </c>
      <c r="V5" s="346"/>
    </row>
    <row r="6" spans="1:22" ht="24.75" customHeight="1" thickBot="1">
      <c r="A6" s="324"/>
      <c r="B6" s="327"/>
      <c r="C6" s="70" t="s">
        <v>34</v>
      </c>
      <c r="D6" s="124" t="s">
        <v>35</v>
      </c>
      <c r="E6" s="70" t="s">
        <v>34</v>
      </c>
      <c r="F6" s="71" t="s">
        <v>35</v>
      </c>
      <c r="G6" s="70" t="s">
        <v>34</v>
      </c>
      <c r="H6" s="71" t="s">
        <v>35</v>
      </c>
      <c r="I6" s="70" t="s">
        <v>34</v>
      </c>
      <c r="J6" s="71" t="s">
        <v>35</v>
      </c>
      <c r="K6" s="70" t="s">
        <v>34</v>
      </c>
      <c r="L6" s="71" t="s">
        <v>35</v>
      </c>
      <c r="M6" s="70" t="s">
        <v>34</v>
      </c>
      <c r="N6" s="124" t="s">
        <v>35</v>
      </c>
      <c r="O6" s="70" t="s">
        <v>34</v>
      </c>
      <c r="P6" s="71" t="s">
        <v>35</v>
      </c>
      <c r="Q6" s="70" t="s">
        <v>34</v>
      </c>
      <c r="R6" s="71" t="s">
        <v>35</v>
      </c>
      <c r="S6" s="70" t="s">
        <v>34</v>
      </c>
      <c r="T6" s="71" t="s">
        <v>35</v>
      </c>
      <c r="U6" s="70" t="s">
        <v>34</v>
      </c>
      <c r="V6" s="71" t="s">
        <v>35</v>
      </c>
    </row>
    <row r="7" spans="1:23" ht="14.25">
      <c r="A7" s="271" t="s">
        <v>126</v>
      </c>
      <c r="B7" s="239" t="s">
        <v>127</v>
      </c>
      <c r="C7" s="35">
        <v>349</v>
      </c>
      <c r="D7" s="202">
        <v>0.0922548242135871</v>
      </c>
      <c r="E7" s="128">
        <v>516</v>
      </c>
      <c r="F7" s="260">
        <v>0.08293153326904532</v>
      </c>
      <c r="G7" s="35">
        <v>134</v>
      </c>
      <c r="H7" s="202">
        <v>0.08850726552179657</v>
      </c>
      <c r="I7" s="128">
        <v>2</v>
      </c>
      <c r="J7" s="260">
        <v>0.0625</v>
      </c>
      <c r="K7" s="35">
        <v>1001</v>
      </c>
      <c r="L7" s="202">
        <v>0.0866591637087698</v>
      </c>
      <c r="M7" s="128">
        <v>585</v>
      </c>
      <c r="N7" s="260">
        <v>0.09490590525632707</v>
      </c>
      <c r="O7" s="35">
        <v>504</v>
      </c>
      <c r="P7" s="202">
        <v>0.08972761260459321</v>
      </c>
      <c r="Q7" s="128">
        <v>129</v>
      </c>
      <c r="R7" s="260">
        <v>0.10141509433962265</v>
      </c>
      <c r="S7" s="35">
        <v>4</v>
      </c>
      <c r="T7" s="202">
        <v>0.19047619047619047</v>
      </c>
      <c r="U7" s="128">
        <v>1222</v>
      </c>
      <c r="V7" s="202">
        <v>0.09346795165978278</v>
      </c>
      <c r="W7" s="292"/>
    </row>
    <row r="8" spans="1:23" ht="14.25">
      <c r="A8" s="204" t="s">
        <v>128</v>
      </c>
      <c r="B8" s="205" t="s">
        <v>175</v>
      </c>
      <c r="C8" s="27">
        <v>359</v>
      </c>
      <c r="D8" s="206">
        <v>0.09489822891884747</v>
      </c>
      <c r="E8" s="129">
        <v>626</v>
      </c>
      <c r="F8" s="262">
        <v>0.10061073609771777</v>
      </c>
      <c r="G8" s="27">
        <v>171</v>
      </c>
      <c r="H8" s="206">
        <v>0.1129458388375165</v>
      </c>
      <c r="I8" s="129">
        <v>3</v>
      </c>
      <c r="J8" s="262">
        <v>0.09375</v>
      </c>
      <c r="K8" s="27">
        <v>1159</v>
      </c>
      <c r="L8" s="206">
        <v>0.10033763310535884</v>
      </c>
      <c r="M8" s="129">
        <v>799</v>
      </c>
      <c r="N8" s="262">
        <v>0.12962362102530825</v>
      </c>
      <c r="O8" s="27">
        <v>711</v>
      </c>
      <c r="P8" s="206">
        <v>0.12658002492433684</v>
      </c>
      <c r="Q8" s="129">
        <v>185</v>
      </c>
      <c r="R8" s="262">
        <v>0.14544025157232704</v>
      </c>
      <c r="S8" s="27">
        <v>0</v>
      </c>
      <c r="T8" s="206">
        <v>0</v>
      </c>
      <c r="U8" s="129">
        <v>1695</v>
      </c>
      <c r="V8" s="206">
        <v>0.12964662689307022</v>
      </c>
      <c r="W8" s="292"/>
    </row>
    <row r="9" spans="1:23" ht="14.25">
      <c r="A9" s="204" t="s">
        <v>130</v>
      </c>
      <c r="B9" s="205" t="s">
        <v>176</v>
      </c>
      <c r="C9" s="27">
        <v>71</v>
      </c>
      <c r="D9" s="206">
        <v>0.018768173407348664</v>
      </c>
      <c r="E9" s="129">
        <v>110</v>
      </c>
      <c r="F9" s="262">
        <v>0.01767920282867245</v>
      </c>
      <c r="G9" s="27">
        <v>40</v>
      </c>
      <c r="H9" s="206">
        <v>0.026420079260237782</v>
      </c>
      <c r="I9" s="129">
        <v>0</v>
      </c>
      <c r="J9" s="262">
        <v>0</v>
      </c>
      <c r="K9" s="27">
        <v>221</v>
      </c>
      <c r="L9" s="206">
        <v>0.01913254263700112</v>
      </c>
      <c r="M9" s="129">
        <v>140</v>
      </c>
      <c r="N9" s="262">
        <v>0.022712524334847505</v>
      </c>
      <c r="O9" s="27">
        <v>128</v>
      </c>
      <c r="P9" s="206">
        <v>0.022787965105928433</v>
      </c>
      <c r="Q9" s="129">
        <v>30</v>
      </c>
      <c r="R9" s="262">
        <v>0.02358490566037736</v>
      </c>
      <c r="S9" s="27">
        <v>0</v>
      </c>
      <c r="T9" s="206">
        <v>0</v>
      </c>
      <c r="U9" s="129">
        <v>298</v>
      </c>
      <c r="V9" s="206">
        <v>0.022793330273825917</v>
      </c>
      <c r="W9" s="292"/>
    </row>
    <row r="10" spans="1:23" ht="14.25">
      <c r="A10" s="204" t="s">
        <v>132</v>
      </c>
      <c r="B10" s="205" t="s">
        <v>177</v>
      </c>
      <c r="C10" s="27">
        <v>5</v>
      </c>
      <c r="D10" s="206">
        <v>0.0013217023526301878</v>
      </c>
      <c r="E10" s="129">
        <v>12</v>
      </c>
      <c r="F10" s="262">
        <v>0.0019286403085824492</v>
      </c>
      <c r="G10" s="27">
        <v>0</v>
      </c>
      <c r="H10" s="206">
        <v>0</v>
      </c>
      <c r="I10" s="129">
        <v>0</v>
      </c>
      <c r="J10" s="262">
        <v>0</v>
      </c>
      <c r="K10" s="27">
        <v>17</v>
      </c>
      <c r="L10" s="206">
        <v>0.0014717340490000867</v>
      </c>
      <c r="M10" s="129">
        <v>16</v>
      </c>
      <c r="N10" s="262">
        <v>0.0025957170668397143</v>
      </c>
      <c r="O10" s="27">
        <v>19</v>
      </c>
      <c r="P10" s="206">
        <v>0.0033825885704112514</v>
      </c>
      <c r="Q10" s="129">
        <v>4</v>
      </c>
      <c r="R10" s="262">
        <v>0.003144654088050315</v>
      </c>
      <c r="S10" s="27">
        <v>0</v>
      </c>
      <c r="T10" s="206">
        <v>0</v>
      </c>
      <c r="U10" s="129">
        <v>39</v>
      </c>
      <c r="V10" s="206">
        <v>0.0029830197338228544</v>
      </c>
      <c r="W10" s="292"/>
    </row>
    <row r="11" spans="1:23" ht="14.25">
      <c r="A11" s="204" t="s">
        <v>134</v>
      </c>
      <c r="B11" s="205" t="s">
        <v>135</v>
      </c>
      <c r="C11" s="27">
        <v>1</v>
      </c>
      <c r="D11" s="206">
        <v>0.0002643404705260375</v>
      </c>
      <c r="E11" s="129">
        <v>6</v>
      </c>
      <c r="F11" s="262">
        <v>0.0009643201542912246</v>
      </c>
      <c r="G11" s="27">
        <v>0</v>
      </c>
      <c r="H11" s="206">
        <v>0</v>
      </c>
      <c r="I11" s="129">
        <v>0</v>
      </c>
      <c r="J11" s="262">
        <v>0</v>
      </c>
      <c r="K11" s="27">
        <v>7</v>
      </c>
      <c r="L11" s="206">
        <v>0.0006060081378235651</v>
      </c>
      <c r="M11" s="129">
        <v>6</v>
      </c>
      <c r="N11" s="262">
        <v>0.000973393900064893</v>
      </c>
      <c r="O11" s="27">
        <v>2</v>
      </c>
      <c r="P11" s="206">
        <v>0.00035606195478013177</v>
      </c>
      <c r="Q11" s="129">
        <v>0</v>
      </c>
      <c r="R11" s="262">
        <v>0</v>
      </c>
      <c r="S11" s="27">
        <v>0</v>
      </c>
      <c r="T11" s="206">
        <v>0</v>
      </c>
      <c r="U11" s="129">
        <v>8</v>
      </c>
      <c r="V11" s="206">
        <v>0.0006119014838610984</v>
      </c>
      <c r="W11" s="292"/>
    </row>
    <row r="12" spans="1:23" ht="14.25">
      <c r="A12" s="204" t="s">
        <v>136</v>
      </c>
      <c r="B12" s="205" t="s">
        <v>137</v>
      </c>
      <c r="C12" s="27">
        <v>2</v>
      </c>
      <c r="D12" s="206">
        <v>0.000528680941052075</v>
      </c>
      <c r="E12" s="129">
        <v>3</v>
      </c>
      <c r="F12" s="262">
        <v>0.0004821600771456123</v>
      </c>
      <c r="G12" s="27">
        <v>1</v>
      </c>
      <c r="H12" s="206">
        <v>0.0006605019815059446</v>
      </c>
      <c r="I12" s="129">
        <v>0</v>
      </c>
      <c r="J12" s="262">
        <v>0</v>
      </c>
      <c r="K12" s="27">
        <v>6</v>
      </c>
      <c r="L12" s="206">
        <v>0.0005194355467059129</v>
      </c>
      <c r="M12" s="129">
        <v>2</v>
      </c>
      <c r="N12" s="262">
        <v>0.0003244646333549643</v>
      </c>
      <c r="O12" s="27">
        <v>2</v>
      </c>
      <c r="P12" s="206">
        <v>0.00035606195478013177</v>
      </c>
      <c r="Q12" s="129">
        <v>0</v>
      </c>
      <c r="R12" s="262">
        <v>0</v>
      </c>
      <c r="S12" s="27">
        <v>0</v>
      </c>
      <c r="T12" s="206">
        <v>0</v>
      </c>
      <c r="U12" s="129">
        <v>4</v>
      </c>
      <c r="V12" s="206">
        <v>0.0003059507419305492</v>
      </c>
      <c r="W12" s="292"/>
    </row>
    <row r="13" spans="1:23" ht="14.25">
      <c r="A13" s="204" t="s">
        <v>138</v>
      </c>
      <c r="B13" s="205" t="s">
        <v>139</v>
      </c>
      <c r="C13" s="27">
        <v>6</v>
      </c>
      <c r="D13" s="206">
        <v>0.0015860428231562252</v>
      </c>
      <c r="E13" s="129">
        <v>7</v>
      </c>
      <c r="F13" s="262">
        <v>0.0011250401800064287</v>
      </c>
      <c r="G13" s="27">
        <v>2</v>
      </c>
      <c r="H13" s="206">
        <v>0.0013210039630118893</v>
      </c>
      <c r="I13" s="129">
        <v>0</v>
      </c>
      <c r="J13" s="262">
        <v>0</v>
      </c>
      <c r="K13" s="27">
        <v>15</v>
      </c>
      <c r="L13" s="206">
        <v>0.0012985888667647822</v>
      </c>
      <c r="M13" s="129">
        <v>6</v>
      </c>
      <c r="N13" s="262">
        <v>0.000973393900064893</v>
      </c>
      <c r="O13" s="27">
        <v>3</v>
      </c>
      <c r="P13" s="206">
        <v>0.0005340929321701976</v>
      </c>
      <c r="Q13" s="129">
        <v>0</v>
      </c>
      <c r="R13" s="262">
        <v>0</v>
      </c>
      <c r="S13" s="27">
        <v>0</v>
      </c>
      <c r="T13" s="206">
        <v>0</v>
      </c>
      <c r="U13" s="129">
        <v>9</v>
      </c>
      <c r="V13" s="206">
        <v>0.0006883891693437356</v>
      </c>
      <c r="W13" s="292"/>
    </row>
    <row r="14" spans="1:23" ht="14.25">
      <c r="A14" s="204" t="s">
        <v>140</v>
      </c>
      <c r="B14" s="205" t="s">
        <v>141</v>
      </c>
      <c r="C14" s="27">
        <v>3</v>
      </c>
      <c r="D14" s="206">
        <v>0.0007930214115781126</v>
      </c>
      <c r="E14" s="129">
        <v>3</v>
      </c>
      <c r="F14" s="262">
        <v>0.0004821600771456123</v>
      </c>
      <c r="G14" s="27">
        <v>0</v>
      </c>
      <c r="H14" s="206">
        <v>0</v>
      </c>
      <c r="I14" s="129">
        <v>0</v>
      </c>
      <c r="J14" s="262">
        <v>0</v>
      </c>
      <c r="K14" s="27">
        <v>6</v>
      </c>
      <c r="L14" s="206">
        <v>0.0005194355467059129</v>
      </c>
      <c r="M14" s="129">
        <v>2</v>
      </c>
      <c r="N14" s="262">
        <v>0.0003244646333549643</v>
      </c>
      <c r="O14" s="27">
        <v>0</v>
      </c>
      <c r="P14" s="206">
        <v>0</v>
      </c>
      <c r="Q14" s="129">
        <v>1</v>
      </c>
      <c r="R14" s="262">
        <v>0.0007861635220125788</v>
      </c>
      <c r="S14" s="27">
        <v>0</v>
      </c>
      <c r="T14" s="206">
        <v>0</v>
      </c>
      <c r="U14" s="129">
        <v>3</v>
      </c>
      <c r="V14" s="206">
        <v>0.00022946305644791186</v>
      </c>
      <c r="W14" s="292"/>
    </row>
    <row r="15" spans="1:23" ht="14.25">
      <c r="A15" s="204" t="s">
        <v>142</v>
      </c>
      <c r="B15" s="205" t="s">
        <v>143</v>
      </c>
      <c r="C15" s="27">
        <v>2</v>
      </c>
      <c r="D15" s="206">
        <v>0.000528680941052075</v>
      </c>
      <c r="E15" s="129">
        <v>1</v>
      </c>
      <c r="F15" s="262">
        <v>0.0001607200257152041</v>
      </c>
      <c r="G15" s="27">
        <v>0</v>
      </c>
      <c r="H15" s="206">
        <v>0</v>
      </c>
      <c r="I15" s="129">
        <v>0</v>
      </c>
      <c r="J15" s="262">
        <v>0</v>
      </c>
      <c r="K15" s="27">
        <v>3</v>
      </c>
      <c r="L15" s="206">
        <v>0.00025971777335295646</v>
      </c>
      <c r="M15" s="129">
        <v>0</v>
      </c>
      <c r="N15" s="262">
        <v>0</v>
      </c>
      <c r="O15" s="27">
        <v>0</v>
      </c>
      <c r="P15" s="206">
        <v>0</v>
      </c>
      <c r="Q15" s="129">
        <v>0</v>
      </c>
      <c r="R15" s="262">
        <v>0</v>
      </c>
      <c r="S15" s="27">
        <v>0</v>
      </c>
      <c r="T15" s="206">
        <v>0</v>
      </c>
      <c r="U15" s="129">
        <v>0</v>
      </c>
      <c r="V15" s="206">
        <v>0</v>
      </c>
      <c r="W15" s="292"/>
    </row>
    <row r="16" spans="1:23" ht="14.25">
      <c r="A16" s="204" t="s">
        <v>144</v>
      </c>
      <c r="B16" s="205" t="s">
        <v>145</v>
      </c>
      <c r="C16" s="27">
        <v>3</v>
      </c>
      <c r="D16" s="206">
        <v>0.0007930214115781126</v>
      </c>
      <c r="E16" s="129">
        <v>4</v>
      </c>
      <c r="F16" s="262">
        <v>0.0006428801028608164</v>
      </c>
      <c r="G16" s="27">
        <v>0</v>
      </c>
      <c r="H16" s="206">
        <v>0</v>
      </c>
      <c r="I16" s="129">
        <v>0</v>
      </c>
      <c r="J16" s="262">
        <v>0</v>
      </c>
      <c r="K16" s="27">
        <v>7</v>
      </c>
      <c r="L16" s="206">
        <v>0.0006060081378235651</v>
      </c>
      <c r="M16" s="129">
        <v>2</v>
      </c>
      <c r="N16" s="262">
        <v>0.0003244646333549643</v>
      </c>
      <c r="O16" s="27">
        <v>4</v>
      </c>
      <c r="P16" s="206">
        <v>0.0007121239095602635</v>
      </c>
      <c r="Q16" s="129">
        <v>0</v>
      </c>
      <c r="R16" s="262">
        <v>0</v>
      </c>
      <c r="S16" s="27">
        <v>0</v>
      </c>
      <c r="T16" s="206">
        <v>0</v>
      </c>
      <c r="U16" s="129">
        <v>6</v>
      </c>
      <c r="V16" s="206">
        <v>0.00045892611289582373</v>
      </c>
      <c r="W16" s="292"/>
    </row>
    <row r="17" spans="1:23" ht="14.25">
      <c r="A17" s="204" t="s">
        <v>146</v>
      </c>
      <c r="B17" s="205" t="s">
        <v>147</v>
      </c>
      <c r="C17" s="27">
        <v>3</v>
      </c>
      <c r="D17" s="206">
        <v>0.0007930214115781126</v>
      </c>
      <c r="E17" s="129">
        <v>1</v>
      </c>
      <c r="F17" s="262">
        <v>0.0001607200257152041</v>
      </c>
      <c r="G17" s="27">
        <v>0</v>
      </c>
      <c r="H17" s="206">
        <v>0</v>
      </c>
      <c r="I17" s="129">
        <v>0</v>
      </c>
      <c r="J17" s="262">
        <v>0</v>
      </c>
      <c r="K17" s="27">
        <v>4</v>
      </c>
      <c r="L17" s="206">
        <v>0.0003462903644706086</v>
      </c>
      <c r="M17" s="129">
        <v>1</v>
      </c>
      <c r="N17" s="262">
        <v>0.00016223231667748214</v>
      </c>
      <c r="O17" s="27">
        <v>1</v>
      </c>
      <c r="P17" s="206">
        <v>0.00017803097739006588</v>
      </c>
      <c r="Q17" s="129">
        <v>1</v>
      </c>
      <c r="R17" s="262">
        <v>0.0007861635220125788</v>
      </c>
      <c r="S17" s="27">
        <v>0</v>
      </c>
      <c r="T17" s="206">
        <v>0</v>
      </c>
      <c r="U17" s="129">
        <v>3</v>
      </c>
      <c r="V17" s="206">
        <v>0.00022946305644791186</v>
      </c>
      <c r="W17" s="292"/>
    </row>
    <row r="18" spans="1:23" ht="14.25">
      <c r="A18" s="204" t="s">
        <v>148</v>
      </c>
      <c r="B18" s="205" t="s">
        <v>149</v>
      </c>
      <c r="C18" s="27">
        <v>8</v>
      </c>
      <c r="D18" s="206">
        <v>0.0021147237642083</v>
      </c>
      <c r="E18" s="129">
        <v>14</v>
      </c>
      <c r="F18" s="262">
        <v>0.0022500803600128574</v>
      </c>
      <c r="G18" s="27">
        <v>3</v>
      </c>
      <c r="H18" s="206">
        <v>0.0019815059445178335</v>
      </c>
      <c r="I18" s="129">
        <v>1</v>
      </c>
      <c r="J18" s="262">
        <v>0.03125</v>
      </c>
      <c r="K18" s="27">
        <v>26</v>
      </c>
      <c r="L18" s="206">
        <v>0.0022508873690589557</v>
      </c>
      <c r="M18" s="129">
        <v>12</v>
      </c>
      <c r="N18" s="262">
        <v>0.001946787800129786</v>
      </c>
      <c r="O18" s="27">
        <v>9</v>
      </c>
      <c r="P18" s="206">
        <v>0.0016022787965105929</v>
      </c>
      <c r="Q18" s="129">
        <v>3</v>
      </c>
      <c r="R18" s="262">
        <v>0.0023584905660377358</v>
      </c>
      <c r="S18" s="27">
        <v>0</v>
      </c>
      <c r="T18" s="206">
        <v>0</v>
      </c>
      <c r="U18" s="129">
        <v>24</v>
      </c>
      <c r="V18" s="206">
        <v>0.001835704451583295</v>
      </c>
      <c r="W18" s="292"/>
    </row>
    <row r="19" spans="1:23" ht="14.25">
      <c r="A19" s="204" t="s">
        <v>150</v>
      </c>
      <c r="B19" s="205" t="s">
        <v>151</v>
      </c>
      <c r="C19" s="27">
        <v>2415</v>
      </c>
      <c r="D19" s="206">
        <v>0.6383822363203806</v>
      </c>
      <c r="E19" s="129">
        <v>4150</v>
      </c>
      <c r="F19" s="262">
        <v>0.666988106718097</v>
      </c>
      <c r="G19" s="27">
        <v>1018</v>
      </c>
      <c r="H19" s="206">
        <v>0.6723910171730515</v>
      </c>
      <c r="I19" s="129">
        <v>23</v>
      </c>
      <c r="J19" s="262">
        <v>0.71875</v>
      </c>
      <c r="K19" s="27">
        <v>7606</v>
      </c>
      <c r="L19" s="206">
        <v>0.6584711280408623</v>
      </c>
      <c r="M19" s="129">
        <v>3797</v>
      </c>
      <c r="N19" s="262">
        <v>0.6159961064243996</v>
      </c>
      <c r="O19" s="27">
        <v>3526</v>
      </c>
      <c r="P19" s="206">
        <v>0.6277372262773722</v>
      </c>
      <c r="Q19" s="129">
        <v>777</v>
      </c>
      <c r="R19" s="262">
        <v>0.6108490566037735</v>
      </c>
      <c r="S19" s="27">
        <v>15</v>
      </c>
      <c r="T19" s="206">
        <v>0.7142857142857143</v>
      </c>
      <c r="U19" s="129">
        <v>8115</v>
      </c>
      <c r="V19" s="206">
        <v>0.6206975676916017</v>
      </c>
      <c r="W19" s="292"/>
    </row>
    <row r="20" spans="1:23" ht="14.25">
      <c r="A20" s="204" t="s">
        <v>152</v>
      </c>
      <c r="B20" s="205" t="s">
        <v>153</v>
      </c>
      <c r="C20" s="27">
        <v>63</v>
      </c>
      <c r="D20" s="206">
        <v>0.016653449643140365</v>
      </c>
      <c r="E20" s="129">
        <v>101</v>
      </c>
      <c r="F20" s="262">
        <v>0.016232722597235617</v>
      </c>
      <c r="G20" s="27">
        <v>26</v>
      </c>
      <c r="H20" s="206">
        <v>0.017173051519154558</v>
      </c>
      <c r="I20" s="129">
        <v>0</v>
      </c>
      <c r="J20" s="262">
        <v>0</v>
      </c>
      <c r="K20" s="27">
        <v>190</v>
      </c>
      <c r="L20" s="206">
        <v>0.01644879231235391</v>
      </c>
      <c r="M20" s="129">
        <v>143</v>
      </c>
      <c r="N20" s="262">
        <v>0.02319922128487995</v>
      </c>
      <c r="O20" s="27">
        <v>119</v>
      </c>
      <c r="P20" s="206">
        <v>0.02118568630941784</v>
      </c>
      <c r="Q20" s="129">
        <v>26</v>
      </c>
      <c r="R20" s="262">
        <v>0.020440251572327043</v>
      </c>
      <c r="S20" s="27">
        <v>0</v>
      </c>
      <c r="T20" s="206">
        <v>0</v>
      </c>
      <c r="U20" s="129">
        <v>288</v>
      </c>
      <c r="V20" s="206">
        <v>0.02202845341899954</v>
      </c>
      <c r="W20" s="292"/>
    </row>
    <row r="21" spans="1:23" ht="14.25">
      <c r="A21" s="204" t="s">
        <v>154</v>
      </c>
      <c r="B21" s="205" t="s">
        <v>155</v>
      </c>
      <c r="C21" s="27">
        <v>42</v>
      </c>
      <c r="D21" s="206">
        <v>0.011102299762093577</v>
      </c>
      <c r="E21" s="129">
        <v>40</v>
      </c>
      <c r="F21" s="262">
        <v>0.006428801028608166</v>
      </c>
      <c r="G21" s="27">
        <v>5</v>
      </c>
      <c r="H21" s="206">
        <v>0.0033025099075297227</v>
      </c>
      <c r="I21" s="129">
        <v>0</v>
      </c>
      <c r="J21" s="262">
        <v>0</v>
      </c>
      <c r="K21" s="27">
        <v>87</v>
      </c>
      <c r="L21" s="206">
        <v>0.007531815427235737</v>
      </c>
      <c r="M21" s="129">
        <v>23</v>
      </c>
      <c r="N21" s="262">
        <v>0.003731343283582089</v>
      </c>
      <c r="O21" s="27">
        <v>21</v>
      </c>
      <c r="P21" s="206">
        <v>0.003738650525191384</v>
      </c>
      <c r="Q21" s="129">
        <v>6</v>
      </c>
      <c r="R21" s="262">
        <v>0.0047169811320754715</v>
      </c>
      <c r="S21" s="27">
        <v>0</v>
      </c>
      <c r="T21" s="206">
        <v>0</v>
      </c>
      <c r="U21" s="129">
        <v>50</v>
      </c>
      <c r="V21" s="206">
        <v>0.003824384274131865</v>
      </c>
      <c r="W21" s="292"/>
    </row>
    <row r="22" spans="1:23" ht="14.25">
      <c r="A22" s="204" t="s">
        <v>156</v>
      </c>
      <c r="B22" s="205" t="s">
        <v>157</v>
      </c>
      <c r="C22" s="27">
        <v>3</v>
      </c>
      <c r="D22" s="206">
        <v>0.0007930214115781126</v>
      </c>
      <c r="E22" s="129">
        <v>6</v>
      </c>
      <c r="F22" s="262">
        <v>0.0009643201542912246</v>
      </c>
      <c r="G22" s="27">
        <v>1</v>
      </c>
      <c r="H22" s="206">
        <v>0.0006605019815059446</v>
      </c>
      <c r="I22" s="129">
        <v>0</v>
      </c>
      <c r="J22" s="262">
        <v>0</v>
      </c>
      <c r="K22" s="27">
        <v>10</v>
      </c>
      <c r="L22" s="206">
        <v>0.0008657259111765215</v>
      </c>
      <c r="M22" s="129">
        <v>0</v>
      </c>
      <c r="N22" s="262">
        <v>0</v>
      </c>
      <c r="O22" s="27">
        <v>5</v>
      </c>
      <c r="P22" s="206">
        <v>0.0008901548869503294</v>
      </c>
      <c r="Q22" s="129">
        <v>1</v>
      </c>
      <c r="R22" s="262">
        <v>0.0007861635220125788</v>
      </c>
      <c r="S22" s="27">
        <v>0</v>
      </c>
      <c r="T22" s="206">
        <v>0</v>
      </c>
      <c r="U22" s="129">
        <v>6</v>
      </c>
      <c r="V22" s="206">
        <v>0.00045892611289582373</v>
      </c>
      <c r="W22" s="292"/>
    </row>
    <row r="23" spans="1:23" ht="14.25">
      <c r="A23" s="204" t="s">
        <v>158</v>
      </c>
      <c r="B23" s="205" t="s">
        <v>159</v>
      </c>
      <c r="C23" s="27">
        <v>1</v>
      </c>
      <c r="D23" s="206">
        <v>0.0002643404705260375</v>
      </c>
      <c r="E23" s="129">
        <v>2</v>
      </c>
      <c r="F23" s="262">
        <v>0.0003214400514304082</v>
      </c>
      <c r="G23" s="27">
        <v>0</v>
      </c>
      <c r="H23" s="206">
        <v>0</v>
      </c>
      <c r="I23" s="129">
        <v>0</v>
      </c>
      <c r="J23" s="262">
        <v>0</v>
      </c>
      <c r="K23" s="27">
        <v>3</v>
      </c>
      <c r="L23" s="206">
        <v>0.00025971777335295646</v>
      </c>
      <c r="M23" s="129">
        <v>6</v>
      </c>
      <c r="N23" s="262">
        <v>0.000973393900064893</v>
      </c>
      <c r="O23" s="27">
        <v>3</v>
      </c>
      <c r="P23" s="206">
        <v>0.0005340929321701976</v>
      </c>
      <c r="Q23" s="129">
        <v>0</v>
      </c>
      <c r="R23" s="262">
        <v>0</v>
      </c>
      <c r="S23" s="27">
        <v>0</v>
      </c>
      <c r="T23" s="206">
        <v>0</v>
      </c>
      <c r="U23" s="129">
        <v>9</v>
      </c>
      <c r="V23" s="206">
        <v>0.0006883891693437356</v>
      </c>
      <c r="W23" s="292"/>
    </row>
    <row r="24" spans="1:23" ht="27">
      <c r="A24" s="204" t="s">
        <v>160</v>
      </c>
      <c r="B24" s="205" t="s">
        <v>161</v>
      </c>
      <c r="C24" s="27">
        <v>8</v>
      </c>
      <c r="D24" s="206">
        <v>0.0021147237642083</v>
      </c>
      <c r="E24" s="129">
        <v>17</v>
      </c>
      <c r="F24" s="262">
        <v>0.0027322404371584704</v>
      </c>
      <c r="G24" s="27">
        <v>3</v>
      </c>
      <c r="H24" s="206">
        <v>0.0019815059445178335</v>
      </c>
      <c r="I24" s="129">
        <v>0</v>
      </c>
      <c r="J24" s="262">
        <v>0</v>
      </c>
      <c r="K24" s="27">
        <v>28</v>
      </c>
      <c r="L24" s="206">
        <v>0.0024240325512942603</v>
      </c>
      <c r="M24" s="129">
        <v>14</v>
      </c>
      <c r="N24" s="262">
        <v>0.0022712524334847508</v>
      </c>
      <c r="O24" s="27">
        <v>11</v>
      </c>
      <c r="P24" s="206">
        <v>0.0019583407512907248</v>
      </c>
      <c r="Q24" s="129">
        <v>1</v>
      </c>
      <c r="R24" s="262">
        <v>0.0007861635220125788</v>
      </c>
      <c r="S24" s="27">
        <v>0</v>
      </c>
      <c r="T24" s="206">
        <v>0</v>
      </c>
      <c r="U24" s="129">
        <v>26</v>
      </c>
      <c r="V24" s="206">
        <v>0.0019886798225485698</v>
      </c>
      <c r="W24" s="292"/>
    </row>
    <row r="25" spans="1:23" ht="14.25">
      <c r="A25" s="204" t="s">
        <v>162</v>
      </c>
      <c r="B25" s="205" t="s">
        <v>163</v>
      </c>
      <c r="C25" s="27">
        <v>129</v>
      </c>
      <c r="D25" s="206">
        <v>0.03409992069785884</v>
      </c>
      <c r="E25" s="129">
        <v>124</v>
      </c>
      <c r="F25" s="262">
        <v>0.01992928318868531</v>
      </c>
      <c r="G25" s="27">
        <v>34</v>
      </c>
      <c r="H25" s="206">
        <v>0.02245706737120211</v>
      </c>
      <c r="I25" s="129">
        <v>3</v>
      </c>
      <c r="J25" s="262">
        <v>0.09375</v>
      </c>
      <c r="K25" s="27">
        <v>290</v>
      </c>
      <c r="L25" s="206">
        <v>0.025106051424119126</v>
      </c>
      <c r="M25" s="129">
        <v>138</v>
      </c>
      <c r="N25" s="262">
        <v>0.022388059701492536</v>
      </c>
      <c r="O25" s="27">
        <v>118</v>
      </c>
      <c r="P25" s="206">
        <v>0.021007655332027773</v>
      </c>
      <c r="Q25" s="129">
        <v>24</v>
      </c>
      <c r="R25" s="262">
        <v>0.018867924528301886</v>
      </c>
      <c r="S25" s="27">
        <v>1</v>
      </c>
      <c r="T25" s="206">
        <v>0.047619047619047616</v>
      </c>
      <c r="U25" s="129">
        <v>281</v>
      </c>
      <c r="V25" s="206">
        <v>0.02149303962062108</v>
      </c>
      <c r="W25" s="292"/>
    </row>
    <row r="26" spans="1:23" ht="14.25">
      <c r="A26" s="204" t="s">
        <v>164</v>
      </c>
      <c r="B26" s="205" t="s">
        <v>165</v>
      </c>
      <c r="C26" s="27">
        <v>1</v>
      </c>
      <c r="D26" s="206">
        <v>0.0002643404705260375</v>
      </c>
      <c r="E26" s="129">
        <v>7</v>
      </c>
      <c r="F26" s="262">
        <v>0.0011250401800064287</v>
      </c>
      <c r="G26" s="27">
        <v>1</v>
      </c>
      <c r="H26" s="206">
        <v>0.0006605019815059446</v>
      </c>
      <c r="I26" s="129">
        <v>0</v>
      </c>
      <c r="J26" s="262">
        <v>0</v>
      </c>
      <c r="K26" s="27">
        <v>9</v>
      </c>
      <c r="L26" s="206">
        <v>0.0007791533200588694</v>
      </c>
      <c r="M26" s="129">
        <v>4</v>
      </c>
      <c r="N26" s="262">
        <v>0.0006489292667099286</v>
      </c>
      <c r="O26" s="27">
        <v>5</v>
      </c>
      <c r="P26" s="206">
        <v>0.0008901548869503294</v>
      </c>
      <c r="Q26" s="129">
        <v>0</v>
      </c>
      <c r="R26" s="262">
        <v>0</v>
      </c>
      <c r="S26" s="27">
        <v>0</v>
      </c>
      <c r="T26" s="206">
        <v>0</v>
      </c>
      <c r="U26" s="129">
        <v>9</v>
      </c>
      <c r="V26" s="206">
        <v>0.0006883891693437356</v>
      </c>
      <c r="W26" s="292"/>
    </row>
    <row r="27" spans="1:23" ht="14.25">
      <c r="A27" s="204" t="s">
        <v>166</v>
      </c>
      <c r="B27" s="205" t="s">
        <v>167</v>
      </c>
      <c r="C27" s="27">
        <v>222</v>
      </c>
      <c r="D27" s="206">
        <v>0.058683584456780326</v>
      </c>
      <c r="E27" s="129">
        <v>292</v>
      </c>
      <c r="F27" s="262">
        <v>0.046930247508839604</v>
      </c>
      <c r="G27" s="27">
        <v>45</v>
      </c>
      <c r="H27" s="206">
        <v>0.029722589167767502</v>
      </c>
      <c r="I27" s="129">
        <v>0</v>
      </c>
      <c r="J27" s="262">
        <v>0</v>
      </c>
      <c r="K27" s="27">
        <v>559</v>
      </c>
      <c r="L27" s="206">
        <v>0.048394078434767555</v>
      </c>
      <c r="M27" s="129">
        <v>278</v>
      </c>
      <c r="N27" s="262">
        <v>0.04510058403634004</v>
      </c>
      <c r="O27" s="27">
        <v>268</v>
      </c>
      <c r="P27" s="206">
        <v>0.04771230194053765</v>
      </c>
      <c r="Q27" s="129">
        <v>43</v>
      </c>
      <c r="R27" s="262">
        <v>0.03380503144654088</v>
      </c>
      <c r="S27" s="27">
        <v>0</v>
      </c>
      <c r="T27" s="206">
        <v>0</v>
      </c>
      <c r="U27" s="129">
        <v>589</v>
      </c>
      <c r="V27" s="206">
        <v>0.04505124674927337</v>
      </c>
      <c r="W27" s="292"/>
    </row>
    <row r="28" spans="1:23" ht="15" thickBot="1">
      <c r="A28" s="197" t="s">
        <v>168</v>
      </c>
      <c r="B28" s="205" t="s">
        <v>169</v>
      </c>
      <c r="C28" s="28">
        <v>87</v>
      </c>
      <c r="D28" s="210">
        <v>0.022997620935765267</v>
      </c>
      <c r="E28" s="132">
        <v>180</v>
      </c>
      <c r="F28" s="266">
        <v>0.02892960462873674</v>
      </c>
      <c r="G28" s="28">
        <v>30</v>
      </c>
      <c r="H28" s="210">
        <v>0.019815059445178335</v>
      </c>
      <c r="I28" s="132">
        <v>0</v>
      </c>
      <c r="J28" s="266">
        <v>0</v>
      </c>
      <c r="K28" s="28">
        <v>297</v>
      </c>
      <c r="L28" s="210">
        <v>0.02571205956194269</v>
      </c>
      <c r="M28" s="132">
        <v>190</v>
      </c>
      <c r="N28" s="266">
        <v>0.030824140168721613</v>
      </c>
      <c r="O28" s="28">
        <v>158</v>
      </c>
      <c r="P28" s="210">
        <v>0.028128894427630405</v>
      </c>
      <c r="Q28" s="132">
        <v>41</v>
      </c>
      <c r="R28" s="266">
        <v>0.03223270440251572</v>
      </c>
      <c r="S28" s="28">
        <v>1</v>
      </c>
      <c r="T28" s="210">
        <v>0.047619047619047616</v>
      </c>
      <c r="U28" s="132">
        <v>390</v>
      </c>
      <c r="V28" s="210">
        <v>0.029830197338228545</v>
      </c>
      <c r="W28" s="292"/>
    </row>
    <row r="29" spans="1:23" ht="15" thickBot="1">
      <c r="A29" s="329" t="s">
        <v>89</v>
      </c>
      <c r="B29" s="361"/>
      <c r="C29" s="12">
        <v>3783</v>
      </c>
      <c r="D29" s="65">
        <v>1</v>
      </c>
      <c r="E29" s="131">
        <v>6222</v>
      </c>
      <c r="F29" s="66">
        <v>1</v>
      </c>
      <c r="G29" s="12">
        <v>1514</v>
      </c>
      <c r="H29" s="65">
        <v>1</v>
      </c>
      <c r="I29" s="131">
        <v>32</v>
      </c>
      <c r="J29" s="66">
        <v>1</v>
      </c>
      <c r="K29" s="12">
        <v>11551</v>
      </c>
      <c r="L29" s="65">
        <v>1</v>
      </c>
      <c r="M29" s="131">
        <v>6164</v>
      </c>
      <c r="N29" s="66">
        <v>1</v>
      </c>
      <c r="O29" s="12">
        <v>5617</v>
      </c>
      <c r="P29" s="65">
        <v>1</v>
      </c>
      <c r="Q29" s="131">
        <v>1272</v>
      </c>
      <c r="R29" s="66">
        <v>1</v>
      </c>
      <c r="S29" s="12">
        <v>21</v>
      </c>
      <c r="T29" s="65">
        <v>1</v>
      </c>
      <c r="U29" s="131">
        <v>13074</v>
      </c>
      <c r="V29" s="65">
        <v>1</v>
      </c>
      <c r="W29" s="293"/>
    </row>
    <row r="30" spans="1:22" ht="14.25">
      <c r="A30" s="88"/>
      <c r="B30" s="275"/>
      <c r="C30" s="127"/>
      <c r="D30" s="276"/>
      <c r="E30" s="127"/>
      <c r="F30" s="276"/>
      <c r="G30" s="127"/>
      <c r="H30" s="276"/>
      <c r="I30" s="127"/>
      <c r="J30" s="276"/>
      <c r="K30" s="127"/>
      <c r="L30" s="276"/>
      <c r="M30" s="127"/>
      <c r="N30" s="276"/>
      <c r="O30" s="127"/>
      <c r="P30" s="276"/>
      <c r="Q30" s="127"/>
      <c r="R30" s="276"/>
      <c r="S30" s="127"/>
      <c r="T30" s="276"/>
      <c r="U30" s="127"/>
      <c r="V30" s="276"/>
    </row>
    <row r="31" spans="1:22" ht="14.25">
      <c r="A31" s="89" t="s">
        <v>95</v>
      </c>
      <c r="B31" s="90"/>
      <c r="C31" s="133"/>
      <c r="D31" s="90"/>
      <c r="E31" s="133"/>
      <c r="F31" s="90"/>
      <c r="G31" s="133"/>
      <c r="H31" s="90"/>
      <c r="I31" s="90"/>
      <c r="J31" s="90"/>
      <c r="K31" s="133"/>
      <c r="L31" s="90"/>
      <c r="M31" s="90"/>
      <c r="N31" s="90"/>
      <c r="O31" s="90"/>
      <c r="P31" s="90"/>
      <c r="Q31" s="90"/>
      <c r="R31" s="90"/>
      <c r="S31" s="134"/>
      <c r="T31" s="307"/>
      <c r="U31" s="133"/>
      <c r="V31" s="74"/>
    </row>
    <row r="32" spans="1:22" ht="14.25">
      <c r="A32" s="90" t="s">
        <v>96</v>
      </c>
      <c r="B32" s="90"/>
      <c r="C32" s="133"/>
      <c r="D32" s="90"/>
      <c r="E32" s="133"/>
      <c r="F32" s="90"/>
      <c r="G32" s="133"/>
      <c r="H32" s="90"/>
      <c r="I32" s="90"/>
      <c r="J32" s="90"/>
      <c r="K32" s="133"/>
      <c r="L32" s="90"/>
      <c r="M32" s="90"/>
      <c r="N32" s="90"/>
      <c r="O32" s="90"/>
      <c r="P32" s="90"/>
      <c r="Q32" s="90"/>
      <c r="R32" s="90"/>
      <c r="S32" s="134"/>
      <c r="T32" s="134"/>
      <c r="U32" s="90"/>
      <c r="V32" s="74"/>
    </row>
    <row r="33" spans="1:22" ht="14.25">
      <c r="A33" s="373" t="s">
        <v>178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74"/>
    </row>
    <row r="34" spans="1:22" ht="14.25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74"/>
    </row>
    <row r="35" spans="1:22" ht="14.25">
      <c r="A35" s="74"/>
      <c r="B35" s="88"/>
      <c r="C35" s="127"/>
      <c r="D35" s="88"/>
      <c r="E35" s="127"/>
      <c r="F35" s="88"/>
      <c r="G35" s="127"/>
      <c r="H35" s="88"/>
      <c r="I35" s="88"/>
      <c r="J35" s="88"/>
      <c r="K35" s="127"/>
      <c r="L35" s="88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ht="14.25">
      <c r="A36" s="74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4.25">
      <c r="A37" s="74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ht="14.25">
      <c r="A38" s="74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ht="14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ht="14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22" ht="14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</row>
    <row r="42" spans="1:22" ht="14.25">
      <c r="A42" s="74"/>
      <c r="B42" s="74"/>
      <c r="C42" s="84"/>
      <c r="D42" s="74"/>
      <c r="E42" s="84"/>
      <c r="F42" s="74"/>
      <c r="G42" s="84"/>
      <c r="H42" s="74"/>
      <c r="I42" s="84"/>
      <c r="J42" s="74"/>
      <c r="K42" s="84"/>
      <c r="L42" s="74"/>
      <c r="M42" s="84"/>
      <c r="N42" s="74"/>
      <c r="O42" s="84"/>
      <c r="P42" s="74"/>
      <c r="Q42" s="84"/>
      <c r="R42" s="74"/>
      <c r="S42" s="84"/>
      <c r="T42" s="74"/>
      <c r="U42" s="84"/>
      <c r="V42" s="74"/>
    </row>
    <row r="43" spans="1:22" ht="14.25">
      <c r="A43" s="74"/>
      <c r="B43" s="74"/>
      <c r="C43" s="84"/>
      <c r="D43" s="74"/>
      <c r="E43" s="84"/>
      <c r="F43" s="74"/>
      <c r="G43" s="84"/>
      <c r="H43" s="74"/>
      <c r="I43" s="84"/>
      <c r="J43" s="74"/>
      <c r="K43" s="84"/>
      <c r="L43" s="74"/>
      <c r="M43" s="84"/>
      <c r="N43" s="74"/>
      <c r="O43" s="84"/>
      <c r="P43" s="74"/>
      <c r="Q43" s="84"/>
      <c r="R43" s="74"/>
      <c r="S43" s="84"/>
      <c r="T43" s="74"/>
      <c r="U43" s="84"/>
      <c r="V43" s="74"/>
    </row>
    <row r="44" spans="1:22" ht="14.25">
      <c r="A44" s="74"/>
      <c r="B44" s="74"/>
      <c r="C44" s="84"/>
      <c r="D44" s="74"/>
      <c r="E44" s="84"/>
      <c r="F44" s="74"/>
      <c r="G44" s="84"/>
      <c r="H44" s="74"/>
      <c r="I44" s="84"/>
      <c r="J44" s="74"/>
      <c r="K44" s="84"/>
      <c r="L44" s="74"/>
      <c r="M44" s="84"/>
      <c r="N44" s="74"/>
      <c r="O44" s="84"/>
      <c r="P44" s="74"/>
      <c r="Q44" s="84"/>
      <c r="R44" s="74"/>
      <c r="S44" s="84"/>
      <c r="T44" s="74"/>
      <c r="U44" s="84"/>
      <c r="V44" s="74"/>
    </row>
    <row r="45" spans="1:22" ht="14.25">
      <c r="A45" s="74"/>
      <c r="B45" s="74"/>
      <c r="C45" s="84"/>
      <c r="D45" s="74"/>
      <c r="E45" s="84"/>
      <c r="F45" s="74"/>
      <c r="G45" s="84"/>
      <c r="H45" s="74"/>
      <c r="I45" s="84"/>
      <c r="J45" s="74"/>
      <c r="K45" s="84"/>
      <c r="L45" s="74"/>
      <c r="M45" s="84"/>
      <c r="N45" s="74"/>
      <c r="O45" s="84"/>
      <c r="P45" s="74"/>
      <c r="Q45" s="84"/>
      <c r="R45" s="74"/>
      <c r="S45" s="84"/>
      <c r="T45" s="74"/>
      <c r="U45" s="84"/>
      <c r="V45" s="74"/>
    </row>
    <row r="46" spans="1:22" ht="14.25">
      <c r="A46" s="74"/>
      <c r="B46" s="74"/>
      <c r="C46" s="84"/>
      <c r="D46" s="74"/>
      <c r="E46" s="84"/>
      <c r="F46" s="74"/>
      <c r="G46" s="84"/>
      <c r="H46" s="74"/>
      <c r="I46" s="84"/>
      <c r="J46" s="74"/>
      <c r="K46" s="84"/>
      <c r="L46" s="74"/>
      <c r="M46" s="84"/>
      <c r="N46" s="74"/>
      <c r="O46" s="84"/>
      <c r="P46" s="74"/>
      <c r="Q46" s="84"/>
      <c r="R46" s="74"/>
      <c r="S46" s="84"/>
      <c r="T46" s="74"/>
      <c r="U46" s="84"/>
      <c r="V46" s="74"/>
    </row>
    <row r="47" spans="1:22" ht="14.25">
      <c r="A47" s="74"/>
      <c r="B47" s="74"/>
      <c r="C47" s="84"/>
      <c r="D47" s="74"/>
      <c r="E47" s="84"/>
      <c r="F47" s="74"/>
      <c r="G47" s="84"/>
      <c r="H47" s="74"/>
      <c r="I47" s="84"/>
      <c r="J47" s="74"/>
      <c r="K47" s="84"/>
      <c r="L47" s="74"/>
      <c r="M47" s="84"/>
      <c r="N47" s="74"/>
      <c r="O47" s="84"/>
      <c r="P47" s="74"/>
      <c r="Q47" s="84"/>
      <c r="R47" s="74"/>
      <c r="S47" s="84"/>
      <c r="T47" s="74"/>
      <c r="U47" s="84"/>
      <c r="V47" s="74"/>
    </row>
    <row r="48" spans="1:22" ht="14.25">
      <c r="A48" s="74"/>
      <c r="B48" s="74"/>
      <c r="C48" s="84"/>
      <c r="D48" s="74"/>
      <c r="E48" s="84"/>
      <c r="F48" s="74"/>
      <c r="G48" s="84"/>
      <c r="H48" s="74"/>
      <c r="I48" s="84"/>
      <c r="J48" s="74"/>
      <c r="K48" s="84"/>
      <c r="L48" s="74"/>
      <c r="M48" s="84"/>
      <c r="N48" s="74"/>
      <c r="O48" s="84"/>
      <c r="P48" s="74"/>
      <c r="Q48" s="84"/>
      <c r="R48" s="74"/>
      <c r="S48" s="84"/>
      <c r="T48" s="74"/>
      <c r="U48" s="84"/>
      <c r="V48" s="74"/>
    </row>
    <row r="49" spans="1:22" ht="14.25">
      <c r="A49" s="74"/>
      <c r="B49" s="74"/>
      <c r="C49" s="84"/>
      <c r="D49" s="74"/>
      <c r="E49" s="84"/>
      <c r="F49" s="74"/>
      <c r="G49" s="84"/>
      <c r="H49" s="74"/>
      <c r="I49" s="84"/>
      <c r="J49" s="74"/>
      <c r="K49" s="84"/>
      <c r="L49" s="74"/>
      <c r="M49" s="84"/>
      <c r="N49" s="74"/>
      <c r="O49" s="84"/>
      <c r="P49" s="74"/>
      <c r="Q49" s="84"/>
      <c r="R49" s="74"/>
      <c r="S49" s="84"/>
      <c r="T49" s="74"/>
      <c r="U49" s="84"/>
      <c r="V49" s="74"/>
    </row>
    <row r="50" spans="1:22" ht="14.25">
      <c r="A50" s="74"/>
      <c r="B50" s="74"/>
      <c r="C50" s="84"/>
      <c r="D50" s="74"/>
      <c r="E50" s="84"/>
      <c r="F50" s="74"/>
      <c r="G50" s="84"/>
      <c r="H50" s="74"/>
      <c r="I50" s="84"/>
      <c r="J50" s="74"/>
      <c r="K50" s="84"/>
      <c r="L50" s="74"/>
      <c r="M50" s="84"/>
      <c r="N50" s="74"/>
      <c r="O50" s="84"/>
      <c r="P50" s="74"/>
      <c r="Q50" s="84"/>
      <c r="R50" s="74"/>
      <c r="S50" s="84"/>
      <c r="T50" s="74"/>
      <c r="U50" s="84"/>
      <c r="V50" s="74"/>
    </row>
    <row r="51" spans="1:22" ht="14.25">
      <c r="A51" s="74"/>
      <c r="B51" s="74"/>
      <c r="C51" s="84"/>
      <c r="D51" s="74"/>
      <c r="E51" s="84"/>
      <c r="F51" s="74"/>
      <c r="G51" s="84"/>
      <c r="H51" s="74"/>
      <c r="I51" s="84"/>
      <c r="J51" s="74"/>
      <c r="K51" s="84"/>
      <c r="L51" s="74"/>
      <c r="M51" s="84"/>
      <c r="N51" s="74"/>
      <c r="O51" s="84"/>
      <c r="P51" s="74"/>
      <c r="Q51" s="84"/>
      <c r="R51" s="74"/>
      <c r="S51" s="84"/>
      <c r="T51" s="74"/>
      <c r="U51" s="84"/>
      <c r="V51" s="74"/>
    </row>
    <row r="52" spans="1:22" ht="14.25">
      <c r="A52" s="74"/>
      <c r="B52" s="74"/>
      <c r="C52" s="84"/>
      <c r="D52" s="74"/>
      <c r="E52" s="84"/>
      <c r="F52" s="74"/>
      <c r="G52" s="84"/>
      <c r="H52" s="74"/>
      <c r="I52" s="84"/>
      <c r="J52" s="74"/>
      <c r="K52" s="84"/>
      <c r="L52" s="74"/>
      <c r="M52" s="84"/>
      <c r="N52" s="74"/>
      <c r="O52" s="84"/>
      <c r="P52" s="74"/>
      <c r="Q52" s="84"/>
      <c r="R52" s="74"/>
      <c r="S52" s="84"/>
      <c r="T52" s="74"/>
      <c r="U52" s="84"/>
      <c r="V52" s="74"/>
    </row>
    <row r="53" spans="1:22" ht="14.25">
      <c r="A53" s="74"/>
      <c r="B53" s="74"/>
      <c r="C53" s="84"/>
      <c r="D53" s="74"/>
      <c r="E53" s="84"/>
      <c r="F53" s="74"/>
      <c r="G53" s="84"/>
      <c r="H53" s="74"/>
      <c r="I53" s="84"/>
      <c r="J53" s="74"/>
      <c r="K53" s="84"/>
      <c r="L53" s="74"/>
      <c r="M53" s="84"/>
      <c r="N53" s="74"/>
      <c r="O53" s="84"/>
      <c r="P53" s="74"/>
      <c r="Q53" s="84"/>
      <c r="R53" s="74"/>
      <c r="S53" s="84"/>
      <c r="T53" s="74"/>
      <c r="U53" s="84"/>
      <c r="V53" s="74"/>
    </row>
    <row r="54" spans="1:22" ht="14.25">
      <c r="A54" s="74"/>
      <c r="B54" s="74"/>
      <c r="C54" s="84"/>
      <c r="D54" s="74"/>
      <c r="E54" s="84"/>
      <c r="F54" s="74"/>
      <c r="G54" s="84"/>
      <c r="H54" s="74"/>
      <c r="I54" s="84"/>
      <c r="J54" s="74"/>
      <c r="K54" s="84"/>
      <c r="L54" s="74"/>
      <c r="M54" s="84"/>
      <c r="N54" s="74"/>
      <c r="O54" s="84"/>
      <c r="P54" s="74"/>
      <c r="Q54" s="84"/>
      <c r="R54" s="74"/>
      <c r="S54" s="84"/>
      <c r="T54" s="74"/>
      <c r="U54" s="84"/>
      <c r="V54" s="74"/>
    </row>
    <row r="55" spans="1:22" ht="14.25">
      <c r="A55" s="74"/>
      <c r="B55" s="74"/>
      <c r="C55" s="84"/>
      <c r="D55" s="74"/>
      <c r="E55" s="84"/>
      <c r="F55" s="74"/>
      <c r="G55" s="84"/>
      <c r="H55" s="74"/>
      <c r="I55" s="84"/>
      <c r="J55" s="74"/>
      <c r="K55" s="84"/>
      <c r="L55" s="74"/>
      <c r="M55" s="84"/>
      <c r="N55" s="74"/>
      <c r="O55" s="84"/>
      <c r="P55" s="74"/>
      <c r="Q55" s="84"/>
      <c r="R55" s="74"/>
      <c r="S55" s="84"/>
      <c r="T55" s="74"/>
      <c r="U55" s="84"/>
      <c r="V55" s="74"/>
    </row>
    <row r="56" spans="1:22" ht="14.25">
      <c r="A56" s="74"/>
      <c r="B56" s="74"/>
      <c r="C56" s="84"/>
      <c r="D56" s="74"/>
      <c r="E56" s="84"/>
      <c r="F56" s="74"/>
      <c r="G56" s="84"/>
      <c r="H56" s="74"/>
      <c r="I56" s="84"/>
      <c r="J56" s="74"/>
      <c r="K56" s="84"/>
      <c r="L56" s="74"/>
      <c r="M56" s="84"/>
      <c r="N56" s="74"/>
      <c r="O56" s="84"/>
      <c r="P56" s="74"/>
      <c r="Q56" s="84"/>
      <c r="R56" s="74"/>
      <c r="S56" s="84"/>
      <c r="T56" s="74"/>
      <c r="U56" s="84"/>
      <c r="V56" s="74"/>
    </row>
    <row r="57" spans="1:22" ht="14.25">
      <c r="A57" s="74"/>
      <c r="B57" s="74"/>
      <c r="C57" s="84"/>
      <c r="D57" s="74"/>
      <c r="E57" s="84"/>
      <c r="F57" s="74"/>
      <c r="G57" s="84"/>
      <c r="H57" s="74"/>
      <c r="I57" s="84"/>
      <c r="J57" s="74"/>
      <c r="K57" s="84"/>
      <c r="L57" s="74"/>
      <c r="M57" s="84"/>
      <c r="N57" s="74"/>
      <c r="O57" s="84"/>
      <c r="P57" s="74"/>
      <c r="Q57" s="84"/>
      <c r="R57" s="74"/>
      <c r="S57" s="84"/>
      <c r="T57" s="74"/>
      <c r="U57" s="84"/>
      <c r="V57" s="74"/>
    </row>
    <row r="58" spans="1:22" ht="14.25">
      <c r="A58" s="74"/>
      <c r="B58" s="74"/>
      <c r="C58" s="84"/>
      <c r="D58" s="74"/>
      <c r="E58" s="84"/>
      <c r="F58" s="74"/>
      <c r="G58" s="84"/>
      <c r="H58" s="74"/>
      <c r="I58" s="84"/>
      <c r="J58" s="74"/>
      <c r="K58" s="84"/>
      <c r="L58" s="74"/>
      <c r="M58" s="84"/>
      <c r="N58" s="74"/>
      <c r="O58" s="84"/>
      <c r="P58" s="74"/>
      <c r="Q58" s="84"/>
      <c r="R58" s="74"/>
      <c r="S58" s="84"/>
      <c r="T58" s="74"/>
      <c r="U58" s="84"/>
      <c r="V58" s="74"/>
    </row>
    <row r="59" spans="1:22" ht="14.25">
      <c r="A59" s="74"/>
      <c r="B59" s="74"/>
      <c r="C59" s="84"/>
      <c r="D59" s="74"/>
      <c r="E59" s="84"/>
      <c r="F59" s="74"/>
      <c r="G59" s="84"/>
      <c r="H59" s="74"/>
      <c r="I59" s="84"/>
      <c r="J59" s="74"/>
      <c r="K59" s="84"/>
      <c r="L59" s="74"/>
      <c r="M59" s="84"/>
      <c r="N59" s="74"/>
      <c r="O59" s="84"/>
      <c r="P59" s="74"/>
      <c r="Q59" s="84"/>
      <c r="R59" s="74"/>
      <c r="S59" s="84"/>
      <c r="T59" s="74"/>
      <c r="U59" s="84"/>
      <c r="V59" s="74"/>
    </row>
    <row r="60" spans="1:22" ht="14.25">
      <c r="A60" s="74"/>
      <c r="B60" s="74"/>
      <c r="C60" s="84"/>
      <c r="D60" s="74"/>
      <c r="E60" s="84"/>
      <c r="F60" s="74"/>
      <c r="G60" s="84"/>
      <c r="H60" s="74"/>
      <c r="I60" s="84"/>
      <c r="J60" s="74"/>
      <c r="K60" s="84"/>
      <c r="L60" s="74"/>
      <c r="M60" s="84"/>
      <c r="N60" s="74"/>
      <c r="O60" s="84"/>
      <c r="P60" s="74"/>
      <c r="Q60" s="84"/>
      <c r="R60" s="74"/>
      <c r="S60" s="84"/>
      <c r="T60" s="74"/>
      <c r="U60" s="84"/>
      <c r="V60" s="74"/>
    </row>
    <row r="61" spans="1:22" ht="14.25">
      <c r="A61" s="74"/>
      <c r="B61" s="74"/>
      <c r="C61" s="84"/>
      <c r="D61" s="74"/>
      <c r="E61" s="84"/>
      <c r="F61" s="74"/>
      <c r="G61" s="84"/>
      <c r="H61" s="74"/>
      <c r="I61" s="84"/>
      <c r="J61" s="74"/>
      <c r="K61" s="84"/>
      <c r="L61" s="74"/>
      <c r="M61" s="84"/>
      <c r="N61" s="74"/>
      <c r="O61" s="84"/>
      <c r="P61" s="74"/>
      <c r="Q61" s="84"/>
      <c r="R61" s="74"/>
      <c r="S61" s="84"/>
      <c r="T61" s="74"/>
      <c r="U61" s="84"/>
      <c r="V61" s="74"/>
    </row>
    <row r="62" spans="1:22" ht="14.25">
      <c r="A62" s="74"/>
      <c r="B62" s="74"/>
      <c r="C62" s="84"/>
      <c r="D62" s="74"/>
      <c r="E62" s="84"/>
      <c r="F62" s="74"/>
      <c r="G62" s="84"/>
      <c r="H62" s="74"/>
      <c r="I62" s="84"/>
      <c r="J62" s="74"/>
      <c r="K62" s="84"/>
      <c r="L62" s="74"/>
      <c r="M62" s="84"/>
      <c r="N62" s="74"/>
      <c r="O62" s="84"/>
      <c r="P62" s="74"/>
      <c r="Q62" s="84"/>
      <c r="R62" s="74"/>
      <c r="S62" s="84"/>
      <c r="T62" s="74"/>
      <c r="U62" s="84"/>
      <c r="V62" s="74"/>
    </row>
    <row r="63" spans="1:22" ht="14.25">
      <c r="A63" s="74"/>
      <c r="B63" s="74"/>
      <c r="C63" s="84"/>
      <c r="D63" s="74"/>
      <c r="E63" s="84"/>
      <c r="F63" s="74"/>
      <c r="G63" s="84"/>
      <c r="H63" s="74"/>
      <c r="I63" s="84"/>
      <c r="J63" s="74"/>
      <c r="K63" s="84"/>
      <c r="L63" s="74"/>
      <c r="M63" s="84"/>
      <c r="N63" s="74"/>
      <c r="O63" s="84"/>
      <c r="P63" s="74"/>
      <c r="Q63" s="84"/>
      <c r="R63" s="74"/>
      <c r="S63" s="84"/>
      <c r="T63" s="74"/>
      <c r="U63" s="84"/>
      <c r="V63" s="74"/>
    </row>
    <row r="64" spans="1:22" ht="14.25">
      <c r="A64" s="74"/>
      <c r="B64" s="74"/>
      <c r="C64" s="84"/>
      <c r="D64" s="74"/>
      <c r="E64" s="84"/>
      <c r="F64" s="74"/>
      <c r="G64" s="84"/>
      <c r="H64" s="74"/>
      <c r="I64" s="84"/>
      <c r="J64" s="74"/>
      <c r="K64" s="84"/>
      <c r="L64" s="74"/>
      <c r="M64" s="84"/>
      <c r="N64" s="74"/>
      <c r="O64" s="84"/>
      <c r="P64" s="74"/>
      <c r="Q64" s="84"/>
      <c r="R64" s="74"/>
      <c r="S64" s="84"/>
      <c r="T64" s="74"/>
      <c r="U64" s="84"/>
      <c r="V64" s="74"/>
    </row>
    <row r="65" spans="1:22" ht="14.25">
      <c r="A65" s="74"/>
      <c r="B65" s="74"/>
      <c r="C65" s="78"/>
      <c r="D65" s="74"/>
      <c r="E65" s="78"/>
      <c r="F65" s="74"/>
      <c r="G65" s="78"/>
      <c r="H65" s="74"/>
      <c r="I65" s="74"/>
      <c r="J65" s="74"/>
      <c r="K65" s="78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 ht="14.25">
      <c r="A66" s="74"/>
      <c r="B66" s="74"/>
      <c r="C66" s="78"/>
      <c r="D66" s="74"/>
      <c r="E66" s="78"/>
      <c r="F66" s="74"/>
      <c r="G66" s="78"/>
      <c r="H66" s="74"/>
      <c r="I66" s="74"/>
      <c r="J66" s="74"/>
      <c r="K66" s="78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</row>
    <row r="67" spans="1:22" ht="14.25">
      <c r="A67" s="74"/>
      <c r="B67" s="74"/>
      <c r="C67" s="78"/>
      <c r="D67" s="74"/>
      <c r="E67" s="78"/>
      <c r="F67" s="74"/>
      <c r="G67" s="78"/>
      <c r="H67" s="74"/>
      <c r="I67" s="74"/>
      <c r="J67" s="74"/>
      <c r="K67" s="78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</row>
    <row r="68" spans="1:22" ht="14.25">
      <c r="A68" s="74"/>
      <c r="B68" s="74"/>
      <c r="C68" s="78"/>
      <c r="D68" s="74"/>
      <c r="E68" s="78"/>
      <c r="F68" s="74"/>
      <c r="G68" s="78"/>
      <c r="H68" s="74"/>
      <c r="I68" s="74"/>
      <c r="J68" s="74"/>
      <c r="K68" s="78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1:22" ht="14.25">
      <c r="A69" s="74"/>
      <c r="B69" s="74"/>
      <c r="C69" s="78"/>
      <c r="D69" s="74"/>
      <c r="E69" s="78"/>
      <c r="F69" s="74"/>
      <c r="G69" s="78"/>
      <c r="H69" s="74"/>
      <c r="I69" s="74"/>
      <c r="J69" s="74"/>
      <c r="K69" s="78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</row>
    <row r="70" spans="1:22" ht="14.25">
      <c r="A70" s="74"/>
      <c r="B70" s="74"/>
      <c r="C70" s="78"/>
      <c r="D70" s="74"/>
      <c r="E70" s="78"/>
      <c r="F70" s="74"/>
      <c r="G70" s="78"/>
      <c r="H70" s="74"/>
      <c r="I70" s="74"/>
      <c r="J70" s="74"/>
      <c r="K70" s="78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</row>
    <row r="71" spans="1:22" ht="14.25">
      <c r="A71" s="74"/>
      <c r="B71" s="74"/>
      <c r="C71" s="78"/>
      <c r="D71" s="74"/>
      <c r="E71" s="78"/>
      <c r="F71" s="74"/>
      <c r="G71" s="78"/>
      <c r="H71" s="74"/>
      <c r="I71" s="74"/>
      <c r="J71" s="74"/>
      <c r="K71" s="78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</row>
    <row r="72" spans="1:22" ht="14.25">
      <c r="A72" s="74"/>
      <c r="B72" s="74"/>
      <c r="C72" s="78"/>
      <c r="D72" s="74"/>
      <c r="E72" s="78"/>
      <c r="F72" s="74"/>
      <c r="G72" s="78"/>
      <c r="H72" s="74"/>
      <c r="I72" s="74"/>
      <c r="J72" s="74"/>
      <c r="K72" s="78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22" ht="14.25">
      <c r="A73" s="74"/>
      <c r="B73" s="74"/>
      <c r="C73" s="78"/>
      <c r="D73" s="74"/>
      <c r="E73" s="78"/>
      <c r="F73" s="74"/>
      <c r="G73" s="78"/>
      <c r="H73" s="74"/>
      <c r="I73" s="74"/>
      <c r="J73" s="74"/>
      <c r="K73" s="78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</row>
    <row r="74" spans="1:22" ht="14.25">
      <c r="A74" s="74"/>
      <c r="B74" s="74"/>
      <c r="C74" s="78"/>
      <c r="D74" s="74"/>
      <c r="E74" s="78"/>
      <c r="F74" s="74"/>
      <c r="G74" s="78"/>
      <c r="H74" s="74"/>
      <c r="I74" s="74"/>
      <c r="J74" s="74"/>
      <c r="K74" s="78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</row>
    <row r="75" spans="1:22" ht="14.25">
      <c r="A75" s="74"/>
      <c r="B75" s="74"/>
      <c r="C75" s="78"/>
      <c r="D75" s="74"/>
      <c r="E75" s="78"/>
      <c r="F75" s="74"/>
      <c r="G75" s="78"/>
      <c r="H75" s="74"/>
      <c r="I75" s="74"/>
      <c r="J75" s="74"/>
      <c r="K75" s="78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</row>
    <row r="76" spans="1:22" ht="14.25">
      <c r="A76" s="74"/>
      <c r="B76" s="74"/>
      <c r="C76" s="78"/>
      <c r="D76" s="74"/>
      <c r="E76" s="78"/>
      <c r="F76" s="74"/>
      <c r="G76" s="78"/>
      <c r="H76" s="74"/>
      <c r="I76" s="74"/>
      <c r="J76" s="74"/>
      <c r="K76" s="78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</row>
    <row r="77" spans="1:22" ht="14.25">
      <c r="A77" s="74"/>
      <c r="B77" s="74"/>
      <c r="C77" s="78"/>
      <c r="D77" s="74"/>
      <c r="E77" s="78"/>
      <c r="F77" s="74"/>
      <c r="G77" s="78"/>
      <c r="H77" s="74"/>
      <c r="I77" s="74"/>
      <c r="J77" s="74"/>
      <c r="K77" s="78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</row>
    <row r="78" spans="1:22" ht="14.25">
      <c r="A78" s="74"/>
      <c r="B78" s="74"/>
      <c r="C78" s="78"/>
      <c r="D78" s="74"/>
      <c r="E78" s="78"/>
      <c r="F78" s="74"/>
      <c r="G78" s="78"/>
      <c r="H78" s="74"/>
      <c r="I78" s="74"/>
      <c r="J78" s="74"/>
      <c r="K78" s="78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</row>
    <row r="79" spans="1:22" ht="14.25">
      <c r="A79" s="74"/>
      <c r="B79" s="74"/>
      <c r="C79" s="78"/>
      <c r="D79" s="74"/>
      <c r="E79" s="78"/>
      <c r="F79" s="74"/>
      <c r="G79" s="78"/>
      <c r="H79" s="74"/>
      <c r="I79" s="74"/>
      <c r="J79" s="74"/>
      <c r="K79" s="78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2" ht="14.25">
      <c r="A80" s="74"/>
      <c r="B80" s="74"/>
      <c r="C80" s="78"/>
      <c r="D80" s="74"/>
      <c r="E80" s="78"/>
      <c r="F80" s="74"/>
      <c r="G80" s="78"/>
      <c r="H80" s="74"/>
      <c r="I80" s="74"/>
      <c r="J80" s="74"/>
      <c r="K80" s="78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 ht="14.25">
      <c r="A81" s="74"/>
      <c r="B81" s="74"/>
      <c r="C81" s="78"/>
      <c r="D81" s="74"/>
      <c r="E81" s="78"/>
      <c r="F81" s="74"/>
      <c r="G81" s="78"/>
      <c r="H81" s="74"/>
      <c r="I81" s="74"/>
      <c r="J81" s="74"/>
      <c r="K81" s="78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 ht="14.25">
      <c r="A82" s="74"/>
      <c r="B82" s="74"/>
      <c r="C82" s="78"/>
      <c r="D82" s="74"/>
      <c r="E82" s="78"/>
      <c r="F82" s="74"/>
      <c r="G82" s="78"/>
      <c r="H82" s="74"/>
      <c r="I82" s="74"/>
      <c r="J82" s="74"/>
      <c r="K82" s="78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 ht="14.25">
      <c r="A83" s="74"/>
      <c r="B83" s="74"/>
      <c r="C83" s="78"/>
      <c r="D83" s="74"/>
      <c r="E83" s="78"/>
      <c r="F83" s="74"/>
      <c r="G83" s="78"/>
      <c r="H83" s="74"/>
      <c r="I83" s="74"/>
      <c r="J83" s="74"/>
      <c r="K83" s="78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 ht="14.25">
      <c r="A84" s="74"/>
      <c r="B84" s="74"/>
      <c r="C84" s="78"/>
      <c r="D84" s="74"/>
      <c r="E84" s="78"/>
      <c r="F84" s="74"/>
      <c r="G84" s="78"/>
      <c r="H84" s="74"/>
      <c r="I84" s="74"/>
      <c r="J84" s="74"/>
      <c r="K84" s="78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 ht="14.25">
      <c r="A85" s="74"/>
      <c r="B85" s="74"/>
      <c r="C85" s="78"/>
      <c r="D85" s="74"/>
      <c r="E85" s="78"/>
      <c r="F85" s="74"/>
      <c r="G85" s="78"/>
      <c r="H85" s="74"/>
      <c r="I85" s="74"/>
      <c r="J85" s="74"/>
      <c r="K85" s="78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 ht="14.25">
      <c r="A86" s="74"/>
      <c r="B86" s="74"/>
      <c r="C86" s="78"/>
      <c r="D86" s="74"/>
      <c r="E86" s="78"/>
      <c r="F86" s="74"/>
      <c r="G86" s="78"/>
      <c r="H86" s="74"/>
      <c r="I86" s="74"/>
      <c r="J86" s="74"/>
      <c r="K86" s="78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1:22" ht="14.25">
      <c r="A87" s="74"/>
      <c r="B87" s="74"/>
      <c r="C87" s="78"/>
      <c r="D87" s="74"/>
      <c r="E87" s="78"/>
      <c r="F87" s="74"/>
      <c r="G87" s="78"/>
      <c r="H87" s="74"/>
      <c r="I87" s="74"/>
      <c r="J87" s="74"/>
      <c r="K87" s="78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1:22" ht="14.25">
      <c r="A88" s="74"/>
      <c r="B88" s="74"/>
      <c r="C88" s="78"/>
      <c r="D88" s="74"/>
      <c r="E88" s="78"/>
      <c r="F88" s="74"/>
      <c r="G88" s="78"/>
      <c r="H88" s="74"/>
      <c r="I88" s="74"/>
      <c r="J88" s="74"/>
      <c r="K88" s="78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1:22" ht="14.25">
      <c r="A89" s="74"/>
      <c r="B89" s="74"/>
      <c r="C89" s="78"/>
      <c r="D89" s="74"/>
      <c r="E89" s="78"/>
      <c r="F89" s="74"/>
      <c r="G89" s="78"/>
      <c r="H89" s="74"/>
      <c r="I89" s="74"/>
      <c r="J89" s="74"/>
      <c r="K89" s="78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</sheetData>
  <sheetProtection/>
  <mergeCells count="20">
    <mergeCell ref="Q5:R5"/>
    <mergeCell ref="S5:T5"/>
    <mergeCell ref="A33:U34"/>
    <mergeCell ref="C5:D5"/>
    <mergeCell ref="E5:F5"/>
    <mergeCell ref="G5:H5"/>
    <mergeCell ref="I5:J5"/>
    <mergeCell ref="M5:N5"/>
    <mergeCell ref="O5:P5"/>
    <mergeCell ref="A29:B29"/>
    <mergeCell ref="A1:V1"/>
    <mergeCell ref="A2:A6"/>
    <mergeCell ref="B2:B6"/>
    <mergeCell ref="C2:V2"/>
    <mergeCell ref="C3:L3"/>
    <mergeCell ref="M3:V3"/>
    <mergeCell ref="C4:J4"/>
    <mergeCell ref="K4:L5"/>
    <mergeCell ref="M4:T4"/>
    <mergeCell ref="U4:V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29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10.7109375" style="69" customWidth="1"/>
    <col min="2" max="2" width="80.00390625" style="69" bestFit="1" customWidth="1"/>
    <col min="3" max="3" width="8.7109375" style="69" customWidth="1"/>
    <col min="4" max="18" width="8.00390625" style="69" customWidth="1"/>
    <col min="19" max="19" width="8.421875" style="69" bestFit="1" customWidth="1"/>
    <col min="20" max="20" width="8.00390625" style="69" customWidth="1"/>
    <col min="21" max="16384" width="9.140625" style="69" customWidth="1"/>
  </cols>
  <sheetData>
    <row r="1" spans="1:20" ht="24.75" customHeight="1" thickBot="1" thickTop="1">
      <c r="A1" s="331" t="s">
        <v>312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50"/>
      <c r="N1" s="350"/>
      <c r="O1" s="350"/>
      <c r="P1" s="350"/>
      <c r="Q1" s="350"/>
      <c r="R1" s="350"/>
      <c r="S1" s="350"/>
      <c r="T1" s="351"/>
    </row>
    <row r="2" spans="1:20" ht="19.5" customHeight="1" thickBot="1" thickTop="1">
      <c r="A2" s="323" t="s">
        <v>32</v>
      </c>
      <c r="B2" s="326" t="s">
        <v>12</v>
      </c>
      <c r="C2" s="352" t="s">
        <v>107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4"/>
    </row>
    <row r="3" spans="1:20" ht="19.5" customHeight="1">
      <c r="A3" s="323"/>
      <c r="B3" s="326"/>
      <c r="C3" s="347" t="s">
        <v>179</v>
      </c>
      <c r="D3" s="348"/>
      <c r="E3" s="347" t="s">
        <v>180</v>
      </c>
      <c r="F3" s="348"/>
      <c r="G3" s="347" t="s">
        <v>181</v>
      </c>
      <c r="H3" s="348"/>
      <c r="I3" s="347" t="s">
        <v>182</v>
      </c>
      <c r="J3" s="348"/>
      <c r="K3" s="347" t="s">
        <v>183</v>
      </c>
      <c r="L3" s="348"/>
      <c r="M3" s="347" t="s">
        <v>184</v>
      </c>
      <c r="N3" s="348"/>
      <c r="O3" s="347" t="s">
        <v>185</v>
      </c>
      <c r="P3" s="348"/>
      <c r="Q3" s="347" t="s">
        <v>186</v>
      </c>
      <c r="R3" s="376"/>
      <c r="S3" s="347" t="s">
        <v>116</v>
      </c>
      <c r="T3" s="348"/>
    </row>
    <row r="4" spans="1:20" ht="19.5" customHeight="1" thickBot="1">
      <c r="A4" s="324"/>
      <c r="B4" s="327"/>
      <c r="C4" s="34" t="s">
        <v>34</v>
      </c>
      <c r="D4" s="125" t="s">
        <v>35</v>
      </c>
      <c r="E4" s="34" t="s">
        <v>34</v>
      </c>
      <c r="F4" s="77" t="s">
        <v>35</v>
      </c>
      <c r="G4" s="34" t="s">
        <v>34</v>
      </c>
      <c r="H4" s="77" t="s">
        <v>35</v>
      </c>
      <c r="I4" s="34" t="s">
        <v>34</v>
      </c>
      <c r="J4" s="77" t="s">
        <v>35</v>
      </c>
      <c r="K4" s="34" t="s">
        <v>34</v>
      </c>
      <c r="L4" s="77" t="s">
        <v>35</v>
      </c>
      <c r="M4" s="34" t="s">
        <v>34</v>
      </c>
      <c r="N4" s="125" t="s">
        <v>35</v>
      </c>
      <c r="O4" s="34" t="s">
        <v>34</v>
      </c>
      <c r="P4" s="77" t="s">
        <v>35</v>
      </c>
      <c r="Q4" s="34" t="s">
        <v>34</v>
      </c>
      <c r="R4" s="125" t="s">
        <v>35</v>
      </c>
      <c r="S4" s="34" t="s">
        <v>34</v>
      </c>
      <c r="T4" s="77" t="s">
        <v>35</v>
      </c>
    </row>
    <row r="5" spans="1:21" ht="14.25">
      <c r="A5" s="271" t="s">
        <v>126</v>
      </c>
      <c r="B5" s="239" t="s">
        <v>127</v>
      </c>
      <c r="C5" s="35">
        <v>976</v>
      </c>
      <c r="D5" s="260">
        <v>0.09381909064692877</v>
      </c>
      <c r="E5" s="35">
        <v>316</v>
      </c>
      <c r="F5" s="202">
        <v>0.08322359757703451</v>
      </c>
      <c r="G5" s="128">
        <v>238</v>
      </c>
      <c r="H5" s="260">
        <v>0.08913857677902622</v>
      </c>
      <c r="I5" s="35">
        <v>186</v>
      </c>
      <c r="J5" s="272">
        <v>0.07533414337788578</v>
      </c>
      <c r="K5" s="128">
        <v>162</v>
      </c>
      <c r="L5" s="260">
        <v>0.09507042253521127</v>
      </c>
      <c r="M5" s="35">
        <v>246</v>
      </c>
      <c r="N5" s="202">
        <v>0.09785202863961814</v>
      </c>
      <c r="O5" s="128">
        <v>71</v>
      </c>
      <c r="P5" s="260">
        <v>0.09281045751633987</v>
      </c>
      <c r="Q5" s="35">
        <v>28</v>
      </c>
      <c r="R5" s="260">
        <v>0.09180327868852459</v>
      </c>
      <c r="S5" s="35">
        <v>2223</v>
      </c>
      <c r="T5" s="202">
        <v>0.0902667803630162</v>
      </c>
      <c r="U5" s="292"/>
    </row>
    <row r="6" spans="1:21" ht="27">
      <c r="A6" s="204" t="s">
        <v>128</v>
      </c>
      <c r="B6" s="205" t="s">
        <v>187</v>
      </c>
      <c r="C6" s="27">
        <v>1218</v>
      </c>
      <c r="D6" s="262">
        <v>0.11708161107372873</v>
      </c>
      <c r="E6" s="27">
        <v>362</v>
      </c>
      <c r="F6" s="206">
        <v>0.09533842507242558</v>
      </c>
      <c r="G6" s="129">
        <v>291</v>
      </c>
      <c r="H6" s="262">
        <v>0.1089887640449438</v>
      </c>
      <c r="I6" s="27">
        <v>317</v>
      </c>
      <c r="J6" s="273">
        <v>0.12839206156338598</v>
      </c>
      <c r="K6" s="129">
        <v>198</v>
      </c>
      <c r="L6" s="262">
        <v>0.11619718309859155</v>
      </c>
      <c r="M6" s="27">
        <v>335</v>
      </c>
      <c r="N6" s="206">
        <v>0.13325377883850437</v>
      </c>
      <c r="O6" s="129">
        <v>96</v>
      </c>
      <c r="P6" s="262">
        <v>0.1254901960784314</v>
      </c>
      <c r="Q6" s="27">
        <v>37</v>
      </c>
      <c r="R6" s="262">
        <v>0.12131147540983607</v>
      </c>
      <c r="S6" s="27">
        <v>2854</v>
      </c>
      <c r="T6" s="206">
        <v>0.11588906484752508</v>
      </c>
      <c r="U6" s="292"/>
    </row>
    <row r="7" spans="1:21" ht="14.25">
      <c r="A7" s="204" t="s">
        <v>130</v>
      </c>
      <c r="B7" s="205" t="s">
        <v>188</v>
      </c>
      <c r="C7" s="27">
        <v>222</v>
      </c>
      <c r="D7" s="262">
        <v>0.02133999807747765</v>
      </c>
      <c r="E7" s="27">
        <v>63</v>
      </c>
      <c r="F7" s="206">
        <v>0.016592046352383462</v>
      </c>
      <c r="G7" s="129">
        <v>55</v>
      </c>
      <c r="H7" s="262">
        <v>0.020599250936329586</v>
      </c>
      <c r="I7" s="27">
        <v>58</v>
      </c>
      <c r="J7" s="273">
        <v>0.02349129202106116</v>
      </c>
      <c r="K7" s="129">
        <v>44</v>
      </c>
      <c r="L7" s="262">
        <v>0.025821596244131453</v>
      </c>
      <c r="M7" s="27">
        <v>58</v>
      </c>
      <c r="N7" s="206">
        <v>0.023070803500397773</v>
      </c>
      <c r="O7" s="129">
        <v>15</v>
      </c>
      <c r="P7" s="262">
        <v>0.0196078431372549</v>
      </c>
      <c r="Q7" s="27">
        <v>4</v>
      </c>
      <c r="R7" s="262">
        <v>0.013114754098360654</v>
      </c>
      <c r="S7" s="27">
        <v>519</v>
      </c>
      <c r="T7" s="206">
        <v>0.021074430503106346</v>
      </c>
      <c r="U7" s="292"/>
    </row>
    <row r="8" spans="1:21" ht="14.25">
      <c r="A8" s="204" t="s">
        <v>132</v>
      </c>
      <c r="B8" s="205" t="s">
        <v>189</v>
      </c>
      <c r="C8" s="27">
        <v>22</v>
      </c>
      <c r="D8" s="262">
        <v>0.002114774584254542</v>
      </c>
      <c r="E8" s="27">
        <v>11</v>
      </c>
      <c r="F8" s="206">
        <v>0.0028970239662891757</v>
      </c>
      <c r="G8" s="129">
        <v>6</v>
      </c>
      <c r="H8" s="262">
        <v>0.0022471910112359553</v>
      </c>
      <c r="I8" s="27">
        <v>7</v>
      </c>
      <c r="J8" s="273">
        <v>0.0028351559335763467</v>
      </c>
      <c r="K8" s="129">
        <v>1</v>
      </c>
      <c r="L8" s="262">
        <v>0.0005868544600938967</v>
      </c>
      <c r="M8" s="27">
        <v>7</v>
      </c>
      <c r="N8" s="206">
        <v>0.0027844073190135244</v>
      </c>
      <c r="O8" s="129">
        <v>1</v>
      </c>
      <c r="P8" s="262">
        <v>0.0013071895424836598</v>
      </c>
      <c r="Q8" s="27">
        <v>1</v>
      </c>
      <c r="R8" s="262">
        <v>0.0032786885245901635</v>
      </c>
      <c r="S8" s="27">
        <v>56</v>
      </c>
      <c r="T8" s="206">
        <v>0.0022739269907012627</v>
      </c>
      <c r="U8" s="292"/>
    </row>
    <row r="9" spans="1:21" ht="14.25">
      <c r="A9" s="204" t="s">
        <v>134</v>
      </c>
      <c r="B9" s="205" t="s">
        <v>190</v>
      </c>
      <c r="C9" s="27">
        <v>7</v>
      </c>
      <c r="D9" s="262">
        <v>0.0006728828222628089</v>
      </c>
      <c r="E9" s="27">
        <v>3</v>
      </c>
      <c r="F9" s="206">
        <v>0.0007900974453515934</v>
      </c>
      <c r="G9" s="129">
        <v>1</v>
      </c>
      <c r="H9" s="262">
        <v>0.0003745318352059925</v>
      </c>
      <c r="I9" s="27">
        <v>0</v>
      </c>
      <c r="J9" s="273">
        <v>0</v>
      </c>
      <c r="K9" s="129">
        <v>1</v>
      </c>
      <c r="L9" s="262">
        <v>0.0005868544600938967</v>
      </c>
      <c r="M9" s="27">
        <v>2</v>
      </c>
      <c r="N9" s="206">
        <v>0.0007955449482895784</v>
      </c>
      <c r="O9" s="129">
        <v>1</v>
      </c>
      <c r="P9" s="262">
        <v>0.0013071895424836598</v>
      </c>
      <c r="Q9" s="27">
        <v>0</v>
      </c>
      <c r="R9" s="262">
        <v>0</v>
      </c>
      <c r="S9" s="27">
        <v>15</v>
      </c>
      <c r="T9" s="206">
        <v>0.0006090875867949811</v>
      </c>
      <c r="U9" s="292"/>
    </row>
    <row r="10" spans="1:21" ht="14.25">
      <c r="A10" s="204" t="s">
        <v>136</v>
      </c>
      <c r="B10" s="205" t="s">
        <v>191</v>
      </c>
      <c r="C10" s="27">
        <v>4</v>
      </c>
      <c r="D10" s="262">
        <v>0.00038450446986446215</v>
      </c>
      <c r="E10" s="27">
        <v>0</v>
      </c>
      <c r="F10" s="206">
        <v>0</v>
      </c>
      <c r="G10" s="129">
        <v>1</v>
      </c>
      <c r="H10" s="262">
        <v>0.0003745318352059925</v>
      </c>
      <c r="I10" s="27">
        <v>2</v>
      </c>
      <c r="J10" s="273">
        <v>0.0008100445524503847</v>
      </c>
      <c r="K10" s="129">
        <v>1</v>
      </c>
      <c r="L10" s="262">
        <v>0.0005868544600938967</v>
      </c>
      <c r="M10" s="27">
        <v>1</v>
      </c>
      <c r="N10" s="206">
        <v>0.0003977724741447892</v>
      </c>
      <c r="O10" s="129">
        <v>1</v>
      </c>
      <c r="P10" s="262">
        <v>0.0013071895424836598</v>
      </c>
      <c r="Q10" s="27">
        <v>0</v>
      </c>
      <c r="R10" s="262">
        <v>0</v>
      </c>
      <c r="S10" s="27">
        <v>10</v>
      </c>
      <c r="T10" s="206">
        <v>0.00040605839119665406</v>
      </c>
      <c r="U10" s="292"/>
    </row>
    <row r="11" spans="1:21" ht="14.25">
      <c r="A11" s="204" t="s">
        <v>138</v>
      </c>
      <c r="B11" s="205" t="s">
        <v>192</v>
      </c>
      <c r="C11" s="27">
        <v>13</v>
      </c>
      <c r="D11" s="262">
        <v>0.001249639527059502</v>
      </c>
      <c r="E11" s="27">
        <v>5</v>
      </c>
      <c r="F11" s="206">
        <v>0.0013168290755859887</v>
      </c>
      <c r="G11" s="129">
        <v>2</v>
      </c>
      <c r="H11" s="262">
        <v>0.000749063670411985</v>
      </c>
      <c r="I11" s="27">
        <v>2</v>
      </c>
      <c r="J11" s="273">
        <v>0.0008100445524503847</v>
      </c>
      <c r="K11" s="129">
        <v>0</v>
      </c>
      <c r="L11" s="262">
        <v>0</v>
      </c>
      <c r="M11" s="27">
        <v>1</v>
      </c>
      <c r="N11" s="206">
        <v>0.0003977724741447892</v>
      </c>
      <c r="O11" s="129">
        <v>1</v>
      </c>
      <c r="P11" s="262">
        <v>0.0013071895424836598</v>
      </c>
      <c r="Q11" s="27">
        <v>0</v>
      </c>
      <c r="R11" s="262">
        <v>0</v>
      </c>
      <c r="S11" s="27">
        <v>24</v>
      </c>
      <c r="T11" s="206">
        <v>0.0009745401388719698</v>
      </c>
      <c r="U11" s="292"/>
    </row>
    <row r="12" spans="1:21" ht="14.25">
      <c r="A12" s="204" t="s">
        <v>140</v>
      </c>
      <c r="B12" s="205" t="s">
        <v>193</v>
      </c>
      <c r="C12" s="27">
        <v>5</v>
      </c>
      <c r="D12" s="262">
        <v>0.00048063058733057774</v>
      </c>
      <c r="E12" s="27">
        <v>0</v>
      </c>
      <c r="F12" s="206">
        <v>0</v>
      </c>
      <c r="G12" s="129">
        <v>0</v>
      </c>
      <c r="H12" s="262">
        <v>0</v>
      </c>
      <c r="I12" s="27">
        <v>0</v>
      </c>
      <c r="J12" s="273">
        <v>0</v>
      </c>
      <c r="K12" s="129">
        <v>1</v>
      </c>
      <c r="L12" s="262">
        <v>0.0005868544600938967</v>
      </c>
      <c r="M12" s="27">
        <v>2</v>
      </c>
      <c r="N12" s="206">
        <v>0.0007955449482895784</v>
      </c>
      <c r="O12" s="129">
        <v>1</v>
      </c>
      <c r="P12" s="262">
        <v>0.0013071895424836598</v>
      </c>
      <c r="Q12" s="27">
        <v>0</v>
      </c>
      <c r="R12" s="262">
        <v>0</v>
      </c>
      <c r="S12" s="27">
        <v>9</v>
      </c>
      <c r="T12" s="206">
        <v>0.0003654525520769886</v>
      </c>
      <c r="U12" s="292"/>
    </row>
    <row r="13" spans="1:21" ht="14.25">
      <c r="A13" s="204" t="s">
        <v>142</v>
      </c>
      <c r="B13" s="205" t="s">
        <v>194</v>
      </c>
      <c r="C13" s="27">
        <v>2</v>
      </c>
      <c r="D13" s="262">
        <v>0.00019225223493223107</v>
      </c>
      <c r="E13" s="27">
        <v>0</v>
      </c>
      <c r="F13" s="206">
        <v>0</v>
      </c>
      <c r="G13" s="129">
        <v>1</v>
      </c>
      <c r="H13" s="262">
        <v>0.0003745318352059925</v>
      </c>
      <c r="I13" s="27">
        <v>0</v>
      </c>
      <c r="J13" s="273">
        <v>0</v>
      </c>
      <c r="K13" s="129">
        <v>0</v>
      </c>
      <c r="L13" s="262">
        <v>0</v>
      </c>
      <c r="M13" s="27">
        <v>0</v>
      </c>
      <c r="N13" s="206">
        <v>0</v>
      </c>
      <c r="O13" s="129">
        <v>0</v>
      </c>
      <c r="P13" s="262">
        <v>0</v>
      </c>
      <c r="Q13" s="27">
        <v>0</v>
      </c>
      <c r="R13" s="262">
        <v>0</v>
      </c>
      <c r="S13" s="27">
        <v>3</v>
      </c>
      <c r="T13" s="206">
        <v>0.00012181751735899622</v>
      </c>
      <c r="U13" s="292"/>
    </row>
    <row r="14" spans="1:21" ht="14.25">
      <c r="A14" s="204" t="s">
        <v>144</v>
      </c>
      <c r="B14" s="205" t="s">
        <v>195</v>
      </c>
      <c r="C14" s="27">
        <v>5</v>
      </c>
      <c r="D14" s="262">
        <v>0.00048063058733057774</v>
      </c>
      <c r="E14" s="27">
        <v>2</v>
      </c>
      <c r="F14" s="206">
        <v>0.0005267316302343956</v>
      </c>
      <c r="G14" s="129">
        <v>2</v>
      </c>
      <c r="H14" s="262">
        <v>0.000749063670411985</v>
      </c>
      <c r="I14" s="27">
        <v>3</v>
      </c>
      <c r="J14" s="273">
        <v>0.001215066828675577</v>
      </c>
      <c r="K14" s="129">
        <v>0</v>
      </c>
      <c r="L14" s="262">
        <v>0</v>
      </c>
      <c r="M14" s="27">
        <v>1</v>
      </c>
      <c r="N14" s="206">
        <v>0.0003977724741447892</v>
      </c>
      <c r="O14" s="129">
        <v>0</v>
      </c>
      <c r="P14" s="262">
        <v>0</v>
      </c>
      <c r="Q14" s="27">
        <v>0</v>
      </c>
      <c r="R14" s="262">
        <v>0</v>
      </c>
      <c r="S14" s="27">
        <v>13</v>
      </c>
      <c r="T14" s="206">
        <v>0.0005278759085556503</v>
      </c>
      <c r="U14" s="292"/>
    </row>
    <row r="15" spans="1:21" ht="14.25">
      <c r="A15" s="204" t="s">
        <v>146</v>
      </c>
      <c r="B15" s="205" t="s">
        <v>196</v>
      </c>
      <c r="C15" s="27">
        <v>4</v>
      </c>
      <c r="D15" s="262">
        <v>0.00038450446986446215</v>
      </c>
      <c r="E15" s="27">
        <v>1</v>
      </c>
      <c r="F15" s="206">
        <v>0.0002633658151171978</v>
      </c>
      <c r="G15" s="129">
        <v>1</v>
      </c>
      <c r="H15" s="262">
        <v>0.0003745318352059925</v>
      </c>
      <c r="I15" s="27">
        <v>0</v>
      </c>
      <c r="J15" s="273">
        <v>0</v>
      </c>
      <c r="K15" s="129">
        <v>1</v>
      </c>
      <c r="L15" s="262">
        <v>0.0005868544600938967</v>
      </c>
      <c r="M15" s="27">
        <v>0</v>
      </c>
      <c r="N15" s="206">
        <v>0</v>
      </c>
      <c r="O15" s="129">
        <v>0</v>
      </c>
      <c r="P15" s="262">
        <v>0</v>
      </c>
      <c r="Q15" s="27">
        <v>0</v>
      </c>
      <c r="R15" s="262">
        <v>0</v>
      </c>
      <c r="S15" s="27">
        <v>7</v>
      </c>
      <c r="T15" s="206">
        <v>0.00028424087383765783</v>
      </c>
      <c r="U15" s="292"/>
    </row>
    <row r="16" spans="1:21" ht="14.25">
      <c r="A16" s="204" t="s">
        <v>148</v>
      </c>
      <c r="B16" s="205" t="s">
        <v>197</v>
      </c>
      <c r="C16" s="27">
        <v>21</v>
      </c>
      <c r="D16" s="262">
        <v>0.0020186484667884265</v>
      </c>
      <c r="E16" s="27">
        <v>9</v>
      </c>
      <c r="F16" s="206">
        <v>0.0023702923360547795</v>
      </c>
      <c r="G16" s="129">
        <v>8</v>
      </c>
      <c r="H16" s="262">
        <v>0.00299625468164794</v>
      </c>
      <c r="I16" s="27">
        <v>2</v>
      </c>
      <c r="J16" s="273">
        <v>0.0008100445524503847</v>
      </c>
      <c r="K16" s="129">
        <v>3</v>
      </c>
      <c r="L16" s="262">
        <v>0.0017605633802816904</v>
      </c>
      <c r="M16" s="27">
        <v>5</v>
      </c>
      <c r="N16" s="206">
        <v>0.001988862370723946</v>
      </c>
      <c r="O16" s="129">
        <v>1</v>
      </c>
      <c r="P16" s="262">
        <v>0.0013071895424836598</v>
      </c>
      <c r="Q16" s="27">
        <v>1</v>
      </c>
      <c r="R16" s="262">
        <v>0.0032786885245901635</v>
      </c>
      <c r="S16" s="27">
        <v>50</v>
      </c>
      <c r="T16" s="206">
        <v>0.0020302919559832705</v>
      </c>
      <c r="U16" s="292"/>
    </row>
    <row r="17" spans="1:21" ht="14.25">
      <c r="A17" s="204" t="s">
        <v>150</v>
      </c>
      <c r="B17" s="205" t="s">
        <v>198</v>
      </c>
      <c r="C17" s="27">
        <v>6501</v>
      </c>
      <c r="D17" s="262">
        <v>0.6249158896472171</v>
      </c>
      <c r="E17" s="27">
        <v>2584</v>
      </c>
      <c r="F17" s="206">
        <v>0.6805372662628391</v>
      </c>
      <c r="G17" s="129">
        <v>1749</v>
      </c>
      <c r="H17" s="262">
        <v>0.6550561797752809</v>
      </c>
      <c r="I17" s="27">
        <v>1566</v>
      </c>
      <c r="J17" s="273">
        <v>0.6342648845686513</v>
      </c>
      <c r="K17" s="129">
        <v>1096</v>
      </c>
      <c r="L17" s="262">
        <v>0.6431924882629108</v>
      </c>
      <c r="M17" s="27">
        <v>1537</v>
      </c>
      <c r="N17" s="206">
        <v>0.611376292760541</v>
      </c>
      <c r="O17" s="129">
        <v>504</v>
      </c>
      <c r="P17" s="262">
        <v>0.6588235294117646</v>
      </c>
      <c r="Q17" s="27">
        <v>186</v>
      </c>
      <c r="R17" s="262">
        <v>0.6098360655737705</v>
      </c>
      <c r="S17" s="27">
        <v>15723</v>
      </c>
      <c r="T17" s="206">
        <v>0.6384456084784992</v>
      </c>
      <c r="U17" s="292"/>
    </row>
    <row r="18" spans="1:21" ht="14.25">
      <c r="A18" s="204" t="s">
        <v>152</v>
      </c>
      <c r="B18" s="205" t="s">
        <v>199</v>
      </c>
      <c r="C18" s="27">
        <v>212</v>
      </c>
      <c r="D18" s="262">
        <v>0.0203787369028165</v>
      </c>
      <c r="E18" s="27">
        <v>67</v>
      </c>
      <c r="F18" s="206">
        <v>0.017645509612852252</v>
      </c>
      <c r="G18" s="129">
        <v>45</v>
      </c>
      <c r="H18" s="262">
        <v>0.016853932584269662</v>
      </c>
      <c r="I18" s="27">
        <v>56</v>
      </c>
      <c r="J18" s="273">
        <v>0.022681247468610773</v>
      </c>
      <c r="K18" s="129">
        <v>29</v>
      </c>
      <c r="L18" s="262">
        <v>0.017018779342723004</v>
      </c>
      <c r="M18" s="27">
        <v>56</v>
      </c>
      <c r="N18" s="206">
        <v>0.022275258552108195</v>
      </c>
      <c r="O18" s="129">
        <v>8</v>
      </c>
      <c r="P18" s="262">
        <v>0.010457516339869279</v>
      </c>
      <c r="Q18" s="27">
        <v>5</v>
      </c>
      <c r="R18" s="262">
        <v>0.01639344262295082</v>
      </c>
      <c r="S18" s="27">
        <v>478</v>
      </c>
      <c r="T18" s="206">
        <v>0.019409591099200065</v>
      </c>
      <c r="U18" s="292"/>
    </row>
    <row r="19" spans="1:21" ht="27">
      <c r="A19" s="204" t="s">
        <v>154</v>
      </c>
      <c r="B19" s="205" t="s">
        <v>200</v>
      </c>
      <c r="C19" s="27">
        <v>68</v>
      </c>
      <c r="D19" s="262">
        <v>0.006536575987695856</v>
      </c>
      <c r="E19" s="27">
        <v>24</v>
      </c>
      <c r="F19" s="206">
        <v>0.006320779562812747</v>
      </c>
      <c r="G19" s="129">
        <v>10</v>
      </c>
      <c r="H19" s="262">
        <v>0.0037453183520599256</v>
      </c>
      <c r="I19" s="27">
        <v>9</v>
      </c>
      <c r="J19" s="273">
        <v>0.0036452004860267305</v>
      </c>
      <c r="K19" s="129">
        <v>9</v>
      </c>
      <c r="L19" s="262">
        <v>0.00528169014084507</v>
      </c>
      <c r="M19" s="27">
        <v>15</v>
      </c>
      <c r="N19" s="206">
        <v>0.0059665871121718375</v>
      </c>
      <c r="O19" s="129">
        <v>1</v>
      </c>
      <c r="P19" s="262">
        <v>0.0013071895424836598</v>
      </c>
      <c r="Q19" s="27">
        <v>1</v>
      </c>
      <c r="R19" s="262">
        <v>0.0032786885245901635</v>
      </c>
      <c r="S19" s="27">
        <v>137</v>
      </c>
      <c r="T19" s="206">
        <v>0.005562999959394161</v>
      </c>
      <c r="U19" s="292"/>
    </row>
    <row r="20" spans="1:21" ht="14.25">
      <c r="A20" s="204" t="s">
        <v>156</v>
      </c>
      <c r="B20" s="205" t="s">
        <v>201</v>
      </c>
      <c r="C20" s="27">
        <v>3</v>
      </c>
      <c r="D20" s="262">
        <v>0.0002883783523983466</v>
      </c>
      <c r="E20" s="27">
        <v>4</v>
      </c>
      <c r="F20" s="206">
        <v>0.0010534632604687912</v>
      </c>
      <c r="G20" s="129">
        <v>4</v>
      </c>
      <c r="H20" s="262">
        <v>0.00149812734082397</v>
      </c>
      <c r="I20" s="27">
        <v>1</v>
      </c>
      <c r="J20" s="273">
        <v>0.00040502227622519235</v>
      </c>
      <c r="K20" s="129">
        <v>0</v>
      </c>
      <c r="L20" s="262">
        <v>0</v>
      </c>
      <c r="M20" s="27">
        <v>2</v>
      </c>
      <c r="N20" s="206">
        <v>0.0007955449482895784</v>
      </c>
      <c r="O20" s="129">
        <v>2</v>
      </c>
      <c r="P20" s="262">
        <v>0.0026143790849673196</v>
      </c>
      <c r="Q20" s="27">
        <v>0</v>
      </c>
      <c r="R20" s="262">
        <v>0</v>
      </c>
      <c r="S20" s="27">
        <v>16</v>
      </c>
      <c r="T20" s="206">
        <v>0.0006496934259146466</v>
      </c>
      <c r="U20" s="292"/>
    </row>
    <row r="21" spans="1:21" ht="14.25">
      <c r="A21" s="204" t="s">
        <v>158</v>
      </c>
      <c r="B21" s="205" t="s">
        <v>202</v>
      </c>
      <c r="C21" s="27">
        <v>7</v>
      </c>
      <c r="D21" s="262">
        <v>0.0006728828222628089</v>
      </c>
      <c r="E21" s="27">
        <v>1</v>
      </c>
      <c r="F21" s="206">
        <v>0.0002633658151171978</v>
      </c>
      <c r="G21" s="129">
        <v>2</v>
      </c>
      <c r="H21" s="262">
        <v>0.000749063670411985</v>
      </c>
      <c r="I21" s="27">
        <v>1</v>
      </c>
      <c r="J21" s="273">
        <v>0.00040502227622519235</v>
      </c>
      <c r="K21" s="129">
        <v>0</v>
      </c>
      <c r="L21" s="262">
        <v>0</v>
      </c>
      <c r="M21" s="27">
        <v>1</v>
      </c>
      <c r="N21" s="206">
        <v>0.0003977724741447892</v>
      </c>
      <c r="O21" s="129">
        <v>0</v>
      </c>
      <c r="P21" s="262">
        <v>0</v>
      </c>
      <c r="Q21" s="27">
        <v>0</v>
      </c>
      <c r="R21" s="262">
        <v>0</v>
      </c>
      <c r="S21" s="27">
        <v>12</v>
      </c>
      <c r="T21" s="206">
        <v>0.0004872700694359849</v>
      </c>
      <c r="U21" s="292"/>
    </row>
    <row r="22" spans="1:21" ht="27">
      <c r="A22" s="204" t="s">
        <v>160</v>
      </c>
      <c r="B22" s="205" t="s">
        <v>203</v>
      </c>
      <c r="C22" s="27">
        <v>23</v>
      </c>
      <c r="D22" s="262">
        <v>0.0022109007017206573</v>
      </c>
      <c r="E22" s="27">
        <v>7</v>
      </c>
      <c r="F22" s="206">
        <v>0.0018435607058203845</v>
      </c>
      <c r="G22" s="129">
        <v>7</v>
      </c>
      <c r="H22" s="262">
        <v>0.0026217228464419477</v>
      </c>
      <c r="I22" s="27">
        <v>5</v>
      </c>
      <c r="J22" s="273">
        <v>0.002025111381125962</v>
      </c>
      <c r="K22" s="129">
        <v>4</v>
      </c>
      <c r="L22" s="262">
        <v>0.002347417840375587</v>
      </c>
      <c r="M22" s="27">
        <v>6</v>
      </c>
      <c r="N22" s="206">
        <v>0.0023866348448687348</v>
      </c>
      <c r="O22" s="129">
        <v>2</v>
      </c>
      <c r="P22" s="262">
        <v>0.0026143790849673196</v>
      </c>
      <c r="Q22" s="27">
        <v>0</v>
      </c>
      <c r="R22" s="262">
        <v>0</v>
      </c>
      <c r="S22" s="27">
        <v>54</v>
      </c>
      <c r="T22" s="206">
        <v>0.0021927153124619322</v>
      </c>
      <c r="U22" s="292"/>
    </row>
    <row r="23" spans="1:21" ht="14.25">
      <c r="A23" s="204" t="s">
        <v>162</v>
      </c>
      <c r="B23" s="205" t="s">
        <v>204</v>
      </c>
      <c r="C23" s="27">
        <v>280</v>
      </c>
      <c r="D23" s="262">
        <v>0.02691531289051235</v>
      </c>
      <c r="E23" s="27">
        <v>81</v>
      </c>
      <c r="F23" s="206">
        <v>0.02133263102449302</v>
      </c>
      <c r="G23" s="129">
        <v>48</v>
      </c>
      <c r="H23" s="262">
        <v>0.017977528089887642</v>
      </c>
      <c r="I23" s="27">
        <v>57</v>
      </c>
      <c r="J23" s="273">
        <v>0.023086269744835967</v>
      </c>
      <c r="K23" s="129">
        <v>33</v>
      </c>
      <c r="L23" s="262">
        <v>0.01936619718309859</v>
      </c>
      <c r="M23" s="27">
        <v>50</v>
      </c>
      <c r="N23" s="206">
        <v>0.01988862370723946</v>
      </c>
      <c r="O23" s="129">
        <v>16</v>
      </c>
      <c r="P23" s="262">
        <v>0.020915032679738557</v>
      </c>
      <c r="Q23" s="27">
        <v>6</v>
      </c>
      <c r="R23" s="262">
        <v>0.019672131147540985</v>
      </c>
      <c r="S23" s="27">
        <v>571</v>
      </c>
      <c r="T23" s="206">
        <v>0.02318593413732895</v>
      </c>
      <c r="U23" s="292"/>
    </row>
    <row r="24" spans="1:21" ht="14.25">
      <c r="A24" s="204" t="s">
        <v>164</v>
      </c>
      <c r="B24" s="205" t="s">
        <v>205</v>
      </c>
      <c r="C24" s="27">
        <v>6</v>
      </c>
      <c r="D24" s="262">
        <v>0.0005767567047966932</v>
      </c>
      <c r="E24" s="27">
        <v>2</v>
      </c>
      <c r="F24" s="206">
        <v>0.0005267316302343956</v>
      </c>
      <c r="G24" s="129">
        <v>0</v>
      </c>
      <c r="H24" s="262">
        <v>0</v>
      </c>
      <c r="I24" s="27">
        <v>5</v>
      </c>
      <c r="J24" s="273">
        <v>0.002025111381125962</v>
      </c>
      <c r="K24" s="129">
        <v>2</v>
      </c>
      <c r="L24" s="262">
        <v>0.0011737089201877935</v>
      </c>
      <c r="M24" s="27">
        <v>3</v>
      </c>
      <c r="N24" s="206">
        <v>0.0011933174224343674</v>
      </c>
      <c r="O24" s="129">
        <v>0</v>
      </c>
      <c r="P24" s="262">
        <v>0</v>
      </c>
      <c r="Q24" s="27">
        <v>0</v>
      </c>
      <c r="R24" s="262">
        <v>0</v>
      </c>
      <c r="S24" s="27">
        <v>18</v>
      </c>
      <c r="T24" s="206">
        <v>0.0007309051041539772</v>
      </c>
      <c r="U24" s="292"/>
    </row>
    <row r="25" spans="1:21" ht="14.25">
      <c r="A25" s="204" t="s">
        <v>166</v>
      </c>
      <c r="B25" s="205" t="s">
        <v>206</v>
      </c>
      <c r="C25" s="27">
        <v>515</v>
      </c>
      <c r="D25" s="262">
        <v>0.04950495049504951</v>
      </c>
      <c r="E25" s="27">
        <v>159</v>
      </c>
      <c r="F25" s="206">
        <v>0.04187516460363445</v>
      </c>
      <c r="G25" s="129">
        <v>123</v>
      </c>
      <c r="H25" s="262">
        <v>0.04606741573033708</v>
      </c>
      <c r="I25" s="27">
        <v>121</v>
      </c>
      <c r="J25" s="273">
        <v>0.04900769542324828</v>
      </c>
      <c r="K25" s="129">
        <v>65</v>
      </c>
      <c r="L25" s="262">
        <v>0.03814553990610329</v>
      </c>
      <c r="M25" s="27">
        <v>108</v>
      </c>
      <c r="N25" s="206">
        <v>0.04295942720763723</v>
      </c>
      <c r="O25" s="129">
        <v>32</v>
      </c>
      <c r="P25" s="262">
        <v>0.041830065359477114</v>
      </c>
      <c r="Q25" s="27">
        <v>25</v>
      </c>
      <c r="R25" s="262">
        <v>0.08196721311475409</v>
      </c>
      <c r="S25" s="27">
        <v>1148</v>
      </c>
      <c r="T25" s="206">
        <v>0.04661550330937589</v>
      </c>
      <c r="U25" s="292"/>
    </row>
    <row r="26" spans="1:21" ht="15" thickBot="1">
      <c r="A26" s="197" t="s">
        <v>168</v>
      </c>
      <c r="B26" s="223" t="s">
        <v>169</v>
      </c>
      <c r="C26" s="29">
        <v>289</v>
      </c>
      <c r="D26" s="264">
        <v>0.027780447947707385</v>
      </c>
      <c r="E26" s="29">
        <v>96</v>
      </c>
      <c r="F26" s="268">
        <v>0.02528311825125099</v>
      </c>
      <c r="G26" s="130">
        <v>76</v>
      </c>
      <c r="H26" s="264">
        <v>0.02846441947565543</v>
      </c>
      <c r="I26" s="29">
        <v>71</v>
      </c>
      <c r="J26" s="274">
        <v>0.028756581611988664</v>
      </c>
      <c r="K26" s="130">
        <v>54</v>
      </c>
      <c r="L26" s="264">
        <v>0.03169014084507042</v>
      </c>
      <c r="M26" s="29">
        <v>78</v>
      </c>
      <c r="N26" s="268">
        <v>0.031026252983293555</v>
      </c>
      <c r="O26" s="130">
        <v>12</v>
      </c>
      <c r="P26" s="264">
        <v>0.015686274509803925</v>
      </c>
      <c r="Q26" s="29">
        <v>11</v>
      </c>
      <c r="R26" s="264">
        <v>0.036065573770491806</v>
      </c>
      <c r="S26" s="29">
        <v>687</v>
      </c>
      <c r="T26" s="268">
        <v>0.027896211475210136</v>
      </c>
      <c r="U26" s="292"/>
    </row>
    <row r="27" spans="1:21" ht="15" thickBot="1">
      <c r="A27" s="329" t="s">
        <v>89</v>
      </c>
      <c r="B27" s="361"/>
      <c r="C27" s="12">
        <v>10403</v>
      </c>
      <c r="D27" s="66">
        <v>1</v>
      </c>
      <c r="E27" s="12">
        <v>3797</v>
      </c>
      <c r="F27" s="65">
        <v>1</v>
      </c>
      <c r="G27" s="131">
        <v>2670</v>
      </c>
      <c r="H27" s="66">
        <v>1</v>
      </c>
      <c r="I27" s="12">
        <v>2469</v>
      </c>
      <c r="J27" s="65">
        <v>1</v>
      </c>
      <c r="K27" s="131">
        <v>1704</v>
      </c>
      <c r="L27" s="66">
        <v>1</v>
      </c>
      <c r="M27" s="12">
        <v>2514</v>
      </c>
      <c r="N27" s="65">
        <v>1</v>
      </c>
      <c r="O27" s="131">
        <v>765</v>
      </c>
      <c r="P27" s="66">
        <v>1</v>
      </c>
      <c r="Q27" s="12">
        <v>305</v>
      </c>
      <c r="R27" s="66">
        <v>1</v>
      </c>
      <c r="S27" s="12">
        <v>24627</v>
      </c>
      <c r="T27" s="65">
        <v>1</v>
      </c>
      <c r="U27" s="293"/>
    </row>
    <row r="29" ht="14.25">
      <c r="S29" s="308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27:B2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9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0.7109375" style="69" customWidth="1"/>
    <col min="2" max="2" width="80.00390625" style="69" bestFit="1" customWidth="1"/>
    <col min="3" max="22" width="9.28125" style="69" customWidth="1"/>
    <col min="23" max="16384" width="9.140625" style="69" customWidth="1"/>
  </cols>
  <sheetData>
    <row r="1" spans="1:22" ht="24.75" customHeight="1" thickBot="1" thickTop="1">
      <c r="A1" s="331" t="s">
        <v>313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50"/>
      <c r="N1" s="350"/>
      <c r="O1" s="350"/>
      <c r="P1" s="350"/>
      <c r="Q1" s="350"/>
      <c r="R1" s="350"/>
      <c r="S1" s="350"/>
      <c r="T1" s="350"/>
      <c r="U1" s="350"/>
      <c r="V1" s="351"/>
    </row>
    <row r="2" spans="1:22" ht="19.5" customHeight="1" thickBot="1" thickTop="1">
      <c r="A2" s="323" t="s">
        <v>32</v>
      </c>
      <c r="B2" s="326" t="s">
        <v>12</v>
      </c>
      <c r="C2" s="352" t="s">
        <v>117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8" t="s">
        <v>116</v>
      </c>
      <c r="V2" s="394"/>
    </row>
    <row r="3" spans="1:22" ht="19.5" customHeight="1">
      <c r="A3" s="323"/>
      <c r="B3" s="326"/>
      <c r="C3" s="396">
        <v>0</v>
      </c>
      <c r="D3" s="348"/>
      <c r="E3" s="347" t="s">
        <v>118</v>
      </c>
      <c r="F3" s="348"/>
      <c r="G3" s="347" t="s">
        <v>119</v>
      </c>
      <c r="H3" s="348"/>
      <c r="I3" s="347" t="s">
        <v>120</v>
      </c>
      <c r="J3" s="348"/>
      <c r="K3" s="347" t="s">
        <v>121</v>
      </c>
      <c r="L3" s="348"/>
      <c r="M3" s="347" t="s">
        <v>122</v>
      </c>
      <c r="N3" s="348"/>
      <c r="O3" s="347" t="s">
        <v>123</v>
      </c>
      <c r="P3" s="348"/>
      <c r="Q3" s="347" t="s">
        <v>124</v>
      </c>
      <c r="R3" s="348"/>
      <c r="S3" s="347" t="s">
        <v>94</v>
      </c>
      <c r="T3" s="348"/>
      <c r="U3" s="395"/>
      <c r="V3" s="394"/>
    </row>
    <row r="4" spans="1:22" ht="19.5" customHeight="1" thickBot="1">
      <c r="A4" s="324"/>
      <c r="B4" s="327"/>
      <c r="C4" s="34" t="s">
        <v>34</v>
      </c>
      <c r="D4" s="125" t="s">
        <v>35</v>
      </c>
      <c r="E4" s="34" t="s">
        <v>34</v>
      </c>
      <c r="F4" s="77" t="s">
        <v>35</v>
      </c>
      <c r="G4" s="34" t="s">
        <v>34</v>
      </c>
      <c r="H4" s="77" t="s">
        <v>35</v>
      </c>
      <c r="I4" s="34" t="s">
        <v>34</v>
      </c>
      <c r="J4" s="77" t="s">
        <v>35</v>
      </c>
      <c r="K4" s="34" t="s">
        <v>34</v>
      </c>
      <c r="L4" s="77" t="s">
        <v>35</v>
      </c>
      <c r="M4" s="34" t="s">
        <v>34</v>
      </c>
      <c r="N4" s="125" t="s">
        <v>35</v>
      </c>
      <c r="O4" s="34" t="s">
        <v>34</v>
      </c>
      <c r="P4" s="77" t="s">
        <v>35</v>
      </c>
      <c r="Q4" s="34" t="s">
        <v>34</v>
      </c>
      <c r="R4" s="77" t="s">
        <v>35</v>
      </c>
      <c r="S4" s="70" t="s">
        <v>34</v>
      </c>
      <c r="T4" s="70" t="s">
        <v>35</v>
      </c>
      <c r="U4" s="34" t="s">
        <v>34</v>
      </c>
      <c r="V4" s="77" t="s">
        <v>35</v>
      </c>
    </row>
    <row r="5" spans="1:23" ht="14.25">
      <c r="A5" s="271" t="s">
        <v>126</v>
      </c>
      <c r="B5" s="239" t="s">
        <v>127</v>
      </c>
      <c r="C5" s="35">
        <v>1954</v>
      </c>
      <c r="D5" s="260">
        <v>0.0896823939783367</v>
      </c>
      <c r="E5" s="35">
        <v>132</v>
      </c>
      <c r="F5" s="202">
        <v>0.10107197549770292</v>
      </c>
      <c r="G5" s="128">
        <v>94</v>
      </c>
      <c r="H5" s="260">
        <v>0.0872794800371402</v>
      </c>
      <c r="I5" s="35">
        <v>31</v>
      </c>
      <c r="J5" s="272">
        <v>0.09935897435897437</v>
      </c>
      <c r="K5" s="128">
        <v>3</v>
      </c>
      <c r="L5" s="260">
        <v>0.125</v>
      </c>
      <c r="M5" s="35">
        <v>1</v>
      </c>
      <c r="N5" s="202">
        <v>0.02083333333333333</v>
      </c>
      <c r="O5" s="128">
        <v>1</v>
      </c>
      <c r="P5" s="260">
        <v>0.08333333333333331</v>
      </c>
      <c r="Q5" s="35">
        <v>1</v>
      </c>
      <c r="R5" s="260">
        <v>0.14285714285714285</v>
      </c>
      <c r="S5" s="35">
        <v>6</v>
      </c>
      <c r="T5" s="202">
        <v>0.11320754716981134</v>
      </c>
      <c r="U5" s="35">
        <v>2223</v>
      </c>
      <c r="V5" s="202">
        <v>0.0902667803630162</v>
      </c>
      <c r="W5" s="292"/>
    </row>
    <row r="6" spans="1:23" ht="27">
      <c r="A6" s="204" t="s">
        <v>128</v>
      </c>
      <c r="B6" s="205" t="s">
        <v>187</v>
      </c>
      <c r="C6" s="27">
        <v>2495</v>
      </c>
      <c r="D6" s="262">
        <v>0.1145125757297595</v>
      </c>
      <c r="E6" s="27">
        <v>172</v>
      </c>
      <c r="F6" s="206">
        <v>0.13169984686064318</v>
      </c>
      <c r="G6" s="129">
        <v>147</v>
      </c>
      <c r="H6" s="262">
        <v>0.13649025069637882</v>
      </c>
      <c r="I6" s="27">
        <v>28</v>
      </c>
      <c r="J6" s="273">
        <v>0.08974358974358974</v>
      </c>
      <c r="K6" s="129">
        <v>4</v>
      </c>
      <c r="L6" s="262">
        <v>0.16666666666666663</v>
      </c>
      <c r="M6" s="27">
        <v>5</v>
      </c>
      <c r="N6" s="206">
        <v>0.10416666666666669</v>
      </c>
      <c r="O6" s="129">
        <v>0</v>
      </c>
      <c r="P6" s="262">
        <v>0</v>
      </c>
      <c r="Q6" s="27">
        <v>0</v>
      </c>
      <c r="R6" s="262">
        <v>0</v>
      </c>
      <c r="S6" s="27">
        <v>3</v>
      </c>
      <c r="T6" s="206">
        <v>0.05660377358490567</v>
      </c>
      <c r="U6" s="27">
        <v>2854</v>
      </c>
      <c r="V6" s="206">
        <v>0.11588906484752508</v>
      </c>
      <c r="W6" s="292"/>
    </row>
    <row r="7" spans="1:23" ht="14.25">
      <c r="A7" s="204" t="s">
        <v>130</v>
      </c>
      <c r="B7" s="205" t="s">
        <v>188</v>
      </c>
      <c r="C7" s="27">
        <v>449</v>
      </c>
      <c r="D7" s="262">
        <v>0.02060767394896273</v>
      </c>
      <c r="E7" s="27">
        <v>41</v>
      </c>
      <c r="F7" s="206">
        <v>0.03139356814701378</v>
      </c>
      <c r="G7" s="129">
        <v>26</v>
      </c>
      <c r="H7" s="262">
        <v>0.02414113277623027</v>
      </c>
      <c r="I7" s="27">
        <v>3</v>
      </c>
      <c r="J7" s="273">
        <v>0.009615384615384616</v>
      </c>
      <c r="K7" s="129">
        <v>0</v>
      </c>
      <c r="L7" s="262">
        <v>0</v>
      </c>
      <c r="M7" s="27">
        <v>0</v>
      </c>
      <c r="N7" s="206">
        <v>0</v>
      </c>
      <c r="O7" s="129">
        <v>0</v>
      </c>
      <c r="P7" s="262">
        <v>0</v>
      </c>
      <c r="Q7" s="27">
        <v>0</v>
      </c>
      <c r="R7" s="262">
        <v>0</v>
      </c>
      <c r="S7" s="27">
        <v>0</v>
      </c>
      <c r="T7" s="206">
        <v>0</v>
      </c>
      <c r="U7" s="27">
        <v>519</v>
      </c>
      <c r="V7" s="206">
        <v>0.021074430503106346</v>
      </c>
      <c r="W7" s="292"/>
    </row>
    <row r="8" spans="1:23" ht="14.25">
      <c r="A8" s="204" t="s">
        <v>132</v>
      </c>
      <c r="B8" s="205" t="s">
        <v>189</v>
      </c>
      <c r="C8" s="27">
        <v>52</v>
      </c>
      <c r="D8" s="262">
        <v>0.0023866348448687348</v>
      </c>
      <c r="E8" s="27">
        <v>2</v>
      </c>
      <c r="F8" s="206">
        <v>0.0015313935681470138</v>
      </c>
      <c r="G8" s="129">
        <v>2</v>
      </c>
      <c r="H8" s="262">
        <v>0.0018570102135561746</v>
      </c>
      <c r="I8" s="27">
        <v>0</v>
      </c>
      <c r="J8" s="273">
        <v>0</v>
      </c>
      <c r="K8" s="129">
        <v>0</v>
      </c>
      <c r="L8" s="262">
        <v>0</v>
      </c>
      <c r="M8" s="27">
        <v>0</v>
      </c>
      <c r="N8" s="206">
        <v>0</v>
      </c>
      <c r="O8" s="129">
        <v>0</v>
      </c>
      <c r="P8" s="262">
        <v>0</v>
      </c>
      <c r="Q8" s="27">
        <v>0</v>
      </c>
      <c r="R8" s="262">
        <v>0</v>
      </c>
      <c r="S8" s="27">
        <v>0</v>
      </c>
      <c r="T8" s="206">
        <v>0</v>
      </c>
      <c r="U8" s="27">
        <v>56</v>
      </c>
      <c r="V8" s="206">
        <v>0.0022739269907012627</v>
      </c>
      <c r="W8" s="292"/>
    </row>
    <row r="9" spans="1:23" ht="14.25">
      <c r="A9" s="204" t="s">
        <v>134</v>
      </c>
      <c r="B9" s="205" t="s">
        <v>190</v>
      </c>
      <c r="C9" s="27">
        <v>15</v>
      </c>
      <c r="D9" s="262">
        <v>0.0006884523590967505</v>
      </c>
      <c r="E9" s="27">
        <v>0</v>
      </c>
      <c r="F9" s="206">
        <v>0</v>
      </c>
      <c r="G9" s="129">
        <v>0</v>
      </c>
      <c r="H9" s="262">
        <v>0</v>
      </c>
      <c r="I9" s="27">
        <v>0</v>
      </c>
      <c r="J9" s="273">
        <v>0</v>
      </c>
      <c r="K9" s="129">
        <v>0</v>
      </c>
      <c r="L9" s="262">
        <v>0</v>
      </c>
      <c r="M9" s="27">
        <v>0</v>
      </c>
      <c r="N9" s="206">
        <v>0</v>
      </c>
      <c r="O9" s="129">
        <v>0</v>
      </c>
      <c r="P9" s="262">
        <v>0</v>
      </c>
      <c r="Q9" s="27">
        <v>0</v>
      </c>
      <c r="R9" s="262">
        <v>0</v>
      </c>
      <c r="S9" s="27">
        <v>0</v>
      </c>
      <c r="T9" s="206">
        <v>0</v>
      </c>
      <c r="U9" s="27">
        <v>15</v>
      </c>
      <c r="V9" s="206">
        <v>0.0006090875867949811</v>
      </c>
      <c r="W9" s="292"/>
    </row>
    <row r="10" spans="1:23" ht="14.25">
      <c r="A10" s="204" t="s">
        <v>136</v>
      </c>
      <c r="B10" s="205" t="s">
        <v>191</v>
      </c>
      <c r="C10" s="27">
        <v>9</v>
      </c>
      <c r="D10" s="262">
        <v>0.0004130714154580502</v>
      </c>
      <c r="E10" s="27">
        <v>0</v>
      </c>
      <c r="F10" s="206">
        <v>0</v>
      </c>
      <c r="G10" s="129">
        <v>0</v>
      </c>
      <c r="H10" s="262">
        <v>0</v>
      </c>
      <c r="I10" s="27">
        <v>1</v>
      </c>
      <c r="J10" s="273">
        <v>0.003205128205128205</v>
      </c>
      <c r="K10" s="129">
        <v>0</v>
      </c>
      <c r="L10" s="262">
        <v>0</v>
      </c>
      <c r="M10" s="27">
        <v>0</v>
      </c>
      <c r="N10" s="206">
        <v>0</v>
      </c>
      <c r="O10" s="129">
        <v>0</v>
      </c>
      <c r="P10" s="262">
        <v>0</v>
      </c>
      <c r="Q10" s="27">
        <v>0</v>
      </c>
      <c r="R10" s="262">
        <v>0</v>
      </c>
      <c r="S10" s="27">
        <v>0</v>
      </c>
      <c r="T10" s="206">
        <v>0</v>
      </c>
      <c r="U10" s="27">
        <v>10</v>
      </c>
      <c r="V10" s="206">
        <v>0.00040605839119665406</v>
      </c>
      <c r="W10" s="292"/>
    </row>
    <row r="11" spans="1:23" ht="14.25">
      <c r="A11" s="204" t="s">
        <v>138</v>
      </c>
      <c r="B11" s="205" t="s">
        <v>192</v>
      </c>
      <c r="C11" s="27">
        <v>22</v>
      </c>
      <c r="D11" s="262">
        <v>0.001009730126675234</v>
      </c>
      <c r="E11" s="27">
        <v>1</v>
      </c>
      <c r="F11" s="206">
        <v>0.0007656967840735069</v>
      </c>
      <c r="G11" s="129">
        <v>1</v>
      </c>
      <c r="H11" s="262">
        <v>0.0009285051067780873</v>
      </c>
      <c r="I11" s="27">
        <v>0</v>
      </c>
      <c r="J11" s="273">
        <v>0</v>
      </c>
      <c r="K11" s="129">
        <v>0</v>
      </c>
      <c r="L11" s="262">
        <v>0</v>
      </c>
      <c r="M11" s="27">
        <v>0</v>
      </c>
      <c r="N11" s="206">
        <v>0</v>
      </c>
      <c r="O11" s="129">
        <v>0</v>
      </c>
      <c r="P11" s="262">
        <v>0</v>
      </c>
      <c r="Q11" s="27">
        <v>0</v>
      </c>
      <c r="R11" s="262">
        <v>0</v>
      </c>
      <c r="S11" s="27">
        <v>0</v>
      </c>
      <c r="T11" s="206">
        <v>0</v>
      </c>
      <c r="U11" s="27">
        <v>24</v>
      </c>
      <c r="V11" s="206">
        <v>0.0009745401388719698</v>
      </c>
      <c r="W11" s="292"/>
    </row>
    <row r="12" spans="1:23" ht="14.25">
      <c r="A12" s="204" t="s">
        <v>140</v>
      </c>
      <c r="B12" s="205" t="s">
        <v>193</v>
      </c>
      <c r="C12" s="27">
        <v>8</v>
      </c>
      <c r="D12" s="262">
        <v>0.00036717459151826694</v>
      </c>
      <c r="E12" s="27">
        <v>1</v>
      </c>
      <c r="F12" s="206">
        <v>0.0007656967840735069</v>
      </c>
      <c r="G12" s="129">
        <v>0</v>
      </c>
      <c r="H12" s="262">
        <v>0</v>
      </c>
      <c r="I12" s="27">
        <v>0</v>
      </c>
      <c r="J12" s="273">
        <v>0</v>
      </c>
      <c r="K12" s="129">
        <v>0</v>
      </c>
      <c r="L12" s="262">
        <v>0</v>
      </c>
      <c r="M12" s="27">
        <v>0</v>
      </c>
      <c r="N12" s="206">
        <v>0</v>
      </c>
      <c r="O12" s="129">
        <v>0</v>
      </c>
      <c r="P12" s="262">
        <v>0</v>
      </c>
      <c r="Q12" s="27">
        <v>0</v>
      </c>
      <c r="R12" s="262">
        <v>0</v>
      </c>
      <c r="S12" s="27">
        <v>0</v>
      </c>
      <c r="T12" s="206">
        <v>0</v>
      </c>
      <c r="U12" s="27">
        <v>9</v>
      </c>
      <c r="V12" s="206">
        <v>0.0003654525520769886</v>
      </c>
      <c r="W12" s="292"/>
    </row>
    <row r="13" spans="1:23" ht="14.25">
      <c r="A13" s="204" t="s">
        <v>142</v>
      </c>
      <c r="B13" s="205" t="s">
        <v>194</v>
      </c>
      <c r="C13" s="27">
        <v>3</v>
      </c>
      <c r="D13" s="262">
        <v>0.0001376904718193501</v>
      </c>
      <c r="E13" s="27">
        <v>0</v>
      </c>
      <c r="F13" s="206">
        <v>0</v>
      </c>
      <c r="G13" s="129">
        <v>0</v>
      </c>
      <c r="H13" s="262">
        <v>0</v>
      </c>
      <c r="I13" s="27">
        <v>0</v>
      </c>
      <c r="J13" s="273">
        <v>0</v>
      </c>
      <c r="K13" s="129">
        <v>0</v>
      </c>
      <c r="L13" s="262">
        <v>0</v>
      </c>
      <c r="M13" s="27">
        <v>0</v>
      </c>
      <c r="N13" s="206">
        <v>0</v>
      </c>
      <c r="O13" s="129">
        <v>0</v>
      </c>
      <c r="P13" s="262">
        <v>0</v>
      </c>
      <c r="Q13" s="27">
        <v>0</v>
      </c>
      <c r="R13" s="262">
        <v>0</v>
      </c>
      <c r="S13" s="27">
        <v>0</v>
      </c>
      <c r="T13" s="206">
        <v>0</v>
      </c>
      <c r="U13" s="27">
        <v>3</v>
      </c>
      <c r="V13" s="206">
        <v>0.00012181751735899622</v>
      </c>
      <c r="W13" s="292"/>
    </row>
    <row r="14" spans="1:23" ht="14.25">
      <c r="A14" s="204" t="s">
        <v>144</v>
      </c>
      <c r="B14" s="205" t="s">
        <v>195</v>
      </c>
      <c r="C14" s="27">
        <v>13</v>
      </c>
      <c r="D14" s="262">
        <v>0.0005966587112171837</v>
      </c>
      <c r="E14" s="27">
        <v>0</v>
      </c>
      <c r="F14" s="206">
        <v>0</v>
      </c>
      <c r="G14" s="129">
        <v>0</v>
      </c>
      <c r="H14" s="262">
        <v>0</v>
      </c>
      <c r="I14" s="27">
        <v>0</v>
      </c>
      <c r="J14" s="273">
        <v>0</v>
      </c>
      <c r="K14" s="129">
        <v>0</v>
      </c>
      <c r="L14" s="262">
        <v>0</v>
      </c>
      <c r="M14" s="27">
        <v>0</v>
      </c>
      <c r="N14" s="206">
        <v>0</v>
      </c>
      <c r="O14" s="129">
        <v>0</v>
      </c>
      <c r="P14" s="262">
        <v>0</v>
      </c>
      <c r="Q14" s="27">
        <v>0</v>
      </c>
      <c r="R14" s="262">
        <v>0</v>
      </c>
      <c r="S14" s="27">
        <v>0</v>
      </c>
      <c r="T14" s="206">
        <v>0</v>
      </c>
      <c r="U14" s="27">
        <v>13</v>
      </c>
      <c r="V14" s="206">
        <v>0.0005278759085556503</v>
      </c>
      <c r="W14" s="292"/>
    </row>
    <row r="15" spans="1:23" ht="14.25">
      <c r="A15" s="204" t="s">
        <v>146</v>
      </c>
      <c r="B15" s="205" t="s">
        <v>196</v>
      </c>
      <c r="C15" s="27">
        <v>6</v>
      </c>
      <c r="D15" s="262">
        <v>0.0002753809436387002</v>
      </c>
      <c r="E15" s="27">
        <v>1</v>
      </c>
      <c r="F15" s="206">
        <v>0.0007656967840735069</v>
      </c>
      <c r="G15" s="129">
        <v>0</v>
      </c>
      <c r="H15" s="262">
        <v>0</v>
      </c>
      <c r="I15" s="27">
        <v>0</v>
      </c>
      <c r="J15" s="273">
        <v>0</v>
      </c>
      <c r="K15" s="129">
        <v>0</v>
      </c>
      <c r="L15" s="262">
        <v>0</v>
      </c>
      <c r="M15" s="27">
        <v>0</v>
      </c>
      <c r="N15" s="206">
        <v>0</v>
      </c>
      <c r="O15" s="129">
        <v>0</v>
      </c>
      <c r="P15" s="262">
        <v>0</v>
      </c>
      <c r="Q15" s="27">
        <v>0</v>
      </c>
      <c r="R15" s="262">
        <v>0</v>
      </c>
      <c r="S15" s="27">
        <v>0</v>
      </c>
      <c r="T15" s="206">
        <v>0</v>
      </c>
      <c r="U15" s="27">
        <v>7</v>
      </c>
      <c r="V15" s="206">
        <v>0.00028424087383765783</v>
      </c>
      <c r="W15" s="292"/>
    </row>
    <row r="16" spans="1:23" ht="14.25">
      <c r="A16" s="204" t="s">
        <v>148</v>
      </c>
      <c r="B16" s="205" t="s">
        <v>197</v>
      </c>
      <c r="C16" s="27">
        <v>43</v>
      </c>
      <c r="D16" s="262">
        <v>0.0019735634294106843</v>
      </c>
      <c r="E16" s="27">
        <v>3</v>
      </c>
      <c r="F16" s="206">
        <v>0.002297090352220521</v>
      </c>
      <c r="G16" s="129">
        <v>3</v>
      </c>
      <c r="H16" s="262">
        <v>0.002785515320334262</v>
      </c>
      <c r="I16" s="27">
        <v>0</v>
      </c>
      <c r="J16" s="273">
        <v>0</v>
      </c>
      <c r="K16" s="129">
        <v>0</v>
      </c>
      <c r="L16" s="262">
        <v>0</v>
      </c>
      <c r="M16" s="27">
        <v>0</v>
      </c>
      <c r="N16" s="206">
        <v>0</v>
      </c>
      <c r="O16" s="129">
        <v>0</v>
      </c>
      <c r="P16" s="262">
        <v>0</v>
      </c>
      <c r="Q16" s="27">
        <v>0</v>
      </c>
      <c r="R16" s="262">
        <v>0</v>
      </c>
      <c r="S16" s="27">
        <v>1</v>
      </c>
      <c r="T16" s="206">
        <v>0.018867924528301886</v>
      </c>
      <c r="U16" s="27">
        <v>50</v>
      </c>
      <c r="V16" s="206">
        <v>0.0020302919559832705</v>
      </c>
      <c r="W16" s="292"/>
    </row>
    <row r="17" spans="1:23" ht="14.25">
      <c r="A17" s="204" t="s">
        <v>150</v>
      </c>
      <c r="B17" s="205" t="s">
        <v>198</v>
      </c>
      <c r="C17" s="27">
        <v>13890</v>
      </c>
      <c r="D17" s="262">
        <v>0.6375068845235909</v>
      </c>
      <c r="E17" s="27">
        <v>830</v>
      </c>
      <c r="F17" s="206">
        <v>0.6355283307810107</v>
      </c>
      <c r="G17" s="129">
        <v>684</v>
      </c>
      <c r="H17" s="262">
        <v>0.6350974930362117</v>
      </c>
      <c r="I17" s="27">
        <v>209</v>
      </c>
      <c r="J17" s="273">
        <v>0.6698717948717949</v>
      </c>
      <c r="K17" s="129">
        <v>16</v>
      </c>
      <c r="L17" s="262">
        <v>0.6666666666666665</v>
      </c>
      <c r="M17" s="27">
        <v>39</v>
      </c>
      <c r="N17" s="206">
        <v>0.8125</v>
      </c>
      <c r="O17" s="129">
        <v>11</v>
      </c>
      <c r="P17" s="262">
        <v>0.9166666666666665</v>
      </c>
      <c r="Q17" s="27">
        <v>6</v>
      </c>
      <c r="R17" s="262">
        <v>0.8571428571428571</v>
      </c>
      <c r="S17" s="27">
        <v>38</v>
      </c>
      <c r="T17" s="206">
        <v>0.7169811320754716</v>
      </c>
      <c r="U17" s="27">
        <v>15723</v>
      </c>
      <c r="V17" s="206">
        <v>0.6384456084784992</v>
      </c>
      <c r="W17" s="292"/>
    </row>
    <row r="18" spans="1:23" ht="14.25">
      <c r="A18" s="204" t="s">
        <v>152</v>
      </c>
      <c r="B18" s="205" t="s">
        <v>199</v>
      </c>
      <c r="C18" s="27">
        <v>426</v>
      </c>
      <c r="D18" s="262">
        <v>0.019552046998347714</v>
      </c>
      <c r="E18" s="27">
        <v>25</v>
      </c>
      <c r="F18" s="206">
        <v>0.01914241960183767</v>
      </c>
      <c r="G18" s="129">
        <v>19</v>
      </c>
      <c r="H18" s="262">
        <v>0.017641597028783658</v>
      </c>
      <c r="I18" s="27">
        <v>6</v>
      </c>
      <c r="J18" s="273">
        <v>0.019230769230769232</v>
      </c>
      <c r="K18" s="129">
        <v>1</v>
      </c>
      <c r="L18" s="262">
        <v>0.04166666666666666</v>
      </c>
      <c r="M18" s="27">
        <v>1</v>
      </c>
      <c r="N18" s="206">
        <v>0.02083333333333333</v>
      </c>
      <c r="O18" s="129">
        <v>0</v>
      </c>
      <c r="P18" s="262">
        <v>0</v>
      </c>
      <c r="Q18" s="27">
        <v>0</v>
      </c>
      <c r="R18" s="262">
        <v>0</v>
      </c>
      <c r="S18" s="27">
        <v>0</v>
      </c>
      <c r="T18" s="206">
        <v>0</v>
      </c>
      <c r="U18" s="27">
        <v>478</v>
      </c>
      <c r="V18" s="206">
        <v>0.019409591099200065</v>
      </c>
      <c r="W18" s="292"/>
    </row>
    <row r="19" spans="1:23" ht="27">
      <c r="A19" s="204" t="s">
        <v>154</v>
      </c>
      <c r="B19" s="205" t="s">
        <v>200</v>
      </c>
      <c r="C19" s="27">
        <v>126</v>
      </c>
      <c r="D19" s="262">
        <v>0.0057829998164127035</v>
      </c>
      <c r="E19" s="27">
        <v>9</v>
      </c>
      <c r="F19" s="206">
        <v>0.006891271056661562</v>
      </c>
      <c r="G19" s="129">
        <v>2</v>
      </c>
      <c r="H19" s="262">
        <v>0.0018570102135561746</v>
      </c>
      <c r="I19" s="27">
        <v>0</v>
      </c>
      <c r="J19" s="273">
        <v>0</v>
      </c>
      <c r="K19" s="129">
        <v>0</v>
      </c>
      <c r="L19" s="262">
        <v>0</v>
      </c>
      <c r="M19" s="27">
        <v>0</v>
      </c>
      <c r="N19" s="206">
        <v>0</v>
      </c>
      <c r="O19" s="129">
        <v>0</v>
      </c>
      <c r="P19" s="262">
        <v>0</v>
      </c>
      <c r="Q19" s="27">
        <v>0</v>
      </c>
      <c r="R19" s="262">
        <v>0</v>
      </c>
      <c r="S19" s="27">
        <v>0</v>
      </c>
      <c r="T19" s="206">
        <v>0</v>
      </c>
      <c r="U19" s="27">
        <v>137</v>
      </c>
      <c r="V19" s="206">
        <v>0.005562999959394161</v>
      </c>
      <c r="W19" s="292"/>
    </row>
    <row r="20" spans="1:23" ht="14.25">
      <c r="A20" s="204" t="s">
        <v>156</v>
      </c>
      <c r="B20" s="205" t="s">
        <v>201</v>
      </c>
      <c r="C20" s="27">
        <v>14</v>
      </c>
      <c r="D20" s="262">
        <v>0.0006425555351569672</v>
      </c>
      <c r="E20" s="27">
        <v>0</v>
      </c>
      <c r="F20" s="206">
        <v>0</v>
      </c>
      <c r="G20" s="129">
        <v>1</v>
      </c>
      <c r="H20" s="262">
        <v>0.0009285051067780873</v>
      </c>
      <c r="I20" s="27">
        <v>1</v>
      </c>
      <c r="J20" s="273">
        <v>0.003205128205128205</v>
      </c>
      <c r="K20" s="129">
        <v>0</v>
      </c>
      <c r="L20" s="262">
        <v>0</v>
      </c>
      <c r="M20" s="27">
        <v>0</v>
      </c>
      <c r="N20" s="206">
        <v>0</v>
      </c>
      <c r="O20" s="129">
        <v>0</v>
      </c>
      <c r="P20" s="262">
        <v>0</v>
      </c>
      <c r="Q20" s="27">
        <v>0</v>
      </c>
      <c r="R20" s="262">
        <v>0</v>
      </c>
      <c r="S20" s="27">
        <v>0</v>
      </c>
      <c r="T20" s="206">
        <v>0</v>
      </c>
      <c r="U20" s="27">
        <v>16</v>
      </c>
      <c r="V20" s="206">
        <v>0.0006496934259146466</v>
      </c>
      <c r="W20" s="292"/>
    </row>
    <row r="21" spans="1:23" ht="14.25">
      <c r="A21" s="204" t="s">
        <v>158</v>
      </c>
      <c r="B21" s="205" t="s">
        <v>202</v>
      </c>
      <c r="C21" s="27">
        <v>12</v>
      </c>
      <c r="D21" s="262">
        <v>0.0005507618872774004</v>
      </c>
      <c r="E21" s="27">
        <v>0</v>
      </c>
      <c r="F21" s="206">
        <v>0</v>
      </c>
      <c r="G21" s="129">
        <v>0</v>
      </c>
      <c r="H21" s="262">
        <v>0</v>
      </c>
      <c r="I21" s="27">
        <v>0</v>
      </c>
      <c r="J21" s="273">
        <v>0</v>
      </c>
      <c r="K21" s="129">
        <v>0</v>
      </c>
      <c r="L21" s="262">
        <v>0</v>
      </c>
      <c r="M21" s="27">
        <v>0</v>
      </c>
      <c r="N21" s="206">
        <v>0</v>
      </c>
      <c r="O21" s="129">
        <v>0</v>
      </c>
      <c r="P21" s="262">
        <v>0</v>
      </c>
      <c r="Q21" s="27">
        <v>0</v>
      </c>
      <c r="R21" s="262">
        <v>0</v>
      </c>
      <c r="S21" s="27">
        <v>0</v>
      </c>
      <c r="T21" s="206">
        <v>0</v>
      </c>
      <c r="U21" s="27">
        <v>12</v>
      </c>
      <c r="V21" s="206">
        <v>0.0004872700694359849</v>
      </c>
      <c r="W21" s="292"/>
    </row>
    <row r="22" spans="1:23" ht="27">
      <c r="A22" s="204" t="s">
        <v>160</v>
      </c>
      <c r="B22" s="205" t="s">
        <v>203</v>
      </c>
      <c r="C22" s="27">
        <v>50</v>
      </c>
      <c r="D22" s="262">
        <v>0.002294841196989168</v>
      </c>
      <c r="E22" s="27">
        <v>2</v>
      </c>
      <c r="F22" s="206">
        <v>0.0015313935681470138</v>
      </c>
      <c r="G22" s="129">
        <v>1</v>
      </c>
      <c r="H22" s="262">
        <v>0.0009285051067780873</v>
      </c>
      <c r="I22" s="27">
        <v>1</v>
      </c>
      <c r="J22" s="273">
        <v>0.003205128205128205</v>
      </c>
      <c r="K22" s="129">
        <v>0</v>
      </c>
      <c r="L22" s="262">
        <v>0</v>
      </c>
      <c r="M22" s="27">
        <v>0</v>
      </c>
      <c r="N22" s="206">
        <v>0</v>
      </c>
      <c r="O22" s="129">
        <v>0</v>
      </c>
      <c r="P22" s="262">
        <v>0</v>
      </c>
      <c r="Q22" s="27">
        <v>0</v>
      </c>
      <c r="R22" s="262">
        <v>0</v>
      </c>
      <c r="S22" s="27">
        <v>0</v>
      </c>
      <c r="T22" s="206">
        <v>0</v>
      </c>
      <c r="U22" s="27">
        <v>54</v>
      </c>
      <c r="V22" s="206">
        <v>0.0021927153124619322</v>
      </c>
      <c r="W22" s="292"/>
    </row>
    <row r="23" spans="1:23" ht="14.25">
      <c r="A23" s="204" t="s">
        <v>162</v>
      </c>
      <c r="B23" s="205" t="s">
        <v>204</v>
      </c>
      <c r="C23" s="27">
        <v>509</v>
      </c>
      <c r="D23" s="262">
        <v>0.023361483385349734</v>
      </c>
      <c r="E23" s="27">
        <v>30</v>
      </c>
      <c r="F23" s="206">
        <v>0.022970903522205207</v>
      </c>
      <c r="G23" s="129">
        <v>23</v>
      </c>
      <c r="H23" s="262">
        <v>0.02135561745589601</v>
      </c>
      <c r="I23" s="27">
        <v>5</v>
      </c>
      <c r="J23" s="273">
        <v>0.016025641025641024</v>
      </c>
      <c r="K23" s="129">
        <v>0</v>
      </c>
      <c r="L23" s="262">
        <v>0</v>
      </c>
      <c r="M23" s="27">
        <v>0</v>
      </c>
      <c r="N23" s="206">
        <v>0</v>
      </c>
      <c r="O23" s="129">
        <v>0</v>
      </c>
      <c r="P23" s="262">
        <v>0</v>
      </c>
      <c r="Q23" s="27">
        <v>0</v>
      </c>
      <c r="R23" s="262">
        <v>0</v>
      </c>
      <c r="S23" s="27">
        <v>4</v>
      </c>
      <c r="T23" s="206">
        <v>0.07547169811320754</v>
      </c>
      <c r="U23" s="27">
        <v>571</v>
      </c>
      <c r="V23" s="206">
        <v>0.02318593413732895</v>
      </c>
      <c r="W23" s="292"/>
    </row>
    <row r="24" spans="1:23" ht="14.25">
      <c r="A24" s="204" t="s">
        <v>164</v>
      </c>
      <c r="B24" s="205" t="s">
        <v>205</v>
      </c>
      <c r="C24" s="27">
        <v>17</v>
      </c>
      <c r="D24" s="262">
        <v>0.0007802460069763173</v>
      </c>
      <c r="E24" s="27">
        <v>0</v>
      </c>
      <c r="F24" s="206">
        <v>0</v>
      </c>
      <c r="G24" s="129">
        <v>1</v>
      </c>
      <c r="H24" s="262">
        <v>0.0009285051067780873</v>
      </c>
      <c r="I24" s="27">
        <v>0</v>
      </c>
      <c r="J24" s="273">
        <v>0</v>
      </c>
      <c r="K24" s="129">
        <v>0</v>
      </c>
      <c r="L24" s="262">
        <v>0</v>
      </c>
      <c r="M24" s="27">
        <v>0</v>
      </c>
      <c r="N24" s="206">
        <v>0</v>
      </c>
      <c r="O24" s="129">
        <v>0</v>
      </c>
      <c r="P24" s="262">
        <v>0</v>
      </c>
      <c r="Q24" s="27">
        <v>0</v>
      </c>
      <c r="R24" s="262">
        <v>0</v>
      </c>
      <c r="S24" s="27">
        <v>0</v>
      </c>
      <c r="T24" s="206">
        <v>0</v>
      </c>
      <c r="U24" s="27">
        <v>18</v>
      </c>
      <c r="V24" s="206">
        <v>0.0007309051041539772</v>
      </c>
      <c r="W24" s="292"/>
    </row>
    <row r="25" spans="1:23" ht="14.25">
      <c r="A25" s="204" t="s">
        <v>166</v>
      </c>
      <c r="B25" s="205" t="s">
        <v>206</v>
      </c>
      <c r="C25" s="27">
        <v>1060</v>
      </c>
      <c r="D25" s="262">
        <v>0.04865063337617038</v>
      </c>
      <c r="E25" s="27">
        <v>29</v>
      </c>
      <c r="F25" s="206">
        <v>0.022205206738131703</v>
      </c>
      <c r="G25" s="129">
        <v>41</v>
      </c>
      <c r="H25" s="262">
        <v>0.03806870937790158</v>
      </c>
      <c r="I25" s="27">
        <v>18</v>
      </c>
      <c r="J25" s="273">
        <v>0.05769230769230769</v>
      </c>
      <c r="K25" s="129">
        <v>0</v>
      </c>
      <c r="L25" s="262">
        <v>0</v>
      </c>
      <c r="M25" s="27">
        <v>0</v>
      </c>
      <c r="N25" s="206">
        <v>0</v>
      </c>
      <c r="O25" s="129">
        <v>0</v>
      </c>
      <c r="P25" s="262">
        <v>0</v>
      </c>
      <c r="Q25" s="27">
        <v>0</v>
      </c>
      <c r="R25" s="262">
        <v>0</v>
      </c>
      <c r="S25" s="27">
        <v>0</v>
      </c>
      <c r="T25" s="206">
        <v>0</v>
      </c>
      <c r="U25" s="27">
        <v>1148</v>
      </c>
      <c r="V25" s="206">
        <v>0.04661550330937589</v>
      </c>
      <c r="W25" s="292"/>
    </row>
    <row r="26" spans="1:23" ht="15" thickBot="1">
      <c r="A26" s="197" t="s">
        <v>168</v>
      </c>
      <c r="B26" s="223" t="s">
        <v>169</v>
      </c>
      <c r="C26" s="29">
        <v>615</v>
      </c>
      <c r="D26" s="264">
        <v>0.02822654672296677</v>
      </c>
      <c r="E26" s="29">
        <v>28</v>
      </c>
      <c r="F26" s="268">
        <v>0.021439509954058193</v>
      </c>
      <c r="G26" s="130">
        <v>32</v>
      </c>
      <c r="H26" s="264">
        <v>0.029712163416898793</v>
      </c>
      <c r="I26" s="29">
        <v>9</v>
      </c>
      <c r="J26" s="274">
        <v>0.028846153846153844</v>
      </c>
      <c r="K26" s="130">
        <v>0</v>
      </c>
      <c r="L26" s="264">
        <v>0</v>
      </c>
      <c r="M26" s="29">
        <v>2</v>
      </c>
      <c r="N26" s="268">
        <v>0.04166666666666666</v>
      </c>
      <c r="O26" s="130">
        <v>0</v>
      </c>
      <c r="P26" s="264">
        <v>0</v>
      </c>
      <c r="Q26" s="29">
        <v>0</v>
      </c>
      <c r="R26" s="264">
        <v>0</v>
      </c>
      <c r="S26" s="28">
        <v>1</v>
      </c>
      <c r="T26" s="268">
        <v>0.018867924528301886</v>
      </c>
      <c r="U26" s="29">
        <v>687</v>
      </c>
      <c r="V26" s="268">
        <v>0.027896211475210136</v>
      </c>
      <c r="W26" s="292"/>
    </row>
    <row r="27" spans="1:23" ht="15" thickBot="1">
      <c r="A27" s="329" t="s">
        <v>89</v>
      </c>
      <c r="B27" s="361"/>
      <c r="C27" s="12">
        <v>21788</v>
      </c>
      <c r="D27" s="66">
        <v>1</v>
      </c>
      <c r="E27" s="12">
        <v>1306</v>
      </c>
      <c r="F27" s="65">
        <v>1</v>
      </c>
      <c r="G27" s="131">
        <v>1077</v>
      </c>
      <c r="H27" s="66">
        <v>1</v>
      </c>
      <c r="I27" s="12">
        <v>312</v>
      </c>
      <c r="J27" s="65">
        <v>1</v>
      </c>
      <c r="K27" s="131">
        <v>24</v>
      </c>
      <c r="L27" s="66">
        <v>1</v>
      </c>
      <c r="M27" s="12">
        <v>48</v>
      </c>
      <c r="N27" s="65">
        <v>1</v>
      </c>
      <c r="O27" s="131">
        <v>12</v>
      </c>
      <c r="P27" s="66">
        <v>1</v>
      </c>
      <c r="Q27" s="12">
        <v>7</v>
      </c>
      <c r="R27" s="66">
        <v>1</v>
      </c>
      <c r="S27" s="12">
        <v>53</v>
      </c>
      <c r="T27" s="65">
        <v>1</v>
      </c>
      <c r="U27" s="12">
        <v>24627</v>
      </c>
      <c r="V27" s="65">
        <v>1</v>
      </c>
      <c r="W27" s="293"/>
    </row>
    <row r="28" spans="1:22" ht="14.25">
      <c r="A28" s="74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ht="14.25">
      <c r="A29" s="74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74"/>
      <c r="N29" s="74"/>
      <c r="O29" s="74"/>
      <c r="P29" s="74"/>
      <c r="Q29" s="74"/>
      <c r="R29" s="74"/>
      <c r="S29" s="74"/>
      <c r="T29" s="74"/>
      <c r="U29" s="74"/>
      <c r="V29" s="74"/>
    </row>
  </sheetData>
  <sheetProtection/>
  <mergeCells count="15">
    <mergeCell ref="I3:J3"/>
    <mergeCell ref="K3:L3"/>
    <mergeCell ref="M3:N3"/>
    <mergeCell ref="O3:P3"/>
    <mergeCell ref="A27:B27"/>
    <mergeCell ref="Q3:R3"/>
    <mergeCell ref="S3:T3"/>
    <mergeCell ref="A1:V1"/>
    <mergeCell ref="A2:A4"/>
    <mergeCell ref="B2:B4"/>
    <mergeCell ref="C2:T2"/>
    <mergeCell ref="U2:V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4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0.7109375" style="69" customWidth="1"/>
    <col min="2" max="2" width="79.7109375" style="69" bestFit="1" customWidth="1"/>
    <col min="3" max="15" width="12.00390625" style="69" customWidth="1"/>
    <col min="16" max="16" width="9.140625" style="73" customWidth="1"/>
    <col min="17" max="16384" width="9.140625" style="69" customWidth="1"/>
  </cols>
  <sheetData>
    <row r="1" spans="1:15" ht="24.75" customHeight="1" thickBot="1" thickTop="1">
      <c r="A1" s="310" t="s">
        <v>267</v>
      </c>
      <c r="B1" s="311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3"/>
    </row>
    <row r="2" spans="1:15" ht="24.75" customHeight="1" thickBot="1" thickTop="1">
      <c r="A2" s="310" t="s">
        <v>314</v>
      </c>
      <c r="B2" s="311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3"/>
    </row>
    <row r="3" spans="1:15" ht="24.75" customHeight="1" thickBot="1" thickTop="1">
      <c r="A3" s="322" t="s">
        <v>32</v>
      </c>
      <c r="B3" s="380" t="s">
        <v>207</v>
      </c>
      <c r="C3" s="383" t="s">
        <v>268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5"/>
      <c r="O3" s="319" t="s">
        <v>316</v>
      </c>
    </row>
    <row r="4" spans="1:15" ht="19.5" customHeight="1">
      <c r="A4" s="323"/>
      <c r="B4" s="381"/>
      <c r="C4" s="358">
        <v>2012</v>
      </c>
      <c r="D4" s="359"/>
      <c r="E4" s="358">
        <v>2013</v>
      </c>
      <c r="F4" s="359"/>
      <c r="G4" s="358">
        <v>2014</v>
      </c>
      <c r="H4" s="359"/>
      <c r="I4" s="358">
        <v>2015</v>
      </c>
      <c r="J4" s="359"/>
      <c r="K4" s="358">
        <v>2016</v>
      </c>
      <c r="L4" s="374"/>
      <c r="M4" s="358">
        <v>2017</v>
      </c>
      <c r="N4" s="374"/>
      <c r="O4" s="320"/>
    </row>
    <row r="5" spans="1:15" ht="19.5" customHeight="1" thickBot="1">
      <c r="A5" s="324"/>
      <c r="B5" s="382"/>
      <c r="C5" s="70" t="s">
        <v>34</v>
      </c>
      <c r="D5" s="71" t="s">
        <v>35</v>
      </c>
      <c r="E5" s="70" t="s">
        <v>34</v>
      </c>
      <c r="F5" s="71" t="s">
        <v>35</v>
      </c>
      <c r="G5" s="70" t="s">
        <v>34</v>
      </c>
      <c r="H5" s="71" t="s">
        <v>35</v>
      </c>
      <c r="I5" s="34" t="s">
        <v>34</v>
      </c>
      <c r="J5" s="77" t="s">
        <v>35</v>
      </c>
      <c r="K5" s="70" t="s">
        <v>34</v>
      </c>
      <c r="L5" s="124" t="s">
        <v>35</v>
      </c>
      <c r="M5" s="70" t="s">
        <v>34</v>
      </c>
      <c r="N5" s="124" t="s">
        <v>35</v>
      </c>
      <c r="O5" s="321"/>
    </row>
    <row r="6" spans="1:16" ht="14.25">
      <c r="A6" s="212">
        <v>10</v>
      </c>
      <c r="B6" s="287" t="s">
        <v>208</v>
      </c>
      <c r="C6" s="59">
        <v>4</v>
      </c>
      <c r="D6" s="202">
        <v>0.0002044153720359771</v>
      </c>
      <c r="E6" s="59">
        <v>4</v>
      </c>
      <c r="F6" s="202">
        <v>0.00019016829894456593</v>
      </c>
      <c r="G6" s="59">
        <v>1</v>
      </c>
      <c r="H6" s="202">
        <v>5.4812541109405835E-05</v>
      </c>
      <c r="I6" s="59">
        <v>1</v>
      </c>
      <c r="J6" s="260">
        <v>5.4686645521163735E-05</v>
      </c>
      <c r="K6" s="59">
        <v>1</v>
      </c>
      <c r="L6" s="202">
        <v>5.1284681265705936E-05</v>
      </c>
      <c r="M6" s="59">
        <v>13</v>
      </c>
      <c r="N6" s="202">
        <v>0.0006073347348750292</v>
      </c>
      <c r="O6" s="261">
        <v>12</v>
      </c>
      <c r="P6" s="292"/>
    </row>
    <row r="7" spans="1:16" ht="14.25">
      <c r="A7" s="214">
        <v>11</v>
      </c>
      <c r="B7" s="205" t="s">
        <v>209</v>
      </c>
      <c r="C7" s="10">
        <v>11</v>
      </c>
      <c r="D7" s="206">
        <v>0.0005621422730989371</v>
      </c>
      <c r="E7" s="10">
        <v>14</v>
      </c>
      <c r="F7" s="206">
        <v>0.0006655890463059808</v>
      </c>
      <c r="G7" s="10">
        <v>18</v>
      </c>
      <c r="H7" s="206">
        <v>0.0009866257399693049</v>
      </c>
      <c r="I7" s="10">
        <v>57</v>
      </c>
      <c r="J7" s="262">
        <v>0.0031171387947063326</v>
      </c>
      <c r="K7" s="10">
        <v>42</v>
      </c>
      <c r="L7" s="206">
        <v>0.002153956613159649</v>
      </c>
      <c r="M7" s="10">
        <v>24</v>
      </c>
      <c r="N7" s="206">
        <v>0.0011212333566923615</v>
      </c>
      <c r="O7" s="263">
        <v>-0.42857142857142855</v>
      </c>
      <c r="P7" s="292"/>
    </row>
    <row r="8" spans="1:16" ht="14.25">
      <c r="A8" s="214">
        <v>12</v>
      </c>
      <c r="B8" s="205" t="s">
        <v>210</v>
      </c>
      <c r="C8" s="10">
        <v>3</v>
      </c>
      <c r="D8" s="206">
        <v>0.00015331152902698283</v>
      </c>
      <c r="E8" s="10">
        <v>4</v>
      </c>
      <c r="F8" s="206">
        <v>0.00019016829894456593</v>
      </c>
      <c r="G8" s="10">
        <v>0</v>
      </c>
      <c r="H8" s="206">
        <v>0</v>
      </c>
      <c r="I8" s="10">
        <v>0</v>
      </c>
      <c r="J8" s="262">
        <v>0</v>
      </c>
      <c r="K8" s="10">
        <v>1</v>
      </c>
      <c r="L8" s="206">
        <v>5.1284681265705936E-05</v>
      </c>
      <c r="M8" s="10">
        <v>1</v>
      </c>
      <c r="N8" s="206">
        <v>4.67180565288484E-05</v>
      </c>
      <c r="O8" s="263">
        <v>0</v>
      </c>
      <c r="P8" s="292"/>
    </row>
    <row r="9" spans="1:16" ht="14.25">
      <c r="A9" s="214">
        <v>13</v>
      </c>
      <c r="B9" s="205" t="s">
        <v>211</v>
      </c>
      <c r="C9" s="10">
        <v>12</v>
      </c>
      <c r="D9" s="206">
        <v>0.0006132461161079313</v>
      </c>
      <c r="E9" s="10">
        <v>10</v>
      </c>
      <c r="F9" s="206">
        <v>0.00047542074736141483</v>
      </c>
      <c r="G9" s="10">
        <v>4</v>
      </c>
      <c r="H9" s="206">
        <v>0.00021925016443762334</v>
      </c>
      <c r="I9" s="10">
        <v>5</v>
      </c>
      <c r="J9" s="262">
        <v>0.00027343322760581864</v>
      </c>
      <c r="K9" s="10">
        <v>13</v>
      </c>
      <c r="L9" s="206">
        <v>0.0006667008564541771</v>
      </c>
      <c r="M9" s="10">
        <v>9</v>
      </c>
      <c r="N9" s="206">
        <v>0.0004204625087596356</v>
      </c>
      <c r="O9" s="263">
        <v>-0.3076923076923077</v>
      </c>
      <c r="P9" s="292"/>
    </row>
    <row r="10" spans="1:16" ht="14.25">
      <c r="A10" s="214">
        <v>14</v>
      </c>
      <c r="B10" s="205" t="s">
        <v>212</v>
      </c>
      <c r="C10" s="10">
        <v>90</v>
      </c>
      <c r="D10" s="206">
        <v>0.004599345870809485</v>
      </c>
      <c r="E10" s="10">
        <v>154</v>
      </c>
      <c r="F10" s="206">
        <v>0.007321479509365789</v>
      </c>
      <c r="G10" s="10">
        <v>86</v>
      </c>
      <c r="H10" s="206">
        <v>0.004713878535408902</v>
      </c>
      <c r="I10" s="10">
        <v>84</v>
      </c>
      <c r="J10" s="262">
        <v>0.004593678223777754</v>
      </c>
      <c r="K10" s="10">
        <v>137</v>
      </c>
      <c r="L10" s="206">
        <v>0.007026001333401713</v>
      </c>
      <c r="M10" s="10">
        <v>117</v>
      </c>
      <c r="N10" s="206">
        <v>0.005466012613875262</v>
      </c>
      <c r="O10" s="263">
        <v>-0.145985401459854</v>
      </c>
      <c r="P10" s="292"/>
    </row>
    <row r="11" spans="1:16" ht="14.25">
      <c r="A11" s="214">
        <v>15</v>
      </c>
      <c r="B11" s="205" t="s">
        <v>213</v>
      </c>
      <c r="C11" s="10">
        <v>5</v>
      </c>
      <c r="D11" s="206">
        <v>0.00025551921504497136</v>
      </c>
      <c r="E11" s="10">
        <v>5</v>
      </c>
      <c r="F11" s="206">
        <v>0.00023771037368070742</v>
      </c>
      <c r="G11" s="10">
        <v>2</v>
      </c>
      <c r="H11" s="206">
        <v>0.00010962508221881167</v>
      </c>
      <c r="I11" s="10">
        <v>1</v>
      </c>
      <c r="J11" s="262">
        <v>5.4686645521163735E-05</v>
      </c>
      <c r="K11" s="10">
        <v>6</v>
      </c>
      <c r="L11" s="206">
        <v>0.0003077080875942356</v>
      </c>
      <c r="M11" s="10">
        <v>4</v>
      </c>
      <c r="N11" s="206">
        <v>0.0001868722261153936</v>
      </c>
      <c r="O11" s="263">
        <v>-0.3333333333333333</v>
      </c>
      <c r="P11" s="292"/>
    </row>
    <row r="12" spans="1:16" ht="14.25">
      <c r="A12" s="214">
        <v>16</v>
      </c>
      <c r="B12" s="205" t="s">
        <v>214</v>
      </c>
      <c r="C12" s="10">
        <v>35</v>
      </c>
      <c r="D12" s="206">
        <v>0.0017886345053147997</v>
      </c>
      <c r="E12" s="10">
        <v>29</v>
      </c>
      <c r="F12" s="206">
        <v>0.001378720167348103</v>
      </c>
      <c r="G12" s="10">
        <v>19</v>
      </c>
      <c r="H12" s="206">
        <v>0.0010414382810787109</v>
      </c>
      <c r="I12" s="10">
        <v>22</v>
      </c>
      <c r="J12" s="262">
        <v>0.001203106201465602</v>
      </c>
      <c r="K12" s="10">
        <v>21</v>
      </c>
      <c r="L12" s="206">
        <v>0.0010769783065798246</v>
      </c>
      <c r="M12" s="10">
        <v>23</v>
      </c>
      <c r="N12" s="206">
        <v>0.0010745153001635132</v>
      </c>
      <c r="O12" s="263">
        <v>0.09523809523809523</v>
      </c>
      <c r="P12" s="292"/>
    </row>
    <row r="13" spans="1:15" ht="27">
      <c r="A13" s="214">
        <v>17</v>
      </c>
      <c r="B13" s="205" t="s">
        <v>215</v>
      </c>
      <c r="C13" s="27">
        <v>2</v>
      </c>
      <c r="D13" s="206">
        <v>0.00010220768601798856</v>
      </c>
      <c r="E13" s="27">
        <v>1</v>
      </c>
      <c r="F13" s="206">
        <v>4.754207473614148E-05</v>
      </c>
      <c r="G13" s="27">
        <v>1</v>
      </c>
      <c r="H13" s="206">
        <v>5.4812541109405835E-05</v>
      </c>
      <c r="I13" s="10">
        <v>0</v>
      </c>
      <c r="J13" s="262">
        <v>0</v>
      </c>
      <c r="K13" s="27">
        <v>0</v>
      </c>
      <c r="L13" s="206">
        <v>0</v>
      </c>
      <c r="M13" s="27">
        <v>0</v>
      </c>
      <c r="N13" s="206">
        <v>0</v>
      </c>
      <c r="O13" s="263"/>
    </row>
    <row r="14" spans="1:16" ht="14.25">
      <c r="A14" s="214">
        <v>19</v>
      </c>
      <c r="B14" s="205" t="s">
        <v>216</v>
      </c>
      <c r="C14" s="10">
        <v>132</v>
      </c>
      <c r="D14" s="206">
        <v>0.006745707277187245</v>
      </c>
      <c r="E14" s="10">
        <v>115</v>
      </c>
      <c r="F14" s="206">
        <v>0.005467338594656271</v>
      </c>
      <c r="G14" s="10">
        <v>102</v>
      </c>
      <c r="H14" s="206">
        <v>0.005590879193159395</v>
      </c>
      <c r="I14" s="10">
        <v>104</v>
      </c>
      <c r="J14" s="262">
        <v>0.005687411134201028</v>
      </c>
      <c r="K14" s="10">
        <v>113</v>
      </c>
      <c r="L14" s="206">
        <v>0.005795168983024771</v>
      </c>
      <c r="M14" s="10">
        <v>32</v>
      </c>
      <c r="N14" s="206">
        <v>0.0014949778089231487</v>
      </c>
      <c r="O14" s="263">
        <v>-0.7168141592920354</v>
      </c>
      <c r="P14" s="292"/>
    </row>
    <row r="15" spans="1:16" ht="14.25">
      <c r="A15" s="214">
        <v>20</v>
      </c>
      <c r="B15" s="205" t="s">
        <v>217</v>
      </c>
      <c r="C15" s="10">
        <v>1</v>
      </c>
      <c r="D15" s="206">
        <v>5.110384300899428E-05</v>
      </c>
      <c r="E15" s="10">
        <v>1</v>
      </c>
      <c r="F15" s="206">
        <v>4.754207473614148E-05</v>
      </c>
      <c r="G15" s="10">
        <v>7</v>
      </c>
      <c r="H15" s="206">
        <v>0.0003836877877658408</v>
      </c>
      <c r="I15" s="10">
        <v>0</v>
      </c>
      <c r="J15" s="262">
        <v>0</v>
      </c>
      <c r="K15" s="10">
        <v>2</v>
      </c>
      <c r="L15" s="206">
        <v>0.00010256936253141187</v>
      </c>
      <c r="M15" s="10">
        <v>1</v>
      </c>
      <c r="N15" s="206">
        <v>4.67180565288484E-05</v>
      </c>
      <c r="O15" s="263">
        <v>-0.5</v>
      </c>
      <c r="P15" s="292"/>
    </row>
    <row r="16" spans="1:15" ht="14.25">
      <c r="A16" s="214">
        <v>21</v>
      </c>
      <c r="B16" s="205" t="s">
        <v>218</v>
      </c>
      <c r="C16" s="10">
        <v>0</v>
      </c>
      <c r="D16" s="206">
        <v>0</v>
      </c>
      <c r="E16" s="10">
        <v>1</v>
      </c>
      <c r="F16" s="206">
        <v>4.754207473614148E-05</v>
      </c>
      <c r="G16" s="10">
        <v>0</v>
      </c>
      <c r="H16" s="206">
        <v>0</v>
      </c>
      <c r="I16" s="10">
        <v>0</v>
      </c>
      <c r="J16" s="262">
        <v>0</v>
      </c>
      <c r="K16" s="10">
        <v>0</v>
      </c>
      <c r="L16" s="206">
        <v>0</v>
      </c>
      <c r="M16" s="10">
        <v>0</v>
      </c>
      <c r="N16" s="206">
        <v>0</v>
      </c>
      <c r="O16" s="263"/>
    </row>
    <row r="17" spans="1:15" ht="14.25">
      <c r="A17" s="214">
        <v>22</v>
      </c>
      <c r="B17" s="205" t="s">
        <v>219</v>
      </c>
      <c r="C17" s="27">
        <v>0</v>
      </c>
      <c r="D17" s="206">
        <v>0</v>
      </c>
      <c r="E17" s="27">
        <v>0</v>
      </c>
      <c r="F17" s="206">
        <v>0</v>
      </c>
      <c r="G17" s="27">
        <v>0</v>
      </c>
      <c r="H17" s="206">
        <v>0</v>
      </c>
      <c r="I17" s="10">
        <v>0</v>
      </c>
      <c r="J17" s="262">
        <v>0</v>
      </c>
      <c r="K17" s="27">
        <v>0</v>
      </c>
      <c r="L17" s="206">
        <v>0</v>
      </c>
      <c r="M17" s="27">
        <v>0</v>
      </c>
      <c r="N17" s="206">
        <v>0</v>
      </c>
      <c r="O17" s="263"/>
    </row>
    <row r="18" spans="1:16" ht="14.25">
      <c r="A18" s="214">
        <v>23</v>
      </c>
      <c r="B18" s="205" t="s">
        <v>220</v>
      </c>
      <c r="C18" s="10">
        <v>0</v>
      </c>
      <c r="D18" s="206">
        <v>0</v>
      </c>
      <c r="E18" s="10">
        <v>1</v>
      </c>
      <c r="F18" s="206">
        <v>4.754207473614148E-05</v>
      </c>
      <c r="G18" s="10">
        <v>1</v>
      </c>
      <c r="H18" s="206">
        <v>5.4812541109405835E-05</v>
      </c>
      <c r="I18" s="10">
        <v>0</v>
      </c>
      <c r="J18" s="262">
        <v>0</v>
      </c>
      <c r="K18" s="10">
        <v>1</v>
      </c>
      <c r="L18" s="206">
        <v>5.1284681265705936E-05</v>
      </c>
      <c r="M18" s="10">
        <v>1</v>
      </c>
      <c r="N18" s="206">
        <v>4.67180565288484E-05</v>
      </c>
      <c r="O18" s="263">
        <v>0</v>
      </c>
      <c r="P18" s="292"/>
    </row>
    <row r="19" spans="1:16" ht="14.25">
      <c r="A19" s="214">
        <v>29</v>
      </c>
      <c r="B19" s="205" t="s">
        <v>221</v>
      </c>
      <c r="C19" s="10">
        <v>5</v>
      </c>
      <c r="D19" s="206">
        <v>0.00025551921504497136</v>
      </c>
      <c r="E19" s="10">
        <v>7</v>
      </c>
      <c r="F19" s="206">
        <v>0.0003327945231529904</v>
      </c>
      <c r="G19" s="10">
        <v>10</v>
      </c>
      <c r="H19" s="206">
        <v>0.0005481254110940583</v>
      </c>
      <c r="I19" s="10">
        <v>11</v>
      </c>
      <c r="J19" s="262">
        <v>0.000601553100732801</v>
      </c>
      <c r="K19" s="10">
        <v>11</v>
      </c>
      <c r="L19" s="206">
        <v>0.0005641314939227653</v>
      </c>
      <c r="M19" s="10">
        <v>9</v>
      </c>
      <c r="N19" s="206">
        <v>0.0004204625087596356</v>
      </c>
      <c r="O19" s="263">
        <v>-0.18181818181818182</v>
      </c>
      <c r="P19" s="292"/>
    </row>
    <row r="20" spans="1:16" ht="27">
      <c r="A20" s="214">
        <v>30</v>
      </c>
      <c r="B20" s="205" t="s">
        <v>222</v>
      </c>
      <c r="C20" s="10">
        <v>263</v>
      </c>
      <c r="D20" s="206">
        <v>0.013440310711365495</v>
      </c>
      <c r="E20" s="10">
        <v>282</v>
      </c>
      <c r="F20" s="206">
        <v>0.0134068650755919</v>
      </c>
      <c r="G20" s="10">
        <v>271</v>
      </c>
      <c r="H20" s="206">
        <v>0.01485419864064898</v>
      </c>
      <c r="I20" s="10">
        <v>262</v>
      </c>
      <c r="J20" s="262">
        <v>0.014327901126544898</v>
      </c>
      <c r="K20" s="10">
        <v>256</v>
      </c>
      <c r="L20" s="206">
        <v>0.01312887840402072</v>
      </c>
      <c r="M20" s="10">
        <v>194</v>
      </c>
      <c r="N20" s="206">
        <v>0.00906330296659659</v>
      </c>
      <c r="O20" s="263">
        <v>-0.2421875</v>
      </c>
      <c r="P20" s="292"/>
    </row>
    <row r="21" spans="1:16" ht="14.25">
      <c r="A21" s="214">
        <v>31</v>
      </c>
      <c r="B21" s="205" t="s">
        <v>223</v>
      </c>
      <c r="C21" s="10">
        <v>4577</v>
      </c>
      <c r="D21" s="206">
        <v>0.2339022894521668</v>
      </c>
      <c r="E21" s="10">
        <v>5525</v>
      </c>
      <c r="F21" s="206">
        <v>0.2626699629171817</v>
      </c>
      <c r="G21" s="10">
        <v>3989</v>
      </c>
      <c r="H21" s="206">
        <v>0.21864722648541987</v>
      </c>
      <c r="I21" s="10">
        <v>4467</v>
      </c>
      <c r="J21" s="262">
        <v>0.24428524554303838</v>
      </c>
      <c r="K21" s="10">
        <v>4590</v>
      </c>
      <c r="L21" s="206">
        <v>0.23539668700959024</v>
      </c>
      <c r="M21" s="10">
        <v>5741</v>
      </c>
      <c r="N21" s="206">
        <v>0.26820836253211866</v>
      </c>
      <c r="O21" s="263">
        <v>0.2507625272331155</v>
      </c>
      <c r="P21" s="292"/>
    </row>
    <row r="22" spans="1:16" ht="14.25">
      <c r="A22" s="214">
        <v>32</v>
      </c>
      <c r="B22" s="205" t="s">
        <v>224</v>
      </c>
      <c r="C22" s="10">
        <v>909</v>
      </c>
      <c r="D22" s="206">
        <v>0.046453393295175796</v>
      </c>
      <c r="E22" s="10">
        <v>953</v>
      </c>
      <c r="F22" s="206">
        <v>0.045307597223542835</v>
      </c>
      <c r="G22" s="10">
        <v>745</v>
      </c>
      <c r="H22" s="206">
        <v>0.04083534312650734</v>
      </c>
      <c r="I22" s="10">
        <v>596</v>
      </c>
      <c r="J22" s="262">
        <v>0.032593240730613586</v>
      </c>
      <c r="K22" s="10">
        <v>735</v>
      </c>
      <c r="L22" s="206">
        <v>0.037694240730293864</v>
      </c>
      <c r="M22" s="10">
        <v>807</v>
      </c>
      <c r="N22" s="206">
        <v>0.03770147161878066</v>
      </c>
      <c r="O22" s="263">
        <v>0.09795918367346938</v>
      </c>
      <c r="P22" s="292"/>
    </row>
    <row r="23" spans="1:16" ht="14.25">
      <c r="A23" s="214">
        <v>39</v>
      </c>
      <c r="B23" s="205" t="s">
        <v>225</v>
      </c>
      <c r="C23" s="10">
        <v>103</v>
      </c>
      <c r="D23" s="206">
        <v>0.00526369582992641</v>
      </c>
      <c r="E23" s="10">
        <v>75</v>
      </c>
      <c r="F23" s="206">
        <v>0.0035656556052106113</v>
      </c>
      <c r="G23" s="10">
        <v>45</v>
      </c>
      <c r="H23" s="206">
        <v>0.0024665643499232623</v>
      </c>
      <c r="I23" s="10">
        <v>60</v>
      </c>
      <c r="J23" s="262">
        <v>0.0032811987312698237</v>
      </c>
      <c r="K23" s="10">
        <v>75</v>
      </c>
      <c r="L23" s="206">
        <v>0.003846351094927945</v>
      </c>
      <c r="M23" s="10">
        <v>82</v>
      </c>
      <c r="N23" s="206">
        <v>0.003830880635365569</v>
      </c>
      <c r="O23" s="263">
        <v>0.09333333333333334</v>
      </c>
      <c r="P23" s="292"/>
    </row>
    <row r="24" spans="1:16" ht="14.25">
      <c r="A24" s="214">
        <v>40</v>
      </c>
      <c r="B24" s="205" t="s">
        <v>226</v>
      </c>
      <c r="C24" s="10">
        <v>742</v>
      </c>
      <c r="D24" s="206">
        <v>0.03791905151267375</v>
      </c>
      <c r="E24" s="10">
        <v>717</v>
      </c>
      <c r="F24" s="206">
        <v>0.03408766758581344</v>
      </c>
      <c r="G24" s="10">
        <v>801</v>
      </c>
      <c r="H24" s="206">
        <v>0.04390484542863407</v>
      </c>
      <c r="I24" s="10">
        <v>720</v>
      </c>
      <c r="J24" s="262">
        <v>0.039374384775237886</v>
      </c>
      <c r="K24" s="10">
        <v>802</v>
      </c>
      <c r="L24" s="206">
        <v>0.04113031437509616</v>
      </c>
      <c r="M24" s="10">
        <v>869</v>
      </c>
      <c r="N24" s="206">
        <v>0.04059799112356926</v>
      </c>
      <c r="O24" s="263">
        <v>0.08354114713216958</v>
      </c>
      <c r="P24" s="292"/>
    </row>
    <row r="25" spans="1:16" ht="14.25">
      <c r="A25" s="214">
        <v>41</v>
      </c>
      <c r="B25" s="205" t="s">
        <v>227</v>
      </c>
      <c r="C25" s="10">
        <v>64</v>
      </c>
      <c r="D25" s="206">
        <v>0.003270645952575634</v>
      </c>
      <c r="E25" s="10">
        <v>52</v>
      </c>
      <c r="F25" s="206">
        <v>0.002472187886279357</v>
      </c>
      <c r="G25" s="10">
        <v>55</v>
      </c>
      <c r="H25" s="206">
        <v>0.003014689761017321</v>
      </c>
      <c r="I25" s="10">
        <v>42</v>
      </c>
      <c r="J25" s="262">
        <v>0.002296839111888877</v>
      </c>
      <c r="K25" s="10">
        <v>50</v>
      </c>
      <c r="L25" s="206">
        <v>0.0025642340632852966</v>
      </c>
      <c r="M25" s="10">
        <v>97</v>
      </c>
      <c r="N25" s="206">
        <v>0.004531651483298295</v>
      </c>
      <c r="O25" s="263">
        <v>0.94</v>
      </c>
      <c r="P25" s="292"/>
    </row>
    <row r="26" spans="1:16" ht="14.25">
      <c r="A26" s="214">
        <v>42</v>
      </c>
      <c r="B26" s="205" t="s">
        <v>228</v>
      </c>
      <c r="C26" s="10">
        <v>140</v>
      </c>
      <c r="D26" s="206">
        <v>0.007154538021259199</v>
      </c>
      <c r="E26" s="10">
        <v>133</v>
      </c>
      <c r="F26" s="206">
        <v>0.006323095939906817</v>
      </c>
      <c r="G26" s="10">
        <v>111</v>
      </c>
      <c r="H26" s="206">
        <v>0.006084192063144048</v>
      </c>
      <c r="I26" s="10">
        <v>133</v>
      </c>
      <c r="J26" s="262">
        <v>0.007273323854314776</v>
      </c>
      <c r="K26" s="10">
        <v>124</v>
      </c>
      <c r="L26" s="206">
        <v>0.006359300476947536</v>
      </c>
      <c r="M26" s="10">
        <v>185</v>
      </c>
      <c r="N26" s="206">
        <v>0.008642840457836955</v>
      </c>
      <c r="O26" s="263">
        <v>0.49193548387096775</v>
      </c>
      <c r="P26" s="292"/>
    </row>
    <row r="27" spans="1:16" ht="14.25">
      <c r="A27" s="214">
        <v>43</v>
      </c>
      <c r="B27" s="205" t="s">
        <v>229</v>
      </c>
      <c r="C27" s="10">
        <v>35</v>
      </c>
      <c r="D27" s="206">
        <v>0.0017886345053147997</v>
      </c>
      <c r="E27" s="10">
        <v>41</v>
      </c>
      <c r="F27" s="206">
        <v>0.001949225064181801</v>
      </c>
      <c r="G27" s="10">
        <v>36</v>
      </c>
      <c r="H27" s="206">
        <v>0.0019732514799386098</v>
      </c>
      <c r="I27" s="10">
        <v>27</v>
      </c>
      <c r="J27" s="262">
        <v>0.0014765394290714208</v>
      </c>
      <c r="K27" s="10">
        <v>41</v>
      </c>
      <c r="L27" s="206">
        <v>0.0021026719318939435</v>
      </c>
      <c r="M27" s="10">
        <v>43</v>
      </c>
      <c r="N27" s="206">
        <v>0.002008876430740481</v>
      </c>
      <c r="O27" s="263">
        <v>0.04878048780487805</v>
      </c>
      <c r="P27" s="292"/>
    </row>
    <row r="28" spans="1:16" ht="14.25">
      <c r="A28" s="214">
        <v>44</v>
      </c>
      <c r="B28" s="205" t="s">
        <v>230</v>
      </c>
      <c r="C28" s="10">
        <v>3454</v>
      </c>
      <c r="D28" s="206">
        <v>0.17651267375306623</v>
      </c>
      <c r="E28" s="10">
        <v>3685</v>
      </c>
      <c r="F28" s="206">
        <v>0.17519254540268137</v>
      </c>
      <c r="G28" s="10">
        <v>3639</v>
      </c>
      <c r="H28" s="206">
        <v>0.1994628370971278</v>
      </c>
      <c r="I28" s="10">
        <v>3509</v>
      </c>
      <c r="J28" s="262">
        <v>0.19189543913376353</v>
      </c>
      <c r="K28" s="10">
        <v>3471</v>
      </c>
      <c r="L28" s="206">
        <v>0.1780091286732653</v>
      </c>
      <c r="M28" s="10">
        <v>3822</v>
      </c>
      <c r="N28" s="206">
        <v>0.1785564120532586</v>
      </c>
      <c r="O28" s="263">
        <v>0.10112359550561797</v>
      </c>
      <c r="P28" s="292"/>
    </row>
    <row r="29" spans="1:16" ht="27">
      <c r="A29" s="214">
        <v>45</v>
      </c>
      <c r="B29" s="205" t="s">
        <v>231</v>
      </c>
      <c r="C29" s="10">
        <v>4197</v>
      </c>
      <c r="D29" s="206">
        <v>0.21448282910874897</v>
      </c>
      <c r="E29" s="10">
        <v>3965</v>
      </c>
      <c r="F29" s="206">
        <v>0.188504326328801</v>
      </c>
      <c r="G29" s="10">
        <v>4005</v>
      </c>
      <c r="H29" s="206">
        <v>0.21952422714317035</v>
      </c>
      <c r="I29" s="10">
        <v>4123</v>
      </c>
      <c r="J29" s="262">
        <v>0.22547303948375808</v>
      </c>
      <c r="K29" s="10">
        <v>4474</v>
      </c>
      <c r="L29" s="206">
        <v>0.22944766398276834</v>
      </c>
      <c r="M29" s="10">
        <v>4054</v>
      </c>
      <c r="N29" s="206">
        <v>0.1893950011679514</v>
      </c>
      <c r="O29" s="263">
        <v>-0.09387572641931158</v>
      </c>
      <c r="P29" s="292"/>
    </row>
    <row r="30" spans="1:16" ht="14.25">
      <c r="A30" s="214">
        <v>49</v>
      </c>
      <c r="B30" s="205" t="s">
        <v>232</v>
      </c>
      <c r="C30" s="10">
        <v>156</v>
      </c>
      <c r="D30" s="206">
        <v>0.007972199509403107</v>
      </c>
      <c r="E30" s="10">
        <v>139</v>
      </c>
      <c r="F30" s="206">
        <v>0.006608348388323667</v>
      </c>
      <c r="G30" s="10">
        <v>142</v>
      </c>
      <c r="H30" s="206">
        <v>0.007783380837535628</v>
      </c>
      <c r="I30" s="10">
        <v>144</v>
      </c>
      <c r="J30" s="262">
        <v>0.007874876955047577</v>
      </c>
      <c r="K30" s="10">
        <v>176</v>
      </c>
      <c r="L30" s="206">
        <v>0.009026103902764244</v>
      </c>
      <c r="M30" s="10">
        <v>194</v>
      </c>
      <c r="N30" s="206">
        <v>0.00906330296659659</v>
      </c>
      <c r="O30" s="263">
        <v>0.10227272727272728</v>
      </c>
      <c r="P30" s="292"/>
    </row>
    <row r="31" spans="1:16" ht="14.25">
      <c r="A31" s="214">
        <v>50</v>
      </c>
      <c r="B31" s="205" t="s">
        <v>233</v>
      </c>
      <c r="C31" s="10">
        <v>60</v>
      </c>
      <c r="D31" s="206">
        <v>0.003066230580539657</v>
      </c>
      <c r="E31" s="10">
        <v>70</v>
      </c>
      <c r="F31" s="206">
        <v>0.003327945231529904</v>
      </c>
      <c r="G31" s="10">
        <v>33</v>
      </c>
      <c r="H31" s="206">
        <v>0.0018088138566103925</v>
      </c>
      <c r="I31" s="10">
        <v>40</v>
      </c>
      <c r="J31" s="262">
        <v>0.002187465820846549</v>
      </c>
      <c r="K31" s="10">
        <v>24</v>
      </c>
      <c r="L31" s="206">
        <v>0.0012308323503769424</v>
      </c>
      <c r="M31" s="10">
        <v>23</v>
      </c>
      <c r="N31" s="206">
        <v>0.0010745153001635132</v>
      </c>
      <c r="O31" s="263">
        <v>-0.041666666666666664</v>
      </c>
      <c r="P31" s="292"/>
    </row>
    <row r="32" spans="1:16" ht="14.25">
      <c r="A32" s="214">
        <v>51</v>
      </c>
      <c r="B32" s="205" t="s">
        <v>234</v>
      </c>
      <c r="C32" s="10">
        <v>27</v>
      </c>
      <c r="D32" s="206">
        <v>0.0013798037612428454</v>
      </c>
      <c r="E32" s="10">
        <v>39</v>
      </c>
      <c r="F32" s="206">
        <v>0.001854140914709518</v>
      </c>
      <c r="G32" s="10">
        <v>27</v>
      </c>
      <c r="H32" s="206">
        <v>0.0014799386099539574</v>
      </c>
      <c r="I32" s="10">
        <v>39</v>
      </c>
      <c r="J32" s="262">
        <v>0.0021327791753253857</v>
      </c>
      <c r="K32" s="10">
        <v>65</v>
      </c>
      <c r="L32" s="206">
        <v>0.0033335042822708856</v>
      </c>
      <c r="M32" s="10">
        <v>32</v>
      </c>
      <c r="N32" s="206">
        <v>0.0014949778089231487</v>
      </c>
      <c r="O32" s="263">
        <v>-0.5076923076923077</v>
      </c>
      <c r="P32" s="292"/>
    </row>
    <row r="33" spans="1:16" ht="14.25">
      <c r="A33" s="214">
        <v>52</v>
      </c>
      <c r="B33" s="205" t="s">
        <v>235</v>
      </c>
      <c r="C33" s="10">
        <v>20</v>
      </c>
      <c r="D33" s="206">
        <v>0.0010220768601798855</v>
      </c>
      <c r="E33" s="10">
        <v>19</v>
      </c>
      <c r="F33" s="206">
        <v>0.0009032994199866882</v>
      </c>
      <c r="G33" s="10">
        <v>19</v>
      </c>
      <c r="H33" s="206">
        <v>0.0010414382810787109</v>
      </c>
      <c r="I33" s="10">
        <v>9</v>
      </c>
      <c r="J33" s="262">
        <v>0.0004921798096904736</v>
      </c>
      <c r="K33" s="10">
        <v>16</v>
      </c>
      <c r="L33" s="206">
        <v>0.000820554900251295</v>
      </c>
      <c r="M33" s="10">
        <v>15</v>
      </c>
      <c r="N33" s="206">
        <v>0.000700770847932726</v>
      </c>
      <c r="O33" s="263">
        <v>-0.0625</v>
      </c>
      <c r="P33" s="292"/>
    </row>
    <row r="34" spans="1:16" ht="14.25">
      <c r="A34" s="214">
        <v>53</v>
      </c>
      <c r="B34" s="205" t="s">
        <v>236</v>
      </c>
      <c r="C34" s="10">
        <v>1662</v>
      </c>
      <c r="D34" s="206">
        <v>0.08493458708094849</v>
      </c>
      <c r="E34" s="10">
        <v>1874</v>
      </c>
      <c r="F34" s="206">
        <v>0.08909384805552914</v>
      </c>
      <c r="G34" s="10">
        <v>1392</v>
      </c>
      <c r="H34" s="206">
        <v>0.07629905722429292</v>
      </c>
      <c r="I34" s="10">
        <v>1267</v>
      </c>
      <c r="J34" s="262">
        <v>0.06928797987531445</v>
      </c>
      <c r="K34" s="10">
        <v>1479</v>
      </c>
      <c r="L34" s="206">
        <v>0.07585004359197908</v>
      </c>
      <c r="M34" s="10">
        <v>1830</v>
      </c>
      <c r="N34" s="206">
        <v>0.08549404344779257</v>
      </c>
      <c r="O34" s="263">
        <v>0.23732251521298176</v>
      </c>
      <c r="P34" s="292"/>
    </row>
    <row r="35" spans="1:16" ht="14.25">
      <c r="A35" s="214">
        <v>59</v>
      </c>
      <c r="B35" s="205" t="s">
        <v>237</v>
      </c>
      <c r="C35" s="10">
        <v>57</v>
      </c>
      <c r="D35" s="206">
        <v>0.002912919051512674</v>
      </c>
      <c r="E35" s="10">
        <v>46</v>
      </c>
      <c r="F35" s="206">
        <v>0.0021869354378625085</v>
      </c>
      <c r="G35" s="10">
        <v>45</v>
      </c>
      <c r="H35" s="206">
        <v>0.0024665643499232623</v>
      </c>
      <c r="I35" s="10">
        <v>26</v>
      </c>
      <c r="J35" s="262">
        <v>0.001421852783550257</v>
      </c>
      <c r="K35" s="10">
        <v>26</v>
      </c>
      <c r="L35" s="206">
        <v>0.0013334017129083542</v>
      </c>
      <c r="M35" s="10">
        <v>51</v>
      </c>
      <c r="N35" s="206">
        <v>0.0023826208829712684</v>
      </c>
      <c r="O35" s="263">
        <v>0.9615384615384616</v>
      </c>
      <c r="P35" s="292"/>
    </row>
    <row r="36" spans="1:16" ht="14.25">
      <c r="A36" s="214">
        <v>60</v>
      </c>
      <c r="B36" s="205" t="s">
        <v>238</v>
      </c>
      <c r="C36" s="10">
        <v>32</v>
      </c>
      <c r="D36" s="206">
        <v>0.001635322976287817</v>
      </c>
      <c r="E36" s="10">
        <v>68</v>
      </c>
      <c r="F36" s="206">
        <v>0.003232861082057621</v>
      </c>
      <c r="G36" s="10">
        <v>85</v>
      </c>
      <c r="H36" s="206">
        <v>0.004659065994299496</v>
      </c>
      <c r="I36" s="10">
        <v>99</v>
      </c>
      <c r="J36" s="262">
        <v>0.00541397790659521</v>
      </c>
      <c r="K36" s="10">
        <v>66</v>
      </c>
      <c r="L36" s="206">
        <v>0.0033847889635365918</v>
      </c>
      <c r="M36" s="10">
        <v>67</v>
      </c>
      <c r="N36" s="206">
        <v>0.0031301097874328427</v>
      </c>
      <c r="O36" s="263">
        <v>0.015151515151515152</v>
      </c>
      <c r="P36" s="292"/>
    </row>
    <row r="37" spans="1:16" ht="14.25">
      <c r="A37" s="214">
        <v>61</v>
      </c>
      <c r="B37" s="205" t="s">
        <v>239</v>
      </c>
      <c r="C37" s="10">
        <v>25</v>
      </c>
      <c r="D37" s="206">
        <v>0.001277596075224857</v>
      </c>
      <c r="E37" s="10">
        <v>21</v>
      </c>
      <c r="F37" s="206">
        <v>0.0009983835694589711</v>
      </c>
      <c r="G37" s="10">
        <v>41</v>
      </c>
      <c r="H37" s="206">
        <v>0.0022473141854856393</v>
      </c>
      <c r="I37" s="10">
        <v>19</v>
      </c>
      <c r="J37" s="262">
        <v>0.001039046264902111</v>
      </c>
      <c r="K37" s="10">
        <v>29</v>
      </c>
      <c r="L37" s="206">
        <v>0.001487255756705472</v>
      </c>
      <c r="M37" s="10">
        <v>22</v>
      </c>
      <c r="N37" s="206">
        <v>0.0010277972436346647</v>
      </c>
      <c r="O37" s="263">
        <v>-0.2413793103448276</v>
      </c>
      <c r="P37" s="292"/>
    </row>
    <row r="38" spans="1:16" ht="14.25">
      <c r="A38" s="214">
        <v>62</v>
      </c>
      <c r="B38" s="205" t="s">
        <v>240</v>
      </c>
      <c r="C38" s="10">
        <v>20</v>
      </c>
      <c r="D38" s="206">
        <v>0.0010220768601798855</v>
      </c>
      <c r="E38" s="10">
        <v>39</v>
      </c>
      <c r="F38" s="206">
        <v>0.001854140914709518</v>
      </c>
      <c r="G38" s="10">
        <v>31</v>
      </c>
      <c r="H38" s="206">
        <v>0.0016991887743915807</v>
      </c>
      <c r="I38" s="10">
        <v>32</v>
      </c>
      <c r="J38" s="262">
        <v>0.0017499726566772395</v>
      </c>
      <c r="K38" s="10">
        <v>17</v>
      </c>
      <c r="L38" s="206">
        <v>0.0008718395815170009</v>
      </c>
      <c r="M38" s="10">
        <v>34</v>
      </c>
      <c r="N38" s="206">
        <v>0.0015884139219808455</v>
      </c>
      <c r="O38" s="263">
        <v>1</v>
      </c>
      <c r="P38" s="292"/>
    </row>
    <row r="39" spans="1:16" ht="14.25">
      <c r="A39" s="214">
        <v>63</v>
      </c>
      <c r="B39" s="205" t="s">
        <v>241</v>
      </c>
      <c r="C39" s="10">
        <v>155</v>
      </c>
      <c r="D39" s="206">
        <v>0.007921095666394113</v>
      </c>
      <c r="E39" s="10">
        <v>138</v>
      </c>
      <c r="F39" s="206">
        <v>0.006560806313587525</v>
      </c>
      <c r="G39" s="10">
        <v>161</v>
      </c>
      <c r="H39" s="206">
        <v>0.008824819118614338</v>
      </c>
      <c r="I39" s="10">
        <v>140</v>
      </c>
      <c r="J39" s="262">
        <v>0.007656130372962922</v>
      </c>
      <c r="K39" s="10">
        <v>110</v>
      </c>
      <c r="L39" s="206">
        <v>0.005641314939227653</v>
      </c>
      <c r="M39" s="10">
        <v>130</v>
      </c>
      <c r="N39" s="206">
        <v>0.006073347348750292</v>
      </c>
      <c r="O39" s="263">
        <v>0.18181818181818182</v>
      </c>
      <c r="P39" s="292"/>
    </row>
    <row r="40" spans="1:16" ht="14.25">
      <c r="A40" s="214">
        <v>64</v>
      </c>
      <c r="B40" s="205" t="s">
        <v>242</v>
      </c>
      <c r="C40" s="10">
        <v>1</v>
      </c>
      <c r="D40" s="206">
        <v>5.110384300899428E-05</v>
      </c>
      <c r="E40" s="10">
        <v>4</v>
      </c>
      <c r="F40" s="206">
        <v>0.00019016829894456593</v>
      </c>
      <c r="G40" s="10">
        <v>1</v>
      </c>
      <c r="H40" s="206">
        <v>5.4812541109405835E-05</v>
      </c>
      <c r="I40" s="10">
        <v>2</v>
      </c>
      <c r="J40" s="262">
        <v>0.00010937329104232747</v>
      </c>
      <c r="K40" s="10">
        <v>2</v>
      </c>
      <c r="L40" s="206">
        <v>0.00010256936253141187</v>
      </c>
      <c r="M40" s="10">
        <v>0</v>
      </c>
      <c r="N40" s="206">
        <v>0</v>
      </c>
      <c r="O40" s="263">
        <v>-1</v>
      </c>
      <c r="P40" s="292"/>
    </row>
    <row r="41" spans="1:16" ht="14.25">
      <c r="A41" s="214">
        <v>69</v>
      </c>
      <c r="B41" s="205" t="s">
        <v>243</v>
      </c>
      <c r="C41" s="10">
        <v>26</v>
      </c>
      <c r="D41" s="206">
        <v>0.0013286999182338512</v>
      </c>
      <c r="E41" s="10">
        <v>22</v>
      </c>
      <c r="F41" s="206">
        <v>0.0010459256441951127</v>
      </c>
      <c r="G41" s="10">
        <v>24</v>
      </c>
      <c r="H41" s="206">
        <v>0.00131550098662574</v>
      </c>
      <c r="I41" s="10">
        <v>15</v>
      </c>
      <c r="J41" s="262">
        <v>0.0008202996828174559</v>
      </c>
      <c r="K41" s="10">
        <v>10</v>
      </c>
      <c r="L41" s="206">
        <v>0.0005128468126570593</v>
      </c>
      <c r="M41" s="10">
        <v>8</v>
      </c>
      <c r="N41" s="206">
        <v>0.0003737444522307872</v>
      </c>
      <c r="O41" s="263">
        <v>-0.2</v>
      </c>
      <c r="P41" s="292"/>
    </row>
    <row r="42" spans="1:16" ht="14.25">
      <c r="A42" s="214">
        <v>70</v>
      </c>
      <c r="B42" s="205" t="s">
        <v>244</v>
      </c>
      <c r="C42" s="10">
        <v>126</v>
      </c>
      <c r="D42" s="206">
        <v>0.006439084219133279</v>
      </c>
      <c r="E42" s="10">
        <v>152</v>
      </c>
      <c r="F42" s="206">
        <v>0.007226395359893506</v>
      </c>
      <c r="G42" s="10">
        <v>217</v>
      </c>
      <c r="H42" s="206">
        <v>0.011894321420741066</v>
      </c>
      <c r="I42" s="10">
        <v>184</v>
      </c>
      <c r="J42" s="262">
        <v>0.010062342775894127</v>
      </c>
      <c r="K42" s="10">
        <v>165</v>
      </c>
      <c r="L42" s="206">
        <v>0.00846197240884148</v>
      </c>
      <c r="M42" s="10">
        <v>190</v>
      </c>
      <c r="N42" s="206">
        <v>0.008876430740481197</v>
      </c>
      <c r="O42" s="263">
        <v>0.15151515151515152</v>
      </c>
      <c r="P42" s="292"/>
    </row>
    <row r="43" spans="1:16" ht="14.25">
      <c r="A43" s="214">
        <v>71</v>
      </c>
      <c r="B43" s="205" t="s">
        <v>245</v>
      </c>
      <c r="C43" s="10">
        <v>1069</v>
      </c>
      <c r="D43" s="206">
        <v>0.05463000817661488</v>
      </c>
      <c r="E43" s="10">
        <v>1259</v>
      </c>
      <c r="F43" s="206">
        <v>0.05985547209280213</v>
      </c>
      <c r="G43" s="10">
        <v>1029</v>
      </c>
      <c r="H43" s="206">
        <v>0.056402104801578604</v>
      </c>
      <c r="I43" s="10">
        <v>831</v>
      </c>
      <c r="J43" s="262">
        <v>0.04544460242808706</v>
      </c>
      <c r="K43" s="10">
        <v>896</v>
      </c>
      <c r="L43" s="206">
        <v>0.045951074414072514</v>
      </c>
      <c r="M43" s="10">
        <v>1182</v>
      </c>
      <c r="N43" s="206">
        <v>0.05522074281709881</v>
      </c>
      <c r="O43" s="263">
        <v>0.31919642857142855</v>
      </c>
      <c r="P43" s="292"/>
    </row>
    <row r="44" spans="1:16" ht="14.25">
      <c r="A44" s="214">
        <v>72</v>
      </c>
      <c r="B44" s="205" t="s">
        <v>246</v>
      </c>
      <c r="C44" s="10">
        <v>8</v>
      </c>
      <c r="D44" s="206">
        <v>0.0004088307440719542</v>
      </c>
      <c r="E44" s="10">
        <v>8</v>
      </c>
      <c r="F44" s="206">
        <v>0.00038033659788913187</v>
      </c>
      <c r="G44" s="10">
        <v>9</v>
      </c>
      <c r="H44" s="206">
        <v>0.0004933128699846524</v>
      </c>
      <c r="I44" s="10">
        <v>7</v>
      </c>
      <c r="J44" s="262">
        <v>0.0003828065186481461</v>
      </c>
      <c r="K44" s="10">
        <v>16</v>
      </c>
      <c r="L44" s="206">
        <v>0.000820554900251295</v>
      </c>
      <c r="M44" s="10">
        <v>5</v>
      </c>
      <c r="N44" s="206">
        <v>0.000233590282644242</v>
      </c>
      <c r="O44" s="263">
        <v>-0.6875</v>
      </c>
      <c r="P44" s="292"/>
    </row>
    <row r="45" spans="1:16" ht="14.25">
      <c r="A45" s="214">
        <v>73</v>
      </c>
      <c r="B45" s="205" t="s">
        <v>247</v>
      </c>
      <c r="C45" s="10">
        <v>87</v>
      </c>
      <c r="D45" s="206">
        <v>0.004446034341782502</v>
      </c>
      <c r="E45" s="10">
        <v>58</v>
      </c>
      <c r="F45" s="206">
        <v>0.002757440334696206</v>
      </c>
      <c r="G45" s="10">
        <v>56</v>
      </c>
      <c r="H45" s="206">
        <v>0.0030695023021267264</v>
      </c>
      <c r="I45" s="10">
        <v>49</v>
      </c>
      <c r="J45" s="262">
        <v>0.002679645630537023</v>
      </c>
      <c r="K45" s="10">
        <v>108</v>
      </c>
      <c r="L45" s="206">
        <v>0.0055387455766962405</v>
      </c>
      <c r="M45" s="10">
        <v>50</v>
      </c>
      <c r="N45" s="206">
        <v>0.00233590282644242</v>
      </c>
      <c r="O45" s="263">
        <v>-0.5370370370370371</v>
      </c>
      <c r="P45" s="292"/>
    </row>
    <row r="46" spans="1:16" ht="14.25">
      <c r="A46" s="214">
        <v>79</v>
      </c>
      <c r="B46" s="205" t="s">
        <v>248</v>
      </c>
      <c r="C46" s="10">
        <v>27</v>
      </c>
      <c r="D46" s="206">
        <v>0.0013798037612428454</v>
      </c>
      <c r="E46" s="10">
        <v>38</v>
      </c>
      <c r="F46" s="206">
        <v>0.0018065988399733764</v>
      </c>
      <c r="G46" s="10">
        <v>33</v>
      </c>
      <c r="H46" s="206">
        <v>0.0018088138566103925</v>
      </c>
      <c r="I46" s="10">
        <v>55</v>
      </c>
      <c r="J46" s="262">
        <v>0.0030077655036640054</v>
      </c>
      <c r="K46" s="10">
        <v>54</v>
      </c>
      <c r="L46" s="206">
        <v>0.0027693727883481203</v>
      </c>
      <c r="M46" s="10">
        <v>61</v>
      </c>
      <c r="N46" s="206">
        <v>0.0028498014482597526</v>
      </c>
      <c r="O46" s="263">
        <v>0.12962962962962962</v>
      </c>
      <c r="P46" s="292"/>
    </row>
    <row r="47" spans="1:16" ht="14.25">
      <c r="A47" s="214">
        <v>80</v>
      </c>
      <c r="B47" s="205" t="s">
        <v>249</v>
      </c>
      <c r="C47" s="10">
        <v>25</v>
      </c>
      <c r="D47" s="206">
        <v>0.001277596075224857</v>
      </c>
      <c r="E47" s="10">
        <v>30</v>
      </c>
      <c r="F47" s="206">
        <v>0.0014262622420842446</v>
      </c>
      <c r="G47" s="10">
        <v>29</v>
      </c>
      <c r="H47" s="206">
        <v>0.0015895636921727692</v>
      </c>
      <c r="I47" s="10">
        <v>32</v>
      </c>
      <c r="J47" s="262">
        <v>0.0017499726566772395</v>
      </c>
      <c r="K47" s="10">
        <v>27</v>
      </c>
      <c r="L47" s="206">
        <v>0.0013846863941740601</v>
      </c>
      <c r="M47" s="10">
        <v>19</v>
      </c>
      <c r="N47" s="206">
        <v>0.0008876430740481195</v>
      </c>
      <c r="O47" s="263">
        <v>-0.2962962962962963</v>
      </c>
      <c r="P47" s="292"/>
    </row>
    <row r="48" spans="1:16" ht="14.25">
      <c r="A48" s="214">
        <v>81</v>
      </c>
      <c r="B48" s="205" t="s">
        <v>250</v>
      </c>
      <c r="C48" s="10">
        <v>15</v>
      </c>
      <c r="D48" s="206">
        <v>0.0007665576451349142</v>
      </c>
      <c r="E48" s="10">
        <v>28</v>
      </c>
      <c r="F48" s="206">
        <v>0.0013311780926119616</v>
      </c>
      <c r="G48" s="10">
        <v>9</v>
      </c>
      <c r="H48" s="206">
        <v>0.0004933128699846524</v>
      </c>
      <c r="I48" s="10">
        <v>18</v>
      </c>
      <c r="J48" s="262">
        <v>0.0009843596193809471</v>
      </c>
      <c r="K48" s="10">
        <v>11</v>
      </c>
      <c r="L48" s="206">
        <v>0.0005641314939227653</v>
      </c>
      <c r="M48" s="10">
        <v>18</v>
      </c>
      <c r="N48" s="206">
        <v>0.0008409250175192712</v>
      </c>
      <c r="O48" s="263">
        <v>0.6363636363636364</v>
      </c>
      <c r="P48" s="292"/>
    </row>
    <row r="49" spans="1:16" ht="14.25">
      <c r="A49" s="214">
        <v>82</v>
      </c>
      <c r="B49" s="205" t="s">
        <v>251</v>
      </c>
      <c r="C49" s="10">
        <v>8</v>
      </c>
      <c r="D49" s="206">
        <v>0.0004088307440719542</v>
      </c>
      <c r="E49" s="10">
        <v>10</v>
      </c>
      <c r="F49" s="206">
        <v>0.00047542074736141483</v>
      </c>
      <c r="G49" s="10">
        <v>5</v>
      </c>
      <c r="H49" s="206">
        <v>0.00027406270554702916</v>
      </c>
      <c r="I49" s="10">
        <v>13</v>
      </c>
      <c r="J49" s="262">
        <v>0.0007109263917751285</v>
      </c>
      <c r="K49" s="10">
        <v>9</v>
      </c>
      <c r="L49" s="206">
        <v>0.0004615621313913534</v>
      </c>
      <c r="M49" s="10">
        <v>8</v>
      </c>
      <c r="N49" s="206">
        <v>0.0003737444522307872</v>
      </c>
      <c r="O49" s="263">
        <v>-0.1111111111111111</v>
      </c>
      <c r="P49" s="292"/>
    </row>
    <row r="50" spans="1:16" ht="14.25">
      <c r="A50" s="214">
        <v>83</v>
      </c>
      <c r="B50" s="205" t="s">
        <v>252</v>
      </c>
      <c r="C50" s="10">
        <v>193</v>
      </c>
      <c r="D50" s="206">
        <v>0.009863041700735896</v>
      </c>
      <c r="E50" s="10">
        <v>161</v>
      </c>
      <c r="F50" s="206">
        <v>0.007654274032518779</v>
      </c>
      <c r="G50" s="10">
        <v>111</v>
      </c>
      <c r="H50" s="206">
        <v>0.006084192063144048</v>
      </c>
      <c r="I50" s="10">
        <v>126</v>
      </c>
      <c r="J50" s="262">
        <v>0.00689051733566663</v>
      </c>
      <c r="K50" s="10">
        <v>138</v>
      </c>
      <c r="L50" s="206">
        <v>0.007077286014667419</v>
      </c>
      <c r="M50" s="10">
        <v>145</v>
      </c>
      <c r="N50" s="206">
        <v>0.006774118196683018</v>
      </c>
      <c r="O50" s="263">
        <v>0.050724637681159424</v>
      </c>
      <c r="P50" s="292"/>
    </row>
    <row r="51" spans="1:16" ht="14.25">
      <c r="A51" s="214">
        <v>89</v>
      </c>
      <c r="B51" s="205" t="s">
        <v>253</v>
      </c>
      <c r="C51" s="10">
        <v>32</v>
      </c>
      <c r="D51" s="206">
        <v>0.001635322976287817</v>
      </c>
      <c r="E51" s="10">
        <v>41</v>
      </c>
      <c r="F51" s="206">
        <v>0.001949225064181801</v>
      </c>
      <c r="G51" s="10">
        <v>26</v>
      </c>
      <c r="H51" s="206">
        <v>0.0014251260688445517</v>
      </c>
      <c r="I51" s="10">
        <v>16</v>
      </c>
      <c r="J51" s="262">
        <v>0.0008749863283386198</v>
      </c>
      <c r="K51" s="10">
        <v>25</v>
      </c>
      <c r="L51" s="206">
        <v>0.0012821170316426483</v>
      </c>
      <c r="M51" s="10">
        <v>33</v>
      </c>
      <c r="N51" s="206">
        <v>0.0015416958654519972</v>
      </c>
      <c r="O51" s="263">
        <v>0.32</v>
      </c>
      <c r="P51" s="292"/>
    </row>
    <row r="52" spans="1:16" ht="15" thickBot="1">
      <c r="A52" s="216">
        <v>99</v>
      </c>
      <c r="B52" s="209" t="s">
        <v>254</v>
      </c>
      <c r="C52" s="11">
        <v>953</v>
      </c>
      <c r="D52" s="210">
        <v>0.048701962387571546</v>
      </c>
      <c r="E52" s="11">
        <v>996</v>
      </c>
      <c r="F52" s="210">
        <v>0.04735190643719692</v>
      </c>
      <c r="G52" s="11">
        <v>771</v>
      </c>
      <c r="H52" s="210">
        <v>0.042260469195351896</v>
      </c>
      <c r="I52" s="11">
        <v>899</v>
      </c>
      <c r="J52" s="266">
        <v>0.049163294323526195</v>
      </c>
      <c r="K52" s="11">
        <v>1064</v>
      </c>
      <c r="L52" s="210">
        <v>0.054566900866711114</v>
      </c>
      <c r="M52" s="11">
        <v>1160</v>
      </c>
      <c r="N52" s="210">
        <v>0.054192945573464144</v>
      </c>
      <c r="O52" s="267">
        <v>0.09022556390977443</v>
      </c>
      <c r="P52" s="292"/>
    </row>
    <row r="53" spans="1:15" ht="15" thickBot="1">
      <c r="A53" s="329" t="s">
        <v>255</v>
      </c>
      <c r="B53" s="361"/>
      <c r="C53" s="12">
        <v>19568</v>
      </c>
      <c r="D53" s="9">
        <v>1</v>
      </c>
      <c r="E53" s="12">
        <v>21034</v>
      </c>
      <c r="F53" s="65">
        <v>1</v>
      </c>
      <c r="G53" s="12">
        <v>18244</v>
      </c>
      <c r="H53" s="65">
        <v>1</v>
      </c>
      <c r="I53" s="12">
        <v>18286</v>
      </c>
      <c r="J53" s="66">
        <v>1</v>
      </c>
      <c r="K53" s="12">
        <v>19499</v>
      </c>
      <c r="L53" s="65">
        <v>1</v>
      </c>
      <c r="M53" s="12">
        <v>21405</v>
      </c>
      <c r="N53" s="65">
        <v>1.0000000000000002</v>
      </c>
      <c r="O53" s="67">
        <v>0.09774860249243551</v>
      </c>
    </row>
    <row r="54" spans="1:16" ht="15" thickBot="1">
      <c r="A54" s="218" t="s">
        <v>36</v>
      </c>
      <c r="B54" s="256" t="s">
        <v>324</v>
      </c>
      <c r="C54" s="72">
        <v>2445</v>
      </c>
      <c r="D54" s="199">
        <v>0.12494889615699101</v>
      </c>
      <c r="E54" s="72">
        <v>2759</v>
      </c>
      <c r="F54" s="199">
        <v>0.13116858419701435</v>
      </c>
      <c r="G54" s="72">
        <v>2426</v>
      </c>
      <c r="H54" s="199">
        <v>0.13297522473141854</v>
      </c>
      <c r="I54" s="10">
        <v>2486</v>
      </c>
      <c r="J54" s="270">
        <v>0.13595100076561303</v>
      </c>
      <c r="K54" s="72">
        <v>2848</v>
      </c>
      <c r="L54" s="199">
        <v>0.1460587722447305</v>
      </c>
      <c r="M54" s="72">
        <v>3221</v>
      </c>
      <c r="N54" s="199">
        <v>0.15047886007942068</v>
      </c>
      <c r="O54" s="269">
        <v>0.1309691011235955</v>
      </c>
      <c r="P54" s="292"/>
    </row>
    <row r="55" spans="1:16" ht="15" thickBot="1">
      <c r="A55" s="397" t="s">
        <v>89</v>
      </c>
      <c r="B55" s="330"/>
      <c r="C55" s="44">
        <v>22013</v>
      </c>
      <c r="D55" s="9"/>
      <c r="E55" s="44">
        <v>23793</v>
      </c>
      <c r="F55" s="9"/>
      <c r="G55" s="44">
        <v>20670</v>
      </c>
      <c r="H55" s="9"/>
      <c r="I55" s="12">
        <v>20772</v>
      </c>
      <c r="J55" s="68"/>
      <c r="K55" s="44">
        <v>22347</v>
      </c>
      <c r="L55" s="9"/>
      <c r="M55" s="44">
        <v>24627</v>
      </c>
      <c r="N55" s="9"/>
      <c r="O55" s="67">
        <v>0.10202711773392402</v>
      </c>
      <c r="P55" s="293"/>
    </row>
    <row r="56" spans="1:15" ht="14.25">
      <c r="A56" s="88"/>
      <c r="B56" s="88"/>
      <c r="C56" s="259"/>
      <c r="D56" s="221"/>
      <c r="E56" s="259"/>
      <c r="F56" s="221"/>
      <c r="G56" s="259"/>
      <c r="H56" s="221"/>
      <c r="I56" s="221"/>
      <c r="J56" s="221"/>
      <c r="K56" s="221"/>
      <c r="L56" s="221"/>
      <c r="M56" s="221"/>
      <c r="N56" s="221"/>
      <c r="O56" s="221"/>
    </row>
    <row r="57" spans="1:15" ht="14.2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162"/>
    </row>
    <row r="58" spans="1:15" ht="14.25">
      <c r="A58" s="90" t="s">
        <v>256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162"/>
    </row>
    <row r="59" spans="1:15" ht="14.25">
      <c r="A59" s="90" t="s">
        <v>257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162"/>
    </row>
    <row r="60" spans="1:15" ht="14.25">
      <c r="A60" s="90" t="s">
        <v>258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162"/>
    </row>
    <row r="61" spans="1:15" ht="14.25">
      <c r="A61" s="90" t="s">
        <v>259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162"/>
    </row>
    <row r="62" spans="1:15" ht="14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14"/>
    </row>
    <row r="63" spans="1:15" ht="14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14"/>
    </row>
    <row r="64" spans="1:15" ht="14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14"/>
    </row>
  </sheetData>
  <sheetProtection/>
  <mergeCells count="14">
    <mergeCell ref="G4:H4"/>
    <mergeCell ref="K4:L4"/>
    <mergeCell ref="A53:B53"/>
    <mergeCell ref="A55:B55"/>
    <mergeCell ref="A1:O1"/>
    <mergeCell ref="A2:O2"/>
    <mergeCell ref="I4:J4"/>
    <mergeCell ref="M4:N4"/>
    <mergeCell ref="C4:D4"/>
    <mergeCell ref="E4:F4"/>
    <mergeCell ref="O3:O5"/>
    <mergeCell ref="C3:N3"/>
    <mergeCell ref="B3:B5"/>
    <mergeCell ref="A3:A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0"/>
  <sheetViews>
    <sheetView zoomScale="77" zoomScaleNormal="77" zoomScalePageLayoutView="0" workbookViewId="0" topLeftCell="A1">
      <selection activeCell="A1" sqref="A1:O1"/>
    </sheetView>
  </sheetViews>
  <sheetFormatPr defaultColWidth="9.140625" defaultRowHeight="15"/>
  <cols>
    <col min="1" max="1" width="10.7109375" style="69" customWidth="1"/>
    <col min="2" max="2" width="80.7109375" style="69" bestFit="1" customWidth="1"/>
    <col min="3" max="14" width="11.8515625" style="69" customWidth="1"/>
    <col min="15" max="15" width="12.421875" style="69" customWidth="1"/>
    <col min="16" max="16384" width="9.140625" style="69" customWidth="1"/>
  </cols>
  <sheetData>
    <row r="1" spans="1:15" ht="24.75" customHeight="1" thickBot="1" thickTop="1">
      <c r="A1" s="310" t="s">
        <v>265</v>
      </c>
      <c r="B1" s="311"/>
      <c r="C1" s="311"/>
      <c r="D1" s="311"/>
      <c r="E1" s="311"/>
      <c r="F1" s="311"/>
      <c r="G1" s="311"/>
      <c r="H1" s="311"/>
      <c r="I1" s="312"/>
      <c r="J1" s="312"/>
      <c r="K1" s="312"/>
      <c r="L1" s="312"/>
      <c r="M1" s="312"/>
      <c r="N1" s="312"/>
      <c r="O1" s="313"/>
    </row>
    <row r="2" spans="1:15" ht="24.75" customHeight="1" thickBot="1" thickTop="1">
      <c r="A2" s="310" t="s">
        <v>296</v>
      </c>
      <c r="B2" s="311"/>
      <c r="C2" s="311"/>
      <c r="D2" s="311"/>
      <c r="E2" s="311"/>
      <c r="F2" s="311"/>
      <c r="G2" s="311"/>
      <c r="H2" s="311"/>
      <c r="I2" s="312"/>
      <c r="J2" s="312"/>
      <c r="K2" s="312"/>
      <c r="L2" s="312"/>
      <c r="M2" s="312"/>
      <c r="N2" s="312"/>
      <c r="O2" s="313"/>
    </row>
    <row r="3" spans="1:15" ht="24.75" customHeight="1" thickBot="1" thickTop="1">
      <c r="A3" s="322" t="s">
        <v>32</v>
      </c>
      <c r="B3" s="325" t="s">
        <v>33</v>
      </c>
      <c r="C3" s="328" t="s">
        <v>268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19" t="s">
        <v>316</v>
      </c>
    </row>
    <row r="4" spans="1:15" ht="19.5" customHeight="1">
      <c r="A4" s="323"/>
      <c r="B4" s="326"/>
      <c r="C4" s="316">
        <v>2012</v>
      </c>
      <c r="D4" s="315"/>
      <c r="E4" s="314">
        <v>2013</v>
      </c>
      <c r="F4" s="315"/>
      <c r="G4" s="314">
        <v>2014</v>
      </c>
      <c r="H4" s="315"/>
      <c r="I4" s="314">
        <v>2015</v>
      </c>
      <c r="J4" s="315"/>
      <c r="K4" s="314">
        <v>2016</v>
      </c>
      <c r="L4" s="315"/>
      <c r="M4" s="314">
        <v>2017</v>
      </c>
      <c r="N4" s="315"/>
      <c r="O4" s="320"/>
    </row>
    <row r="5" spans="1:15" ht="19.5" customHeight="1" thickBot="1">
      <c r="A5" s="324"/>
      <c r="B5" s="327"/>
      <c r="C5" s="149" t="s">
        <v>34</v>
      </c>
      <c r="D5" s="77" t="s">
        <v>35</v>
      </c>
      <c r="E5" s="34" t="s">
        <v>34</v>
      </c>
      <c r="F5" s="77" t="s">
        <v>35</v>
      </c>
      <c r="G5" s="34" t="s">
        <v>34</v>
      </c>
      <c r="H5" s="77" t="s">
        <v>35</v>
      </c>
      <c r="I5" s="34" t="s">
        <v>34</v>
      </c>
      <c r="J5" s="77" t="s">
        <v>35</v>
      </c>
      <c r="K5" s="34" t="s">
        <v>34</v>
      </c>
      <c r="L5" s="77" t="s">
        <v>35</v>
      </c>
      <c r="M5" s="34" t="s">
        <v>34</v>
      </c>
      <c r="N5" s="77" t="s">
        <v>35</v>
      </c>
      <c r="O5" s="321"/>
    </row>
    <row r="6" spans="1:16" ht="14.25">
      <c r="A6" s="286" t="s">
        <v>36</v>
      </c>
      <c r="B6" s="201" t="s">
        <v>37</v>
      </c>
      <c r="C6" s="59">
        <v>904</v>
      </c>
      <c r="D6" s="202">
        <v>0.04106664243855904</v>
      </c>
      <c r="E6" s="59">
        <v>1088</v>
      </c>
      <c r="F6" s="202">
        <v>0.0457277350481234</v>
      </c>
      <c r="G6" s="59">
        <v>1210</v>
      </c>
      <c r="H6" s="202">
        <v>0.05853894533139816</v>
      </c>
      <c r="I6" s="59">
        <v>1330</v>
      </c>
      <c r="J6" s="202">
        <v>0.06402849990371653</v>
      </c>
      <c r="K6" s="59">
        <v>1390</v>
      </c>
      <c r="L6" s="202">
        <v>0.06220074282901508</v>
      </c>
      <c r="M6" s="59">
        <v>1498</v>
      </c>
      <c r="N6" s="202">
        <v>0.06082754700125878</v>
      </c>
      <c r="O6" s="203">
        <v>0.0776978417266187</v>
      </c>
      <c r="P6" s="73"/>
    </row>
    <row r="7" spans="1:16" ht="14.25">
      <c r="A7" s="204">
        <v>10</v>
      </c>
      <c r="B7" s="205" t="s">
        <v>38</v>
      </c>
      <c r="C7" s="10">
        <v>3</v>
      </c>
      <c r="D7" s="206">
        <v>0.0001362831054376959</v>
      </c>
      <c r="E7" s="10">
        <v>5</v>
      </c>
      <c r="F7" s="206">
        <v>0.00021014584121380238</v>
      </c>
      <c r="G7" s="10">
        <v>2</v>
      </c>
      <c r="H7" s="206">
        <v>9.675858732462506E-05</v>
      </c>
      <c r="I7" s="10">
        <v>5</v>
      </c>
      <c r="J7" s="206">
        <v>0.00024070864625457347</v>
      </c>
      <c r="K7" s="10">
        <v>10</v>
      </c>
      <c r="L7" s="206">
        <v>0.0004474873584821229</v>
      </c>
      <c r="M7" s="10">
        <v>3</v>
      </c>
      <c r="N7" s="206">
        <v>0.00012181751735899622</v>
      </c>
      <c r="O7" s="207">
        <v>-0.7</v>
      </c>
      <c r="P7" s="73"/>
    </row>
    <row r="8" spans="1:16" ht="14.25">
      <c r="A8" s="204">
        <v>11</v>
      </c>
      <c r="B8" s="205" t="s">
        <v>39</v>
      </c>
      <c r="C8" s="10">
        <v>3</v>
      </c>
      <c r="D8" s="206">
        <v>0.0001362831054376959</v>
      </c>
      <c r="E8" s="10">
        <v>3</v>
      </c>
      <c r="F8" s="206">
        <v>0.00012608750472828143</v>
      </c>
      <c r="G8" s="10">
        <v>0</v>
      </c>
      <c r="H8" s="206">
        <v>0</v>
      </c>
      <c r="I8" s="10">
        <v>0</v>
      </c>
      <c r="J8" s="206">
        <v>0</v>
      </c>
      <c r="K8" s="10">
        <v>1</v>
      </c>
      <c r="L8" s="206">
        <v>4.47487358482123E-05</v>
      </c>
      <c r="M8" s="10">
        <v>5</v>
      </c>
      <c r="N8" s="206">
        <v>0.00020302919559832703</v>
      </c>
      <c r="O8" s="207">
        <v>4</v>
      </c>
      <c r="P8" s="73"/>
    </row>
    <row r="9" spans="1:16" ht="14.25">
      <c r="A9" s="204">
        <v>12</v>
      </c>
      <c r="B9" s="205" t="s">
        <v>40</v>
      </c>
      <c r="C9" s="10">
        <v>2</v>
      </c>
      <c r="D9" s="206">
        <v>9.08554036251306E-05</v>
      </c>
      <c r="E9" s="10">
        <v>9</v>
      </c>
      <c r="F9" s="206">
        <v>0.00037826251418484426</v>
      </c>
      <c r="G9" s="10">
        <v>2</v>
      </c>
      <c r="H9" s="206">
        <v>9.675858732462506E-05</v>
      </c>
      <c r="I9" s="10">
        <v>1</v>
      </c>
      <c r="J9" s="206">
        <v>4.814172925091469E-05</v>
      </c>
      <c r="K9" s="10">
        <v>2</v>
      </c>
      <c r="L9" s="206">
        <v>8.94974716964246E-05</v>
      </c>
      <c r="M9" s="10">
        <v>4</v>
      </c>
      <c r="N9" s="206">
        <v>0.00016242335647866164</v>
      </c>
      <c r="O9" s="207">
        <v>1</v>
      </c>
      <c r="P9" s="73"/>
    </row>
    <row r="10" spans="1:16" ht="14.25">
      <c r="A10" s="204">
        <v>13</v>
      </c>
      <c r="B10" s="205" t="s">
        <v>41</v>
      </c>
      <c r="C10" s="10">
        <v>2</v>
      </c>
      <c r="D10" s="206">
        <v>9.08554036251306E-05</v>
      </c>
      <c r="E10" s="10">
        <v>2</v>
      </c>
      <c r="F10" s="206">
        <v>8.405833648552095E-05</v>
      </c>
      <c r="G10" s="10">
        <v>3</v>
      </c>
      <c r="H10" s="206">
        <v>0.00014513788098693758</v>
      </c>
      <c r="I10" s="10">
        <v>1</v>
      </c>
      <c r="J10" s="206">
        <v>4.814172925091469E-05</v>
      </c>
      <c r="K10" s="10">
        <v>92</v>
      </c>
      <c r="L10" s="206">
        <v>0.004116883698035531</v>
      </c>
      <c r="M10" s="10">
        <v>5</v>
      </c>
      <c r="N10" s="206">
        <v>0.00020302919559832703</v>
      </c>
      <c r="O10" s="207">
        <v>-0.9456521739130435</v>
      </c>
      <c r="P10" s="73"/>
    </row>
    <row r="11" spans="1:16" ht="14.25">
      <c r="A11" s="204">
        <v>14</v>
      </c>
      <c r="B11" s="205" t="s">
        <v>42</v>
      </c>
      <c r="C11" s="10">
        <v>1</v>
      </c>
      <c r="D11" s="206">
        <v>4.54277018125653E-05</v>
      </c>
      <c r="E11" s="10">
        <v>4</v>
      </c>
      <c r="F11" s="206">
        <v>0.0001681166729710419</v>
      </c>
      <c r="G11" s="10">
        <v>1</v>
      </c>
      <c r="H11" s="206">
        <v>4.837929366231253E-05</v>
      </c>
      <c r="I11" s="10">
        <v>4</v>
      </c>
      <c r="J11" s="206">
        <v>0.00019256691700365877</v>
      </c>
      <c r="K11" s="10">
        <v>3</v>
      </c>
      <c r="L11" s="206">
        <v>0.00013424620754463686</v>
      </c>
      <c r="M11" s="10">
        <v>2</v>
      </c>
      <c r="N11" s="206">
        <v>8.121167823933082E-05</v>
      </c>
      <c r="O11" s="207">
        <v>-0.3333333333333333</v>
      </c>
      <c r="P11" s="73"/>
    </row>
    <row r="12" spans="1:16" ht="14.25">
      <c r="A12" s="204">
        <v>19</v>
      </c>
      <c r="B12" s="205" t="s">
        <v>43</v>
      </c>
      <c r="C12" s="10">
        <v>49</v>
      </c>
      <c r="D12" s="206">
        <v>0.0022259573888157</v>
      </c>
      <c r="E12" s="10">
        <v>53</v>
      </c>
      <c r="F12" s="206">
        <v>0.002227545916866305</v>
      </c>
      <c r="G12" s="10">
        <v>62</v>
      </c>
      <c r="H12" s="206">
        <v>0.0029995162070633767</v>
      </c>
      <c r="I12" s="10">
        <v>54</v>
      </c>
      <c r="J12" s="206">
        <v>0.0025996533795493936</v>
      </c>
      <c r="K12" s="10">
        <v>61</v>
      </c>
      <c r="L12" s="206">
        <v>0.0027296728867409496</v>
      </c>
      <c r="M12" s="10">
        <v>19</v>
      </c>
      <c r="N12" s="206">
        <v>0.0007715109432736428</v>
      </c>
      <c r="O12" s="207">
        <v>-0.6885245901639344</v>
      </c>
      <c r="P12" s="73"/>
    </row>
    <row r="13" spans="1:16" ht="27">
      <c r="A13" s="204">
        <v>20</v>
      </c>
      <c r="B13" s="205" t="s">
        <v>44</v>
      </c>
      <c r="C13" s="10">
        <v>11</v>
      </c>
      <c r="D13" s="206">
        <v>0.0004997047199382183</v>
      </c>
      <c r="E13" s="10">
        <v>9</v>
      </c>
      <c r="F13" s="206">
        <v>0.00037826251418484426</v>
      </c>
      <c r="G13" s="10">
        <v>5</v>
      </c>
      <c r="H13" s="206">
        <v>0.00024189646831156264</v>
      </c>
      <c r="I13" s="10">
        <v>11</v>
      </c>
      <c r="J13" s="206">
        <v>0.0005295590217600616</v>
      </c>
      <c r="K13" s="10">
        <v>15</v>
      </c>
      <c r="L13" s="206">
        <v>0.0006712310377231842</v>
      </c>
      <c r="M13" s="10">
        <v>14</v>
      </c>
      <c r="N13" s="206">
        <v>0.0005684817476753157</v>
      </c>
      <c r="O13" s="207">
        <v>-0.06666666666666667</v>
      </c>
      <c r="P13" s="73"/>
    </row>
    <row r="14" spans="1:16" ht="14.25">
      <c r="A14" s="204">
        <v>21</v>
      </c>
      <c r="B14" s="205" t="s">
        <v>45</v>
      </c>
      <c r="C14" s="10">
        <v>9</v>
      </c>
      <c r="D14" s="206">
        <v>0.00040884931631308773</v>
      </c>
      <c r="E14" s="10">
        <v>17</v>
      </c>
      <c r="F14" s="206">
        <v>0.0007144958601269281</v>
      </c>
      <c r="G14" s="10">
        <v>7</v>
      </c>
      <c r="H14" s="206">
        <v>0.0003386550556361877</v>
      </c>
      <c r="I14" s="10">
        <v>5</v>
      </c>
      <c r="J14" s="206">
        <v>0.00024070864625457347</v>
      </c>
      <c r="K14" s="10">
        <v>19</v>
      </c>
      <c r="L14" s="206">
        <v>0.0008502259811160334</v>
      </c>
      <c r="M14" s="10">
        <v>24</v>
      </c>
      <c r="N14" s="206">
        <v>0.0009745401388719698</v>
      </c>
      <c r="O14" s="207">
        <v>0.2631578947368421</v>
      </c>
      <c r="P14" s="73"/>
    </row>
    <row r="15" spans="1:16" ht="14.25">
      <c r="A15" s="204">
        <v>22</v>
      </c>
      <c r="B15" s="205" t="s">
        <v>46</v>
      </c>
      <c r="C15" s="10">
        <v>11</v>
      </c>
      <c r="D15" s="206">
        <v>0.0004997047199382183</v>
      </c>
      <c r="E15" s="10">
        <v>6</v>
      </c>
      <c r="F15" s="206">
        <v>0.00025217500945656286</v>
      </c>
      <c r="G15" s="10">
        <v>9</v>
      </c>
      <c r="H15" s="206">
        <v>0.0004354136429608128</v>
      </c>
      <c r="I15" s="10">
        <v>7</v>
      </c>
      <c r="J15" s="206">
        <v>0.00033699210475640287</v>
      </c>
      <c r="K15" s="10">
        <v>8</v>
      </c>
      <c r="L15" s="206">
        <v>0.0003579898867856984</v>
      </c>
      <c r="M15" s="10">
        <v>7</v>
      </c>
      <c r="N15" s="206">
        <v>0.00028424087383765783</v>
      </c>
      <c r="O15" s="207">
        <v>-0.125</v>
      </c>
      <c r="P15" s="73"/>
    </row>
    <row r="16" spans="1:16" ht="14.25">
      <c r="A16" s="204">
        <v>23</v>
      </c>
      <c r="B16" s="205" t="s">
        <v>47</v>
      </c>
      <c r="C16" s="10">
        <v>2</v>
      </c>
      <c r="D16" s="206">
        <v>9.08554036251306E-05</v>
      </c>
      <c r="E16" s="10">
        <v>2</v>
      </c>
      <c r="F16" s="206">
        <v>8.405833648552095E-05</v>
      </c>
      <c r="G16" s="10">
        <v>9</v>
      </c>
      <c r="H16" s="206">
        <v>0.0004354136429608128</v>
      </c>
      <c r="I16" s="10">
        <v>2</v>
      </c>
      <c r="J16" s="206">
        <v>9.628345850182938E-05</v>
      </c>
      <c r="K16" s="10">
        <v>2</v>
      </c>
      <c r="L16" s="206">
        <v>8.94974716964246E-05</v>
      </c>
      <c r="M16" s="10">
        <v>2</v>
      </c>
      <c r="N16" s="206">
        <v>8.121167823933082E-05</v>
      </c>
      <c r="O16" s="207">
        <v>0</v>
      </c>
      <c r="P16" s="73"/>
    </row>
    <row r="17" spans="1:16" ht="14.25">
      <c r="A17" s="204">
        <v>24</v>
      </c>
      <c r="B17" s="205" t="s">
        <v>48</v>
      </c>
      <c r="C17" s="10">
        <v>26</v>
      </c>
      <c r="D17" s="206">
        <v>0.001181120247126698</v>
      </c>
      <c r="E17" s="10">
        <v>29</v>
      </c>
      <c r="F17" s="206">
        <v>0.0012188458790400537</v>
      </c>
      <c r="G17" s="10">
        <v>19</v>
      </c>
      <c r="H17" s="206">
        <v>0.000919206579583938</v>
      </c>
      <c r="I17" s="10">
        <v>13</v>
      </c>
      <c r="J17" s="206">
        <v>0.000625842480261891</v>
      </c>
      <c r="K17" s="10">
        <v>15</v>
      </c>
      <c r="L17" s="206">
        <v>0.0006712310377231842</v>
      </c>
      <c r="M17" s="10">
        <v>21</v>
      </c>
      <c r="N17" s="206">
        <v>0.0008527226215129736</v>
      </c>
      <c r="O17" s="207">
        <v>0.4</v>
      </c>
      <c r="P17" s="73"/>
    </row>
    <row r="18" spans="1:16" ht="14.25">
      <c r="A18" s="204">
        <v>29</v>
      </c>
      <c r="B18" s="205" t="s">
        <v>49</v>
      </c>
      <c r="C18" s="10">
        <v>7</v>
      </c>
      <c r="D18" s="206">
        <v>0.00031799391268795714</v>
      </c>
      <c r="E18" s="10">
        <v>5</v>
      </c>
      <c r="F18" s="206">
        <v>0.00021014584121380238</v>
      </c>
      <c r="G18" s="10">
        <v>2</v>
      </c>
      <c r="H18" s="206">
        <v>9.675858732462506E-05</v>
      </c>
      <c r="I18" s="10">
        <v>5</v>
      </c>
      <c r="J18" s="206">
        <v>0.00024070864625457347</v>
      </c>
      <c r="K18" s="10">
        <v>3</v>
      </c>
      <c r="L18" s="206">
        <v>0.00013424620754463686</v>
      </c>
      <c r="M18" s="10">
        <v>2</v>
      </c>
      <c r="N18" s="206">
        <v>8.121167823933082E-05</v>
      </c>
      <c r="O18" s="207">
        <v>-0.3333333333333333</v>
      </c>
      <c r="P18" s="73"/>
    </row>
    <row r="19" spans="1:16" ht="14.25">
      <c r="A19" s="204">
        <v>30</v>
      </c>
      <c r="B19" s="205" t="s">
        <v>50</v>
      </c>
      <c r="C19" s="10">
        <v>77</v>
      </c>
      <c r="D19" s="206">
        <v>0.0034979330395675285</v>
      </c>
      <c r="E19" s="10">
        <v>113</v>
      </c>
      <c r="F19" s="206">
        <v>0.004749296011431934</v>
      </c>
      <c r="G19" s="10">
        <v>85</v>
      </c>
      <c r="H19" s="206">
        <v>0.004112239961296565</v>
      </c>
      <c r="I19" s="10">
        <v>95</v>
      </c>
      <c r="J19" s="206">
        <v>0.004573464278836896</v>
      </c>
      <c r="K19" s="10">
        <v>95</v>
      </c>
      <c r="L19" s="206">
        <v>0.0042511299055801675</v>
      </c>
      <c r="M19" s="10">
        <v>122</v>
      </c>
      <c r="N19" s="206">
        <v>0.004953912372599179</v>
      </c>
      <c r="O19" s="207">
        <v>0.28421052631578947</v>
      </c>
      <c r="P19" s="73"/>
    </row>
    <row r="20" spans="1:16" ht="14.25">
      <c r="A20" s="204">
        <v>31</v>
      </c>
      <c r="B20" s="205" t="s">
        <v>51</v>
      </c>
      <c r="C20" s="10">
        <v>17</v>
      </c>
      <c r="D20" s="206">
        <v>0.0007722709308136101</v>
      </c>
      <c r="E20" s="10">
        <v>21</v>
      </c>
      <c r="F20" s="206">
        <v>0.00088261253309797</v>
      </c>
      <c r="G20" s="10">
        <v>15</v>
      </c>
      <c r="H20" s="206">
        <v>0.000725689404934688</v>
      </c>
      <c r="I20" s="10">
        <v>15</v>
      </c>
      <c r="J20" s="206">
        <v>0.0007221259387637204</v>
      </c>
      <c r="K20" s="10">
        <v>26</v>
      </c>
      <c r="L20" s="206">
        <v>0.0011634671320535194</v>
      </c>
      <c r="M20" s="10">
        <v>32</v>
      </c>
      <c r="N20" s="206">
        <v>0.0012993868518292931</v>
      </c>
      <c r="O20" s="207">
        <v>0.23076923076923078</v>
      </c>
      <c r="P20" s="73"/>
    </row>
    <row r="21" spans="1:16" ht="14.25">
      <c r="A21" s="204">
        <v>32</v>
      </c>
      <c r="B21" s="205" t="s">
        <v>52</v>
      </c>
      <c r="C21" s="10">
        <v>15</v>
      </c>
      <c r="D21" s="206">
        <v>0.0006814155271884795</v>
      </c>
      <c r="E21" s="10">
        <v>17</v>
      </c>
      <c r="F21" s="206">
        <v>0.0007144958601269281</v>
      </c>
      <c r="G21" s="10">
        <v>5</v>
      </c>
      <c r="H21" s="206">
        <v>0.00024189646831156264</v>
      </c>
      <c r="I21" s="10">
        <v>12</v>
      </c>
      <c r="J21" s="206">
        <v>0.0005777007510109763</v>
      </c>
      <c r="K21" s="10">
        <v>15</v>
      </c>
      <c r="L21" s="206">
        <v>0.0006712310377231842</v>
      </c>
      <c r="M21" s="10">
        <v>11</v>
      </c>
      <c r="N21" s="206">
        <v>0.0004466642303163195</v>
      </c>
      <c r="O21" s="207">
        <v>-0.26666666666666666</v>
      </c>
      <c r="P21" s="73"/>
    </row>
    <row r="22" spans="1:16" ht="14.25">
      <c r="A22" s="204">
        <v>33</v>
      </c>
      <c r="B22" s="205" t="s">
        <v>53</v>
      </c>
      <c r="C22" s="10">
        <v>158</v>
      </c>
      <c r="D22" s="206">
        <v>0.007177576886385318</v>
      </c>
      <c r="E22" s="10">
        <v>137</v>
      </c>
      <c r="F22" s="206">
        <v>0.005757996049258185</v>
      </c>
      <c r="G22" s="10">
        <v>82</v>
      </c>
      <c r="H22" s="206">
        <v>0.003967102080309627</v>
      </c>
      <c r="I22" s="10">
        <v>83</v>
      </c>
      <c r="J22" s="206">
        <v>0.0039957635278259195</v>
      </c>
      <c r="K22" s="10">
        <v>110</v>
      </c>
      <c r="L22" s="206">
        <v>0.004922360943303352</v>
      </c>
      <c r="M22" s="10">
        <v>119</v>
      </c>
      <c r="N22" s="206">
        <v>0.004832094855240184</v>
      </c>
      <c r="O22" s="207">
        <v>0.08181818181818182</v>
      </c>
      <c r="P22" s="73"/>
    </row>
    <row r="23" spans="1:16" ht="14.25">
      <c r="A23" s="204">
        <v>34</v>
      </c>
      <c r="B23" s="205" t="s">
        <v>54</v>
      </c>
      <c r="C23" s="10">
        <v>121</v>
      </c>
      <c r="D23" s="206">
        <v>0.005496751919320401</v>
      </c>
      <c r="E23" s="10">
        <v>128</v>
      </c>
      <c r="F23" s="206">
        <v>0.005379733535073341</v>
      </c>
      <c r="G23" s="10">
        <v>122</v>
      </c>
      <c r="H23" s="206">
        <v>0.005902273826802129</v>
      </c>
      <c r="I23" s="10">
        <v>126</v>
      </c>
      <c r="J23" s="206">
        <v>0.006065857885615251</v>
      </c>
      <c r="K23" s="10">
        <v>109</v>
      </c>
      <c r="L23" s="206">
        <v>0.00487761220745514</v>
      </c>
      <c r="M23" s="10">
        <v>157</v>
      </c>
      <c r="N23" s="206">
        <v>0.006375116741787468</v>
      </c>
      <c r="O23" s="207">
        <v>0.44036697247706424</v>
      </c>
      <c r="P23" s="73"/>
    </row>
    <row r="24" spans="1:16" ht="14.25">
      <c r="A24" s="204">
        <v>35</v>
      </c>
      <c r="B24" s="205" t="s">
        <v>55</v>
      </c>
      <c r="C24" s="10">
        <v>496</v>
      </c>
      <c r="D24" s="206">
        <v>0.02253214009903239</v>
      </c>
      <c r="E24" s="10">
        <v>567</v>
      </c>
      <c r="F24" s="206">
        <v>0.02383053839364519</v>
      </c>
      <c r="G24" s="10">
        <v>394</v>
      </c>
      <c r="H24" s="206">
        <v>0.019061441702951137</v>
      </c>
      <c r="I24" s="10">
        <v>406</v>
      </c>
      <c r="J24" s="206">
        <v>0.019545542075871364</v>
      </c>
      <c r="K24" s="10">
        <v>421</v>
      </c>
      <c r="L24" s="206">
        <v>0.018839217792097372</v>
      </c>
      <c r="M24" s="10">
        <v>545</v>
      </c>
      <c r="N24" s="206">
        <v>0.022130182320217642</v>
      </c>
      <c r="O24" s="207">
        <v>0.29453681710213775</v>
      </c>
      <c r="P24" s="73"/>
    </row>
    <row r="25" spans="1:16" ht="14.25">
      <c r="A25" s="204">
        <v>39</v>
      </c>
      <c r="B25" s="205" t="s">
        <v>56</v>
      </c>
      <c r="C25" s="10">
        <v>82</v>
      </c>
      <c r="D25" s="206">
        <v>0.0037250715486303546</v>
      </c>
      <c r="E25" s="10">
        <v>62</v>
      </c>
      <c r="F25" s="206">
        <v>0.0026058084310511495</v>
      </c>
      <c r="G25" s="10">
        <v>47</v>
      </c>
      <c r="H25" s="206">
        <v>0.002273826802128689</v>
      </c>
      <c r="I25" s="10">
        <v>45</v>
      </c>
      <c r="J25" s="206">
        <v>0.002166377816291161</v>
      </c>
      <c r="K25" s="10">
        <v>54</v>
      </c>
      <c r="L25" s="206">
        <v>0.0024164317358034634</v>
      </c>
      <c r="M25" s="10">
        <v>42</v>
      </c>
      <c r="N25" s="206">
        <v>0.0017054452430259471</v>
      </c>
      <c r="O25" s="207">
        <v>-0.2222222222222222</v>
      </c>
      <c r="P25" s="73"/>
    </row>
    <row r="26" spans="1:16" ht="27">
      <c r="A26" s="204">
        <v>40</v>
      </c>
      <c r="B26" s="205" t="s">
        <v>57</v>
      </c>
      <c r="C26" s="10">
        <v>756</v>
      </c>
      <c r="D26" s="206">
        <v>0.03434334257029937</v>
      </c>
      <c r="E26" s="10">
        <v>800</v>
      </c>
      <c r="F26" s="206">
        <v>0.03362333459420838</v>
      </c>
      <c r="G26" s="10">
        <v>934</v>
      </c>
      <c r="H26" s="206">
        <v>0.0451862602805999</v>
      </c>
      <c r="I26" s="10">
        <v>945</v>
      </c>
      <c r="J26" s="206">
        <v>0.04549393414211438</v>
      </c>
      <c r="K26" s="10">
        <v>1066</v>
      </c>
      <c r="L26" s="206">
        <v>0.04770215241419431</v>
      </c>
      <c r="M26" s="10">
        <v>1201</v>
      </c>
      <c r="N26" s="206">
        <v>0.048767612782718156</v>
      </c>
      <c r="O26" s="207">
        <v>0.12664165103189493</v>
      </c>
      <c r="P26" s="73"/>
    </row>
    <row r="27" spans="1:16" ht="27">
      <c r="A27" s="204">
        <v>41</v>
      </c>
      <c r="B27" s="205" t="s">
        <v>58</v>
      </c>
      <c r="C27" s="10">
        <v>18</v>
      </c>
      <c r="D27" s="206">
        <v>0.0008176986326261755</v>
      </c>
      <c r="E27" s="10">
        <v>19</v>
      </c>
      <c r="F27" s="206">
        <v>0.000798554196612449</v>
      </c>
      <c r="G27" s="10">
        <v>42</v>
      </c>
      <c r="H27" s="206">
        <v>0.0020319303338171262</v>
      </c>
      <c r="I27" s="10">
        <v>34</v>
      </c>
      <c r="J27" s="206">
        <v>0.0016368187945310995</v>
      </c>
      <c r="K27" s="10">
        <v>22</v>
      </c>
      <c r="L27" s="206">
        <v>0.0009844721886606703</v>
      </c>
      <c r="M27" s="10">
        <v>25</v>
      </c>
      <c r="N27" s="206">
        <v>0.0010151459779916352</v>
      </c>
      <c r="O27" s="207">
        <v>0.13636363636363635</v>
      </c>
      <c r="P27" s="73"/>
    </row>
    <row r="28" spans="1:16" ht="27">
      <c r="A28" s="204">
        <v>42</v>
      </c>
      <c r="B28" s="205" t="s">
        <v>59</v>
      </c>
      <c r="C28" s="10">
        <v>8876</v>
      </c>
      <c r="D28" s="206">
        <v>0.40321628128832965</v>
      </c>
      <c r="E28" s="10">
        <v>8871</v>
      </c>
      <c r="F28" s="206">
        <v>0.3728407514815282</v>
      </c>
      <c r="G28" s="10">
        <v>8241</v>
      </c>
      <c r="H28" s="206">
        <v>0.39869375907111754</v>
      </c>
      <c r="I28" s="10">
        <v>8257</v>
      </c>
      <c r="J28" s="206">
        <v>0.39750625842480264</v>
      </c>
      <c r="K28" s="10">
        <v>9060</v>
      </c>
      <c r="L28" s="206">
        <v>0.40542354678480336</v>
      </c>
      <c r="M28" s="10">
        <v>9701</v>
      </c>
      <c r="N28" s="206">
        <v>0.39391724529987404</v>
      </c>
      <c r="O28" s="207">
        <v>0.07075055187637969</v>
      </c>
      <c r="P28" s="73"/>
    </row>
    <row r="29" spans="1:16" ht="27">
      <c r="A29" s="204">
        <v>43</v>
      </c>
      <c r="B29" s="205" t="s">
        <v>60</v>
      </c>
      <c r="C29" s="10">
        <v>37</v>
      </c>
      <c r="D29" s="206">
        <v>0.0016808249670649162</v>
      </c>
      <c r="E29" s="10">
        <v>27</v>
      </c>
      <c r="F29" s="206">
        <v>0.001134787542554533</v>
      </c>
      <c r="G29" s="10">
        <v>20</v>
      </c>
      <c r="H29" s="206">
        <v>0.0009675858732462506</v>
      </c>
      <c r="I29" s="10">
        <v>22</v>
      </c>
      <c r="J29" s="206">
        <v>0.0010591180435201232</v>
      </c>
      <c r="K29" s="10">
        <v>35</v>
      </c>
      <c r="L29" s="206">
        <v>0.0015662057546874304</v>
      </c>
      <c r="M29" s="10">
        <v>31</v>
      </c>
      <c r="N29" s="206">
        <v>0.0012587810127096277</v>
      </c>
      <c r="O29" s="207">
        <v>-0.11428571428571428</v>
      </c>
      <c r="P29" s="73"/>
    </row>
    <row r="30" spans="1:16" ht="14.25">
      <c r="A30" s="204">
        <v>44</v>
      </c>
      <c r="B30" s="205" t="s">
        <v>61</v>
      </c>
      <c r="C30" s="10">
        <v>111</v>
      </c>
      <c r="D30" s="206">
        <v>0.005042474901194749</v>
      </c>
      <c r="E30" s="10">
        <v>113</v>
      </c>
      <c r="F30" s="206">
        <v>0.004749296011431934</v>
      </c>
      <c r="G30" s="10">
        <v>99</v>
      </c>
      <c r="H30" s="206">
        <v>0.0047895500725689405</v>
      </c>
      <c r="I30" s="10">
        <v>101</v>
      </c>
      <c r="J30" s="206">
        <v>0.004862314654342384</v>
      </c>
      <c r="K30" s="10">
        <v>101</v>
      </c>
      <c r="L30" s="206">
        <v>0.004519622320669441</v>
      </c>
      <c r="M30" s="10">
        <v>112</v>
      </c>
      <c r="N30" s="206">
        <v>0.004547853981402525</v>
      </c>
      <c r="O30" s="207">
        <v>0.10891089108910891</v>
      </c>
      <c r="P30" s="73"/>
    </row>
    <row r="31" spans="1:16" ht="14.25">
      <c r="A31" s="204">
        <v>45</v>
      </c>
      <c r="B31" s="205" t="s">
        <v>62</v>
      </c>
      <c r="C31" s="10">
        <v>17</v>
      </c>
      <c r="D31" s="206">
        <v>0.0007722709308136101</v>
      </c>
      <c r="E31" s="10">
        <v>15</v>
      </c>
      <c r="F31" s="206">
        <v>0.0006304375236414071</v>
      </c>
      <c r="G31" s="10">
        <v>13</v>
      </c>
      <c r="H31" s="206">
        <v>0.0006289308176100629</v>
      </c>
      <c r="I31" s="10">
        <v>5</v>
      </c>
      <c r="J31" s="206">
        <v>0.00024070864625457347</v>
      </c>
      <c r="K31" s="10">
        <v>17</v>
      </c>
      <c r="L31" s="206">
        <v>0.0007607285094196089</v>
      </c>
      <c r="M31" s="10">
        <v>10</v>
      </c>
      <c r="N31" s="206">
        <v>0.00040605839119665406</v>
      </c>
      <c r="O31" s="207">
        <v>-0.4117647058823529</v>
      </c>
      <c r="P31" s="73"/>
    </row>
    <row r="32" spans="1:16" ht="14.25">
      <c r="A32" s="204">
        <v>49</v>
      </c>
      <c r="B32" s="205" t="s">
        <v>63</v>
      </c>
      <c r="C32" s="10">
        <v>148</v>
      </c>
      <c r="D32" s="206">
        <v>0.006723299868259665</v>
      </c>
      <c r="E32" s="10">
        <v>132</v>
      </c>
      <c r="F32" s="206">
        <v>0.005547850208044383</v>
      </c>
      <c r="G32" s="10">
        <v>150</v>
      </c>
      <c r="H32" s="206">
        <v>0.00725689404934688</v>
      </c>
      <c r="I32" s="10">
        <v>160</v>
      </c>
      <c r="J32" s="206">
        <v>0.007702676680146351</v>
      </c>
      <c r="K32" s="10">
        <v>204</v>
      </c>
      <c r="L32" s="206">
        <v>0.009128742113035309</v>
      </c>
      <c r="M32" s="10">
        <v>195</v>
      </c>
      <c r="N32" s="206">
        <v>0.007918138628334756</v>
      </c>
      <c r="O32" s="207">
        <v>-0.04411764705882353</v>
      </c>
      <c r="P32" s="73"/>
    </row>
    <row r="33" spans="1:16" ht="14.25">
      <c r="A33" s="204">
        <v>50</v>
      </c>
      <c r="B33" s="205" t="s">
        <v>64</v>
      </c>
      <c r="C33" s="10">
        <v>851</v>
      </c>
      <c r="D33" s="206">
        <v>0.03865897424249307</v>
      </c>
      <c r="E33" s="10">
        <v>1067</v>
      </c>
      <c r="F33" s="206">
        <v>0.044845122515025426</v>
      </c>
      <c r="G33" s="10">
        <v>730</v>
      </c>
      <c r="H33" s="206">
        <v>0.03531688437348815</v>
      </c>
      <c r="I33" s="10">
        <v>767</v>
      </c>
      <c r="J33" s="206">
        <v>0.03692470633545157</v>
      </c>
      <c r="K33" s="10">
        <v>765</v>
      </c>
      <c r="L33" s="206">
        <v>0.03423278292388239</v>
      </c>
      <c r="M33" s="10">
        <v>1128</v>
      </c>
      <c r="N33" s="206">
        <v>0.04580338652698258</v>
      </c>
      <c r="O33" s="207">
        <v>0.4745098039215686</v>
      </c>
      <c r="P33" s="73"/>
    </row>
    <row r="34" spans="1:16" ht="14.25">
      <c r="A34" s="204">
        <v>51</v>
      </c>
      <c r="B34" s="205" t="s">
        <v>65</v>
      </c>
      <c r="C34" s="10">
        <v>463</v>
      </c>
      <c r="D34" s="206">
        <v>0.021033025939217735</v>
      </c>
      <c r="E34" s="10">
        <v>443</v>
      </c>
      <c r="F34" s="206">
        <v>0.01861892153154289</v>
      </c>
      <c r="G34" s="10">
        <v>355</v>
      </c>
      <c r="H34" s="206">
        <v>0.01717464925012095</v>
      </c>
      <c r="I34" s="10">
        <v>388</v>
      </c>
      <c r="J34" s="206">
        <v>0.0186789909493549</v>
      </c>
      <c r="K34" s="10">
        <v>327</v>
      </c>
      <c r="L34" s="206">
        <v>0.014632836622365418</v>
      </c>
      <c r="M34" s="10">
        <v>392</v>
      </c>
      <c r="N34" s="206">
        <v>0.015917488934908842</v>
      </c>
      <c r="O34" s="207">
        <v>0.19877675840978593</v>
      </c>
      <c r="P34" s="73"/>
    </row>
    <row r="35" spans="1:16" ht="14.25">
      <c r="A35" s="204">
        <v>52</v>
      </c>
      <c r="B35" s="205" t="s">
        <v>66</v>
      </c>
      <c r="C35" s="10">
        <v>2962</v>
      </c>
      <c r="D35" s="206">
        <v>0.13455685276881843</v>
      </c>
      <c r="E35" s="10">
        <v>4377</v>
      </c>
      <c r="F35" s="206">
        <v>0.1839616693985626</v>
      </c>
      <c r="G35" s="10">
        <v>2564</v>
      </c>
      <c r="H35" s="206">
        <v>0.12404450895016933</v>
      </c>
      <c r="I35" s="10">
        <v>2472</v>
      </c>
      <c r="J35" s="206">
        <v>0.11900635470826113</v>
      </c>
      <c r="K35" s="10">
        <v>2556</v>
      </c>
      <c r="L35" s="206">
        <v>0.11437776882803058</v>
      </c>
      <c r="M35" s="10">
        <v>3292</v>
      </c>
      <c r="N35" s="206">
        <v>0.13367442238193852</v>
      </c>
      <c r="O35" s="207">
        <v>0.28794992175273865</v>
      </c>
      <c r="P35" s="73"/>
    </row>
    <row r="36" spans="1:16" ht="14.25">
      <c r="A36" s="204">
        <v>59</v>
      </c>
      <c r="B36" s="205" t="s">
        <v>67</v>
      </c>
      <c r="C36" s="10">
        <v>137</v>
      </c>
      <c r="D36" s="206">
        <v>0.0062235951483214464</v>
      </c>
      <c r="E36" s="10">
        <v>114</v>
      </c>
      <c r="F36" s="206">
        <v>0.004791325179674694</v>
      </c>
      <c r="G36" s="10">
        <v>110</v>
      </c>
      <c r="H36" s="206">
        <v>0.005321722302854378</v>
      </c>
      <c r="I36" s="10">
        <v>143</v>
      </c>
      <c r="J36" s="206">
        <v>0.006884267282880801</v>
      </c>
      <c r="K36" s="10">
        <v>134</v>
      </c>
      <c r="L36" s="206">
        <v>0.0059963306036604465</v>
      </c>
      <c r="M36" s="10">
        <v>141</v>
      </c>
      <c r="N36" s="206">
        <v>0.005725423315872822</v>
      </c>
      <c r="O36" s="207">
        <v>0.05223880597014925</v>
      </c>
      <c r="P36" s="73"/>
    </row>
    <row r="37" spans="1:16" ht="27">
      <c r="A37" s="204">
        <v>60</v>
      </c>
      <c r="B37" s="205" t="s">
        <v>68</v>
      </c>
      <c r="C37" s="10">
        <v>72</v>
      </c>
      <c r="D37" s="206">
        <v>0.003270794530504702</v>
      </c>
      <c r="E37" s="10">
        <v>94</v>
      </c>
      <c r="F37" s="206">
        <v>0.003950741814819485</v>
      </c>
      <c r="G37" s="10">
        <v>87</v>
      </c>
      <c r="H37" s="206">
        <v>0.00420899854862119</v>
      </c>
      <c r="I37" s="10">
        <v>92</v>
      </c>
      <c r="J37" s="206">
        <v>0.004429039091084152</v>
      </c>
      <c r="K37" s="10">
        <v>89</v>
      </c>
      <c r="L37" s="206">
        <v>0.0039826374904908925</v>
      </c>
      <c r="M37" s="10">
        <v>84</v>
      </c>
      <c r="N37" s="206">
        <v>0.0034108904860518942</v>
      </c>
      <c r="O37" s="207">
        <v>-0.056179775280898875</v>
      </c>
      <c r="P37" s="73"/>
    </row>
    <row r="38" spans="1:16" ht="14.25">
      <c r="A38" s="204">
        <v>61</v>
      </c>
      <c r="B38" s="205" t="s">
        <v>69</v>
      </c>
      <c r="C38" s="10">
        <v>4</v>
      </c>
      <c r="D38" s="206">
        <v>0.0001817108072502612</v>
      </c>
      <c r="E38" s="10">
        <v>10</v>
      </c>
      <c r="F38" s="206">
        <v>0.00042029168242760476</v>
      </c>
      <c r="G38" s="10">
        <v>5</v>
      </c>
      <c r="H38" s="206">
        <v>0.00024189646831156264</v>
      </c>
      <c r="I38" s="10">
        <v>11</v>
      </c>
      <c r="J38" s="206">
        <v>0.0005295590217600616</v>
      </c>
      <c r="K38" s="10">
        <v>6</v>
      </c>
      <c r="L38" s="206">
        <v>0.0002684924150892737</v>
      </c>
      <c r="M38" s="10">
        <v>6</v>
      </c>
      <c r="N38" s="206">
        <v>0.00024363503471799245</v>
      </c>
      <c r="O38" s="207">
        <v>0</v>
      </c>
      <c r="P38" s="73"/>
    </row>
    <row r="39" spans="1:16" ht="14.25">
      <c r="A39" s="204">
        <v>62</v>
      </c>
      <c r="B39" s="205" t="s">
        <v>70</v>
      </c>
      <c r="C39" s="10">
        <v>5</v>
      </c>
      <c r="D39" s="206">
        <v>0.0002271385090628265</v>
      </c>
      <c r="E39" s="10">
        <v>8</v>
      </c>
      <c r="F39" s="206">
        <v>0.0003362333459420838</v>
      </c>
      <c r="G39" s="10">
        <v>7</v>
      </c>
      <c r="H39" s="206">
        <v>0.0003386550556361877</v>
      </c>
      <c r="I39" s="10">
        <v>11</v>
      </c>
      <c r="J39" s="206">
        <v>0.0005295590217600616</v>
      </c>
      <c r="K39" s="10">
        <v>10</v>
      </c>
      <c r="L39" s="206">
        <v>0.0004474873584821229</v>
      </c>
      <c r="M39" s="10">
        <v>10</v>
      </c>
      <c r="N39" s="206">
        <v>0.00040605839119665406</v>
      </c>
      <c r="O39" s="207">
        <v>0</v>
      </c>
      <c r="P39" s="73"/>
    </row>
    <row r="40" spans="1:16" ht="14.25">
      <c r="A40" s="204">
        <v>63</v>
      </c>
      <c r="B40" s="205" t="s">
        <v>71</v>
      </c>
      <c r="C40" s="10">
        <v>1970</v>
      </c>
      <c r="D40" s="206">
        <v>0.08949257257075365</v>
      </c>
      <c r="E40" s="10">
        <v>1955</v>
      </c>
      <c r="F40" s="206">
        <v>0.08216702391459672</v>
      </c>
      <c r="G40" s="10">
        <v>1944</v>
      </c>
      <c r="H40" s="206">
        <v>0.09404934687953556</v>
      </c>
      <c r="I40" s="10">
        <v>1981</v>
      </c>
      <c r="J40" s="206">
        <v>0.095368765646062</v>
      </c>
      <c r="K40" s="10">
        <v>2005</v>
      </c>
      <c r="L40" s="206">
        <v>0.08972121537566563</v>
      </c>
      <c r="M40" s="10">
        <v>2074</v>
      </c>
      <c r="N40" s="206">
        <v>0.08421651033418605</v>
      </c>
      <c r="O40" s="207">
        <v>0.0344139650872818</v>
      </c>
      <c r="P40" s="73"/>
    </row>
    <row r="41" spans="1:16" ht="14.25">
      <c r="A41" s="204">
        <v>64</v>
      </c>
      <c r="B41" s="205" t="s">
        <v>72</v>
      </c>
      <c r="C41" s="10">
        <v>589</v>
      </c>
      <c r="D41" s="206">
        <v>0.026756916367600962</v>
      </c>
      <c r="E41" s="10">
        <v>510</v>
      </c>
      <c r="F41" s="206">
        <v>0.021434875803807842</v>
      </c>
      <c r="G41" s="10">
        <v>549</v>
      </c>
      <c r="H41" s="206">
        <v>0.02656023222060958</v>
      </c>
      <c r="I41" s="10">
        <v>603</v>
      </c>
      <c r="J41" s="206">
        <v>0.02902946273830156</v>
      </c>
      <c r="K41" s="10">
        <v>591</v>
      </c>
      <c r="L41" s="206">
        <v>0.026446502886293462</v>
      </c>
      <c r="M41" s="10">
        <v>684</v>
      </c>
      <c r="N41" s="206">
        <v>0.027774393957851144</v>
      </c>
      <c r="O41" s="207">
        <v>0.15736040609137056</v>
      </c>
      <c r="P41" s="73"/>
    </row>
    <row r="42" spans="1:16" ht="14.25">
      <c r="A42" s="204">
        <v>69</v>
      </c>
      <c r="B42" s="205" t="s">
        <v>73</v>
      </c>
      <c r="C42" s="10">
        <v>82</v>
      </c>
      <c r="D42" s="206">
        <v>0.0037250715486303546</v>
      </c>
      <c r="E42" s="10">
        <v>85</v>
      </c>
      <c r="F42" s="206">
        <v>0.0035724793006346404</v>
      </c>
      <c r="G42" s="10">
        <v>87</v>
      </c>
      <c r="H42" s="206">
        <v>0.00420899854862119</v>
      </c>
      <c r="I42" s="10">
        <v>65</v>
      </c>
      <c r="J42" s="206">
        <v>0.003129212401309455</v>
      </c>
      <c r="K42" s="10">
        <v>75</v>
      </c>
      <c r="L42" s="206">
        <v>0.0033561551886159215</v>
      </c>
      <c r="M42" s="10">
        <v>83</v>
      </c>
      <c r="N42" s="206">
        <v>0.003370284646932229</v>
      </c>
      <c r="O42" s="207">
        <v>0.10666666666666667</v>
      </c>
      <c r="P42" s="73"/>
    </row>
    <row r="43" spans="1:16" ht="27">
      <c r="A43" s="204">
        <v>70</v>
      </c>
      <c r="B43" s="205" t="s">
        <v>74</v>
      </c>
      <c r="C43" s="10">
        <v>135</v>
      </c>
      <c r="D43" s="206">
        <v>0.006132739744696316</v>
      </c>
      <c r="E43" s="10">
        <v>120</v>
      </c>
      <c r="F43" s="206">
        <v>0.005043500189131257</v>
      </c>
      <c r="G43" s="10">
        <v>134</v>
      </c>
      <c r="H43" s="206">
        <v>0.006482825350749879</v>
      </c>
      <c r="I43" s="10">
        <v>88</v>
      </c>
      <c r="J43" s="206">
        <v>0.004236472174080493</v>
      </c>
      <c r="K43" s="10">
        <v>101</v>
      </c>
      <c r="L43" s="206">
        <v>0.004519622320669441</v>
      </c>
      <c r="M43" s="10">
        <v>113</v>
      </c>
      <c r="N43" s="206">
        <v>0.0045884598205221915</v>
      </c>
      <c r="O43" s="207">
        <v>0.1188118811881188</v>
      </c>
      <c r="P43" s="73"/>
    </row>
    <row r="44" spans="1:16" ht="14.25">
      <c r="A44" s="204">
        <v>71</v>
      </c>
      <c r="B44" s="205" t="s">
        <v>75</v>
      </c>
      <c r="C44" s="10">
        <v>23</v>
      </c>
      <c r="D44" s="206">
        <v>0.001044837141689002</v>
      </c>
      <c r="E44" s="10">
        <v>16</v>
      </c>
      <c r="F44" s="206">
        <v>0.0006724666918841676</v>
      </c>
      <c r="G44" s="10">
        <v>17</v>
      </c>
      <c r="H44" s="206">
        <v>0.000822447992259313</v>
      </c>
      <c r="I44" s="10">
        <v>13</v>
      </c>
      <c r="J44" s="206">
        <v>0.000625842480261891</v>
      </c>
      <c r="K44" s="10">
        <v>19</v>
      </c>
      <c r="L44" s="206">
        <v>0.0008502259811160334</v>
      </c>
      <c r="M44" s="10">
        <v>9</v>
      </c>
      <c r="N44" s="206">
        <v>0.0003654525520769886</v>
      </c>
      <c r="O44" s="207">
        <v>-0.5263157894736842</v>
      </c>
      <c r="P44" s="73"/>
    </row>
    <row r="45" spans="1:16" ht="14.25">
      <c r="A45" s="204">
        <v>72</v>
      </c>
      <c r="B45" s="205" t="s">
        <v>76</v>
      </c>
      <c r="C45" s="10">
        <v>26</v>
      </c>
      <c r="D45" s="206">
        <v>0.001181120247126698</v>
      </c>
      <c r="E45" s="10">
        <v>24</v>
      </c>
      <c r="F45" s="206">
        <v>0.0010087000378262514</v>
      </c>
      <c r="G45" s="10">
        <v>24</v>
      </c>
      <c r="H45" s="206">
        <v>0.0011611030478955006</v>
      </c>
      <c r="I45" s="10">
        <v>17</v>
      </c>
      <c r="J45" s="206">
        <v>0.0008184093972655498</v>
      </c>
      <c r="K45" s="10">
        <v>35</v>
      </c>
      <c r="L45" s="206">
        <v>0.0015662057546874304</v>
      </c>
      <c r="M45" s="10">
        <v>24</v>
      </c>
      <c r="N45" s="206">
        <v>0.0009745401388719698</v>
      </c>
      <c r="O45" s="207">
        <v>-0.3142857142857143</v>
      </c>
      <c r="P45" s="73"/>
    </row>
    <row r="46" spans="1:16" ht="14.25">
      <c r="A46" s="204">
        <v>73</v>
      </c>
      <c r="B46" s="205" t="s">
        <v>77</v>
      </c>
      <c r="C46" s="10">
        <v>1</v>
      </c>
      <c r="D46" s="206">
        <v>4.54277018125653E-05</v>
      </c>
      <c r="E46" s="10">
        <v>6</v>
      </c>
      <c r="F46" s="206">
        <v>0.00025217500945656286</v>
      </c>
      <c r="G46" s="10">
        <v>4</v>
      </c>
      <c r="H46" s="206">
        <v>0.00019351717464925012</v>
      </c>
      <c r="I46" s="10">
        <v>1</v>
      </c>
      <c r="J46" s="206">
        <v>4.814172925091469E-05</v>
      </c>
      <c r="K46" s="10">
        <v>8</v>
      </c>
      <c r="L46" s="206">
        <v>0.0003579898867856984</v>
      </c>
      <c r="M46" s="10">
        <v>6</v>
      </c>
      <c r="N46" s="206">
        <v>0.00024363503471799245</v>
      </c>
      <c r="O46" s="207">
        <v>-0.25</v>
      </c>
      <c r="P46" s="73"/>
    </row>
    <row r="47" spans="1:16" ht="14.25">
      <c r="A47" s="204">
        <v>74</v>
      </c>
      <c r="B47" s="205" t="s">
        <v>78</v>
      </c>
      <c r="C47" s="10">
        <v>22</v>
      </c>
      <c r="D47" s="206">
        <v>0.0009994094398764366</v>
      </c>
      <c r="E47" s="10">
        <v>17</v>
      </c>
      <c r="F47" s="206">
        <v>0.0007144958601269281</v>
      </c>
      <c r="G47" s="10">
        <v>16</v>
      </c>
      <c r="H47" s="206">
        <v>0.0007740686985970005</v>
      </c>
      <c r="I47" s="10">
        <v>18</v>
      </c>
      <c r="J47" s="206">
        <v>0.0008665511265164644</v>
      </c>
      <c r="K47" s="10">
        <v>11</v>
      </c>
      <c r="L47" s="206">
        <v>0.0004922360943303352</v>
      </c>
      <c r="M47" s="10">
        <v>25</v>
      </c>
      <c r="N47" s="206">
        <v>0.0010151459779916352</v>
      </c>
      <c r="O47" s="207">
        <v>1.2727272727272727</v>
      </c>
      <c r="P47" s="73"/>
    </row>
    <row r="48" spans="1:16" ht="14.25">
      <c r="A48" s="204">
        <v>75</v>
      </c>
      <c r="B48" s="205" t="s">
        <v>79</v>
      </c>
      <c r="C48" s="10">
        <v>423</v>
      </c>
      <c r="D48" s="206">
        <v>0.019215917866715122</v>
      </c>
      <c r="E48" s="10">
        <v>464</v>
      </c>
      <c r="F48" s="206">
        <v>0.01950153406464086</v>
      </c>
      <c r="G48" s="10">
        <v>353</v>
      </c>
      <c r="H48" s="206">
        <v>0.017077890662796323</v>
      </c>
      <c r="I48" s="10">
        <v>297</v>
      </c>
      <c r="J48" s="206">
        <v>0.014298093587521665</v>
      </c>
      <c r="K48" s="10">
        <v>348</v>
      </c>
      <c r="L48" s="206">
        <v>0.015572560075177875</v>
      </c>
      <c r="M48" s="10">
        <v>341</v>
      </c>
      <c r="N48" s="206">
        <v>0.013846591139805903</v>
      </c>
      <c r="O48" s="207">
        <v>-0.020114942528735632</v>
      </c>
      <c r="P48" s="73"/>
    </row>
    <row r="49" spans="1:16" ht="14.25">
      <c r="A49" s="204">
        <v>79</v>
      </c>
      <c r="B49" s="205" t="s">
        <v>80</v>
      </c>
      <c r="C49" s="10">
        <v>57</v>
      </c>
      <c r="D49" s="206">
        <v>0.002589379003316222</v>
      </c>
      <c r="E49" s="10">
        <v>51</v>
      </c>
      <c r="F49" s="206">
        <v>0.002143487580380784</v>
      </c>
      <c r="G49" s="10">
        <v>59</v>
      </c>
      <c r="H49" s="206">
        <v>0.002854378326076439</v>
      </c>
      <c r="I49" s="10">
        <v>66</v>
      </c>
      <c r="J49" s="206">
        <v>0.0031773541305603697</v>
      </c>
      <c r="K49" s="10">
        <v>48</v>
      </c>
      <c r="L49" s="206">
        <v>0.0021479393207141898</v>
      </c>
      <c r="M49" s="10">
        <v>64</v>
      </c>
      <c r="N49" s="206">
        <v>0.0025987737036585862</v>
      </c>
      <c r="O49" s="207">
        <v>0.3333333333333333</v>
      </c>
      <c r="P49" s="73"/>
    </row>
    <row r="50" spans="1:16" ht="14.25">
      <c r="A50" s="204">
        <v>80</v>
      </c>
      <c r="B50" s="205" t="s">
        <v>81</v>
      </c>
      <c r="C50" s="10">
        <v>126</v>
      </c>
      <c r="D50" s="206">
        <v>0.005723890428383228</v>
      </c>
      <c r="E50" s="10">
        <v>115</v>
      </c>
      <c r="F50" s="206">
        <v>0.004833354347917455</v>
      </c>
      <c r="G50" s="10">
        <v>105</v>
      </c>
      <c r="H50" s="206">
        <v>0.0050798258345428155</v>
      </c>
      <c r="I50" s="10">
        <v>110</v>
      </c>
      <c r="J50" s="206">
        <v>0.0052955902176006165</v>
      </c>
      <c r="K50" s="10">
        <v>133</v>
      </c>
      <c r="L50" s="206">
        <v>0.0059515818678122345</v>
      </c>
      <c r="M50" s="10">
        <v>102</v>
      </c>
      <c r="N50" s="206">
        <v>0.004141795590205871</v>
      </c>
      <c r="O50" s="207">
        <v>-0.23308270676691728</v>
      </c>
      <c r="P50" s="73"/>
    </row>
    <row r="51" spans="1:16" ht="14.25">
      <c r="A51" s="204">
        <v>81</v>
      </c>
      <c r="B51" s="205" t="s">
        <v>82</v>
      </c>
      <c r="C51" s="10">
        <v>192</v>
      </c>
      <c r="D51" s="206">
        <v>0.008722118748012538</v>
      </c>
      <c r="E51" s="10">
        <v>184</v>
      </c>
      <c r="F51" s="206">
        <v>0.007733366956667927</v>
      </c>
      <c r="G51" s="10">
        <v>198</v>
      </c>
      <c r="H51" s="206">
        <v>0.009579100145137881</v>
      </c>
      <c r="I51" s="10">
        <v>203</v>
      </c>
      <c r="J51" s="206">
        <v>0.009772771037935682</v>
      </c>
      <c r="K51" s="10">
        <v>198</v>
      </c>
      <c r="L51" s="206">
        <v>0.008860249697946031</v>
      </c>
      <c r="M51" s="10">
        <v>202</v>
      </c>
      <c r="N51" s="206">
        <v>0.008202379502172412</v>
      </c>
      <c r="O51" s="207">
        <v>0.020202020202020204</v>
      </c>
      <c r="P51" s="73"/>
    </row>
    <row r="52" spans="1:16" ht="27">
      <c r="A52" s="204">
        <v>82</v>
      </c>
      <c r="B52" s="205" t="s">
        <v>83</v>
      </c>
      <c r="C52" s="10">
        <v>26</v>
      </c>
      <c r="D52" s="206">
        <v>0.001181120247126698</v>
      </c>
      <c r="E52" s="10">
        <v>18</v>
      </c>
      <c r="F52" s="206">
        <v>0.0007565250283696885</v>
      </c>
      <c r="G52" s="10">
        <v>12</v>
      </c>
      <c r="H52" s="206">
        <v>0.0005805515239477503</v>
      </c>
      <c r="I52" s="10">
        <v>13</v>
      </c>
      <c r="J52" s="206">
        <v>0.000625842480261891</v>
      </c>
      <c r="K52" s="10">
        <v>8</v>
      </c>
      <c r="L52" s="206">
        <v>0.0003579898867856984</v>
      </c>
      <c r="M52" s="10">
        <v>9</v>
      </c>
      <c r="N52" s="206">
        <v>0.0003654525520769886</v>
      </c>
      <c r="O52" s="207">
        <v>0.125</v>
      </c>
      <c r="P52" s="73"/>
    </row>
    <row r="53" spans="1:16" ht="27">
      <c r="A53" s="204">
        <v>83</v>
      </c>
      <c r="B53" s="205" t="s">
        <v>84</v>
      </c>
      <c r="C53" s="10">
        <v>233</v>
      </c>
      <c r="D53" s="206">
        <v>0.010584654522327715</v>
      </c>
      <c r="E53" s="10">
        <v>189</v>
      </c>
      <c r="F53" s="206">
        <v>0.00794351279788173</v>
      </c>
      <c r="G53" s="10">
        <v>139</v>
      </c>
      <c r="H53" s="206">
        <v>0.006724721819061441</v>
      </c>
      <c r="I53" s="10">
        <v>139</v>
      </c>
      <c r="J53" s="206">
        <v>0.006691700365877142</v>
      </c>
      <c r="K53" s="10">
        <v>134</v>
      </c>
      <c r="L53" s="206">
        <v>0.0059963306036604465</v>
      </c>
      <c r="M53" s="10">
        <v>152</v>
      </c>
      <c r="N53" s="206">
        <v>0.006172087546189142</v>
      </c>
      <c r="O53" s="207">
        <v>0.13432835820895522</v>
      </c>
      <c r="P53" s="73"/>
    </row>
    <row r="54" spans="1:16" ht="14.25">
      <c r="A54" s="204">
        <v>84</v>
      </c>
      <c r="B54" s="205" t="s">
        <v>85</v>
      </c>
      <c r="C54" s="10">
        <v>48</v>
      </c>
      <c r="D54" s="206">
        <v>0.0021805296870031346</v>
      </c>
      <c r="E54" s="10">
        <v>61</v>
      </c>
      <c r="F54" s="206">
        <v>0.002563779262808389</v>
      </c>
      <c r="G54" s="10">
        <v>39</v>
      </c>
      <c r="H54" s="206">
        <v>0.0018867924528301887</v>
      </c>
      <c r="I54" s="10">
        <v>39</v>
      </c>
      <c r="J54" s="206">
        <v>0.001877527440785673</v>
      </c>
      <c r="K54" s="10">
        <v>45</v>
      </c>
      <c r="L54" s="206">
        <v>0.0020136931131695536</v>
      </c>
      <c r="M54" s="10">
        <v>46</v>
      </c>
      <c r="N54" s="206">
        <v>0.0018678685995046087</v>
      </c>
      <c r="O54" s="207">
        <v>0.022222222222222223</v>
      </c>
      <c r="P54" s="73"/>
    </row>
    <row r="55" spans="1:16" ht="27">
      <c r="A55" s="204">
        <v>85</v>
      </c>
      <c r="B55" s="205" t="s">
        <v>86</v>
      </c>
      <c r="C55" s="10">
        <v>97</v>
      </c>
      <c r="D55" s="206">
        <v>0.0044064870758188344</v>
      </c>
      <c r="E55" s="10">
        <v>149</v>
      </c>
      <c r="F55" s="206">
        <v>0.006262346068171311</v>
      </c>
      <c r="G55" s="10">
        <v>114</v>
      </c>
      <c r="H55" s="206">
        <v>0.0055152394775036286</v>
      </c>
      <c r="I55" s="10">
        <v>106</v>
      </c>
      <c r="J55" s="206">
        <v>0.005103023300596958</v>
      </c>
      <c r="K55" s="10">
        <v>108</v>
      </c>
      <c r="L55" s="206">
        <v>0.004832863471606927</v>
      </c>
      <c r="M55" s="10">
        <v>96</v>
      </c>
      <c r="N55" s="206">
        <v>0.003898160555487879</v>
      </c>
      <c r="O55" s="207">
        <v>-0.1111111111111111</v>
      </c>
      <c r="P55" s="73"/>
    </row>
    <row r="56" spans="1:16" ht="14.25">
      <c r="A56" s="204">
        <v>89</v>
      </c>
      <c r="B56" s="205" t="s">
        <v>87</v>
      </c>
      <c r="C56" s="10">
        <v>83</v>
      </c>
      <c r="D56" s="206">
        <v>0.00377049925044292</v>
      </c>
      <c r="E56" s="10">
        <v>96</v>
      </c>
      <c r="F56" s="206">
        <v>0.004034800151305006</v>
      </c>
      <c r="G56" s="10">
        <v>90</v>
      </c>
      <c r="H56" s="206">
        <v>0.0043541364296081275</v>
      </c>
      <c r="I56" s="10">
        <v>57</v>
      </c>
      <c r="J56" s="206">
        <v>0.0027440785673021376</v>
      </c>
      <c r="K56" s="10">
        <v>95</v>
      </c>
      <c r="L56" s="206">
        <v>0.0042511299055801675</v>
      </c>
      <c r="M56" s="10">
        <v>85</v>
      </c>
      <c r="N56" s="206">
        <v>0.00345149632517156</v>
      </c>
      <c r="O56" s="207">
        <v>-0.10526315789473684</v>
      </c>
      <c r="P56" s="73"/>
    </row>
    <row r="57" spans="1:16" ht="15" thickBot="1">
      <c r="A57" s="208">
        <v>99</v>
      </c>
      <c r="B57" s="209" t="s">
        <v>88</v>
      </c>
      <c r="C57" s="11">
        <v>1427</v>
      </c>
      <c r="D57" s="210">
        <v>0.06482533048653069</v>
      </c>
      <c r="E57" s="11">
        <v>1366</v>
      </c>
      <c r="F57" s="210">
        <v>0.05741184381961081</v>
      </c>
      <c r="G57" s="11">
        <v>1348</v>
      </c>
      <c r="H57" s="210">
        <v>0.0652152878567973</v>
      </c>
      <c r="I57" s="11">
        <v>1328</v>
      </c>
      <c r="J57" s="210">
        <v>0.06393221644521471</v>
      </c>
      <c r="K57" s="11">
        <v>1542</v>
      </c>
      <c r="L57" s="210">
        <v>0.06900255067794335</v>
      </c>
      <c r="M57" s="11">
        <v>1550</v>
      </c>
      <c r="N57" s="210">
        <v>0.06293905063548139</v>
      </c>
      <c r="O57" s="211">
        <v>0.005188067444876783</v>
      </c>
      <c r="P57" s="73"/>
    </row>
    <row r="58" spans="1:16" ht="15" thickBot="1">
      <c r="A58" s="317" t="s">
        <v>89</v>
      </c>
      <c r="B58" s="318"/>
      <c r="C58" s="12">
        <v>22013</v>
      </c>
      <c r="D58" s="65">
        <v>1</v>
      </c>
      <c r="E58" s="12">
        <v>23793</v>
      </c>
      <c r="F58" s="65">
        <v>1</v>
      </c>
      <c r="G58" s="12">
        <v>20670</v>
      </c>
      <c r="H58" s="65">
        <v>1</v>
      </c>
      <c r="I58" s="12">
        <v>20772</v>
      </c>
      <c r="J58" s="65">
        <v>1</v>
      </c>
      <c r="K58" s="12">
        <v>22347</v>
      </c>
      <c r="L58" s="65">
        <v>1</v>
      </c>
      <c r="M58" s="12">
        <v>24627</v>
      </c>
      <c r="N58" s="65">
        <v>1</v>
      </c>
      <c r="O58" s="60">
        <v>0.10202711773392402</v>
      </c>
      <c r="P58" s="73"/>
    </row>
    <row r="59" spans="1:15" ht="14.25">
      <c r="A59" s="79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14"/>
    </row>
    <row r="60" spans="1:15" ht="14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14"/>
    </row>
  </sheetData>
  <sheetProtection/>
  <mergeCells count="13">
    <mergeCell ref="A58:B58"/>
    <mergeCell ref="O3:O5"/>
    <mergeCell ref="A3:A5"/>
    <mergeCell ref="B3:B5"/>
    <mergeCell ref="C3:N3"/>
    <mergeCell ref="K4:L4"/>
    <mergeCell ref="A1:O1"/>
    <mergeCell ref="A2:O2"/>
    <mergeCell ref="I4:J4"/>
    <mergeCell ref="M4:N4"/>
    <mergeCell ref="C4:D4"/>
    <mergeCell ref="E4:F4"/>
    <mergeCell ref="G4:H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0"/>
  <sheetViews>
    <sheetView zoomScalePageLayoutView="0" workbookViewId="0" topLeftCell="A49">
      <selection activeCell="B62" sqref="B62"/>
    </sheetView>
  </sheetViews>
  <sheetFormatPr defaultColWidth="9.140625" defaultRowHeight="15"/>
  <cols>
    <col min="1" max="1" width="10.7109375" style="69" customWidth="1"/>
    <col min="2" max="2" width="79.7109375" style="69" bestFit="1" customWidth="1"/>
    <col min="3" max="12" width="18.140625" style="69" customWidth="1"/>
    <col min="13" max="16384" width="9.140625" style="69" customWidth="1"/>
  </cols>
  <sheetData>
    <row r="1" spans="1:12" ht="24.75" customHeight="1" thickBot="1" thickTop="1">
      <c r="A1" s="310" t="s">
        <v>315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3"/>
    </row>
    <row r="2" spans="1:12" ht="19.5" customHeight="1" thickBot="1" thickTop="1">
      <c r="A2" s="334" t="s">
        <v>32</v>
      </c>
      <c r="B2" s="342" t="s">
        <v>260</v>
      </c>
      <c r="C2" s="324" t="s">
        <v>103</v>
      </c>
      <c r="D2" s="340"/>
      <c r="E2" s="340"/>
      <c r="F2" s="340"/>
      <c r="G2" s="340"/>
      <c r="H2" s="340"/>
      <c r="I2" s="340"/>
      <c r="J2" s="327"/>
      <c r="K2" s="334" t="s">
        <v>89</v>
      </c>
      <c r="L2" s="337"/>
    </row>
    <row r="3" spans="1:12" ht="19.5" customHeight="1">
      <c r="A3" s="335"/>
      <c r="B3" s="388"/>
      <c r="C3" s="314" t="s">
        <v>91</v>
      </c>
      <c r="D3" s="315"/>
      <c r="E3" s="341" t="s">
        <v>92</v>
      </c>
      <c r="F3" s="342"/>
      <c r="G3" s="314" t="s">
        <v>93</v>
      </c>
      <c r="H3" s="315"/>
      <c r="I3" s="341" t="s">
        <v>94</v>
      </c>
      <c r="J3" s="342"/>
      <c r="K3" s="335"/>
      <c r="L3" s="338"/>
    </row>
    <row r="4" spans="1:12" ht="19.5" customHeight="1" thickBot="1">
      <c r="A4" s="336"/>
      <c r="B4" s="389"/>
      <c r="C4" s="75" t="s">
        <v>34</v>
      </c>
      <c r="D4" s="61" t="s">
        <v>35</v>
      </c>
      <c r="E4" s="154" t="s">
        <v>34</v>
      </c>
      <c r="F4" s="192" t="s">
        <v>35</v>
      </c>
      <c r="G4" s="75" t="s">
        <v>34</v>
      </c>
      <c r="H4" s="61" t="s">
        <v>35</v>
      </c>
      <c r="I4" s="154" t="s">
        <v>34</v>
      </c>
      <c r="J4" s="192" t="s">
        <v>35</v>
      </c>
      <c r="K4" s="75" t="s">
        <v>34</v>
      </c>
      <c r="L4" s="61" t="s">
        <v>35</v>
      </c>
    </row>
    <row r="5" spans="1:13" ht="14.25">
      <c r="A5" s="212">
        <v>10</v>
      </c>
      <c r="B5" s="201" t="s">
        <v>208</v>
      </c>
      <c r="C5" s="59">
        <v>6</v>
      </c>
      <c r="D5" s="168">
        <v>0.0007275372862859222</v>
      </c>
      <c r="E5" s="59">
        <v>6</v>
      </c>
      <c r="F5" s="168">
        <v>0.000569584203531422</v>
      </c>
      <c r="G5" s="59">
        <v>1</v>
      </c>
      <c r="H5" s="168">
        <v>0.000388651379712398</v>
      </c>
      <c r="I5" s="59">
        <v>0</v>
      </c>
      <c r="J5" s="168">
        <v>0</v>
      </c>
      <c r="K5" s="59">
        <v>13</v>
      </c>
      <c r="L5" s="168">
        <v>0.0006073063627020462</v>
      </c>
      <c r="M5" s="292"/>
    </row>
    <row r="6" spans="1:13" ht="14.25">
      <c r="A6" s="214">
        <v>11</v>
      </c>
      <c r="B6" s="205" t="s">
        <v>209</v>
      </c>
      <c r="C6" s="10">
        <v>10</v>
      </c>
      <c r="D6" s="49">
        <v>0.0012125621438098702</v>
      </c>
      <c r="E6" s="10">
        <v>12</v>
      </c>
      <c r="F6" s="49">
        <v>0.001139168407062844</v>
      </c>
      <c r="G6" s="10">
        <v>2</v>
      </c>
      <c r="H6" s="49">
        <v>0.000777302759424796</v>
      </c>
      <c r="I6" s="10">
        <v>0</v>
      </c>
      <c r="J6" s="49">
        <v>0</v>
      </c>
      <c r="K6" s="10">
        <v>24</v>
      </c>
      <c r="L6" s="49">
        <v>0.0011211809772960853</v>
      </c>
      <c r="M6" s="292"/>
    </row>
    <row r="7" spans="1:13" ht="14.25">
      <c r="A7" s="214">
        <v>12</v>
      </c>
      <c r="B7" s="205" t="s">
        <v>210</v>
      </c>
      <c r="C7" s="10">
        <v>1</v>
      </c>
      <c r="D7" s="49">
        <v>0.00012125621438098702</v>
      </c>
      <c r="E7" s="10">
        <v>0</v>
      </c>
      <c r="F7" s="49">
        <v>0</v>
      </c>
      <c r="G7" s="10">
        <v>0</v>
      </c>
      <c r="H7" s="49">
        <v>0</v>
      </c>
      <c r="I7" s="10">
        <v>0</v>
      </c>
      <c r="J7" s="49">
        <v>0</v>
      </c>
      <c r="K7" s="10">
        <v>1</v>
      </c>
      <c r="L7" s="49">
        <v>4.671587405400355E-05</v>
      </c>
      <c r="M7" s="292"/>
    </row>
    <row r="8" spans="1:13" ht="14.25">
      <c r="A8" s="214">
        <v>13</v>
      </c>
      <c r="B8" s="205" t="s">
        <v>211</v>
      </c>
      <c r="C8" s="10">
        <v>4</v>
      </c>
      <c r="D8" s="49">
        <v>0.0004850248575239481</v>
      </c>
      <c r="E8" s="10">
        <v>3</v>
      </c>
      <c r="F8" s="49">
        <v>0.000284792101765711</v>
      </c>
      <c r="G8" s="10">
        <v>2</v>
      </c>
      <c r="H8" s="49">
        <v>0.000777302759424796</v>
      </c>
      <c r="I8" s="10">
        <v>0</v>
      </c>
      <c r="J8" s="49">
        <v>0</v>
      </c>
      <c r="K8" s="10">
        <v>9</v>
      </c>
      <c r="L8" s="49">
        <v>0.00042044286648603194</v>
      </c>
      <c r="M8" s="292"/>
    </row>
    <row r="9" spans="1:13" ht="14.25">
      <c r="A9" s="214">
        <v>14</v>
      </c>
      <c r="B9" s="205" t="s">
        <v>212</v>
      </c>
      <c r="C9" s="10">
        <v>39</v>
      </c>
      <c r="D9" s="49">
        <v>0.004728992360858494</v>
      </c>
      <c r="E9" s="10">
        <v>67</v>
      </c>
      <c r="F9" s="49">
        <v>0.006360356939434213</v>
      </c>
      <c r="G9" s="10">
        <v>11</v>
      </c>
      <c r="H9" s="49">
        <v>0.004275165176836378</v>
      </c>
      <c r="I9" s="10">
        <v>0</v>
      </c>
      <c r="J9" s="49">
        <v>0</v>
      </c>
      <c r="K9" s="10">
        <v>117</v>
      </c>
      <c r="L9" s="49">
        <v>0.005465757264318415</v>
      </c>
      <c r="M9" s="292"/>
    </row>
    <row r="10" spans="1:13" ht="14.25">
      <c r="A10" s="214">
        <v>15</v>
      </c>
      <c r="B10" s="205" t="s">
        <v>213</v>
      </c>
      <c r="C10" s="10">
        <v>2</v>
      </c>
      <c r="D10" s="49">
        <v>0.00024251242876197404</v>
      </c>
      <c r="E10" s="10">
        <v>1</v>
      </c>
      <c r="F10" s="49">
        <v>9.493070058857034E-05</v>
      </c>
      <c r="G10" s="10">
        <v>1</v>
      </c>
      <c r="H10" s="49">
        <v>0.000388651379712398</v>
      </c>
      <c r="I10" s="10">
        <v>0</v>
      </c>
      <c r="J10" s="49">
        <v>0</v>
      </c>
      <c r="K10" s="10">
        <v>4</v>
      </c>
      <c r="L10" s="49">
        <v>0.0001868634962160142</v>
      </c>
      <c r="M10" s="292"/>
    </row>
    <row r="11" spans="1:13" ht="14.25">
      <c r="A11" s="214">
        <v>16</v>
      </c>
      <c r="B11" s="205" t="s">
        <v>214</v>
      </c>
      <c r="C11" s="10">
        <v>17</v>
      </c>
      <c r="D11" s="49">
        <v>0.0020613556444767796</v>
      </c>
      <c r="E11" s="10">
        <v>6</v>
      </c>
      <c r="F11" s="49">
        <v>0.000569584203531422</v>
      </c>
      <c r="G11" s="10">
        <v>0</v>
      </c>
      <c r="H11" s="49">
        <v>0</v>
      </c>
      <c r="I11" s="10">
        <v>0</v>
      </c>
      <c r="J11" s="49">
        <v>0</v>
      </c>
      <c r="K11" s="10">
        <v>23</v>
      </c>
      <c r="L11" s="49">
        <v>0.0010744651032420817</v>
      </c>
      <c r="M11" s="292"/>
    </row>
    <row r="12" spans="1:13" ht="27">
      <c r="A12" s="214">
        <v>17</v>
      </c>
      <c r="B12" s="205" t="s">
        <v>215</v>
      </c>
      <c r="C12" s="10">
        <v>0</v>
      </c>
      <c r="D12" s="49">
        <v>0</v>
      </c>
      <c r="E12" s="10">
        <v>0</v>
      </c>
      <c r="F12" s="49">
        <v>0</v>
      </c>
      <c r="G12" s="10">
        <v>0</v>
      </c>
      <c r="H12" s="49">
        <v>0</v>
      </c>
      <c r="I12" s="10">
        <v>0</v>
      </c>
      <c r="J12" s="49">
        <v>0</v>
      </c>
      <c r="K12" s="10">
        <v>0</v>
      </c>
      <c r="L12" s="49">
        <v>0</v>
      </c>
      <c r="M12" s="73"/>
    </row>
    <row r="13" spans="1:13" ht="14.25">
      <c r="A13" s="214">
        <v>19</v>
      </c>
      <c r="B13" s="205" t="s">
        <v>216</v>
      </c>
      <c r="C13" s="10">
        <v>6</v>
      </c>
      <c r="D13" s="49">
        <v>0.0007275372862859222</v>
      </c>
      <c r="E13" s="10">
        <v>12</v>
      </c>
      <c r="F13" s="49">
        <v>0.001139168407062844</v>
      </c>
      <c r="G13" s="10">
        <v>14</v>
      </c>
      <c r="H13" s="49">
        <v>0.005441119315973571</v>
      </c>
      <c r="I13" s="10">
        <v>0</v>
      </c>
      <c r="J13" s="49">
        <v>0</v>
      </c>
      <c r="K13" s="10">
        <v>32</v>
      </c>
      <c r="L13" s="49">
        <v>0.0014949079697281135</v>
      </c>
      <c r="M13" s="292"/>
    </row>
    <row r="14" spans="1:13" ht="14.25">
      <c r="A14" s="214">
        <v>20</v>
      </c>
      <c r="B14" s="205" t="s">
        <v>217</v>
      </c>
      <c r="C14" s="10">
        <v>1</v>
      </c>
      <c r="D14" s="49">
        <v>0.00012125621438098702</v>
      </c>
      <c r="E14" s="10">
        <v>0</v>
      </c>
      <c r="F14" s="49">
        <v>0</v>
      </c>
      <c r="G14" s="10">
        <v>0</v>
      </c>
      <c r="H14" s="49">
        <v>0</v>
      </c>
      <c r="I14" s="10">
        <v>0</v>
      </c>
      <c r="J14" s="49">
        <v>0</v>
      </c>
      <c r="K14" s="10">
        <v>1</v>
      </c>
      <c r="L14" s="49">
        <v>4.671587405400355E-05</v>
      </c>
      <c r="M14" s="292"/>
    </row>
    <row r="15" spans="1:13" ht="14.25">
      <c r="A15" s="214">
        <v>21</v>
      </c>
      <c r="B15" s="205" t="s">
        <v>218</v>
      </c>
      <c r="C15" s="10">
        <v>0</v>
      </c>
      <c r="D15" s="49">
        <v>0</v>
      </c>
      <c r="E15" s="10">
        <v>0</v>
      </c>
      <c r="F15" s="49">
        <v>0</v>
      </c>
      <c r="G15" s="10">
        <v>0</v>
      </c>
      <c r="H15" s="49">
        <v>0</v>
      </c>
      <c r="I15" s="10">
        <v>1</v>
      </c>
      <c r="J15" s="49">
        <v>0.019230769230769232</v>
      </c>
      <c r="K15" s="10">
        <v>1</v>
      </c>
      <c r="L15" s="49">
        <v>4.671587405400355E-05</v>
      </c>
      <c r="M15" s="73"/>
    </row>
    <row r="16" spans="1:13" ht="14.25">
      <c r="A16" s="214">
        <v>22</v>
      </c>
      <c r="B16" s="205" t="s">
        <v>219</v>
      </c>
      <c r="C16" s="27">
        <v>0</v>
      </c>
      <c r="D16" s="49">
        <v>0</v>
      </c>
      <c r="E16" s="10">
        <v>0</v>
      </c>
      <c r="F16" s="49">
        <v>0</v>
      </c>
      <c r="G16" s="10">
        <v>0</v>
      </c>
      <c r="H16" s="49">
        <v>0</v>
      </c>
      <c r="I16" s="10">
        <v>0</v>
      </c>
      <c r="J16" s="49">
        <v>0</v>
      </c>
      <c r="K16" s="10">
        <v>0</v>
      </c>
      <c r="L16" s="49">
        <v>0</v>
      </c>
      <c r="M16" s="73"/>
    </row>
    <row r="17" spans="1:13" ht="14.25">
      <c r="A17" s="214">
        <v>23</v>
      </c>
      <c r="B17" s="205" t="s">
        <v>220</v>
      </c>
      <c r="C17" s="10">
        <v>1</v>
      </c>
      <c r="D17" s="49">
        <v>0.00012125621438098702</v>
      </c>
      <c r="E17" s="10">
        <v>0</v>
      </c>
      <c r="F17" s="49">
        <v>0</v>
      </c>
      <c r="G17" s="10">
        <v>0</v>
      </c>
      <c r="H17" s="49">
        <v>0</v>
      </c>
      <c r="I17" s="10">
        <v>0</v>
      </c>
      <c r="J17" s="49">
        <v>0</v>
      </c>
      <c r="K17" s="10">
        <v>1</v>
      </c>
      <c r="L17" s="49">
        <v>4.671587405400355E-05</v>
      </c>
      <c r="M17" s="292"/>
    </row>
    <row r="18" spans="1:13" ht="14.25">
      <c r="A18" s="214">
        <v>29</v>
      </c>
      <c r="B18" s="205" t="s">
        <v>221</v>
      </c>
      <c r="C18" s="10">
        <v>4</v>
      </c>
      <c r="D18" s="49">
        <v>0.0004850248575239481</v>
      </c>
      <c r="E18" s="10">
        <v>3</v>
      </c>
      <c r="F18" s="49">
        <v>0.000284792101765711</v>
      </c>
      <c r="G18" s="10">
        <v>2</v>
      </c>
      <c r="H18" s="49">
        <v>0.000777302759424796</v>
      </c>
      <c r="I18" s="10">
        <v>0</v>
      </c>
      <c r="J18" s="49">
        <v>0</v>
      </c>
      <c r="K18" s="10">
        <v>9</v>
      </c>
      <c r="L18" s="49">
        <v>0.00042044286648603194</v>
      </c>
      <c r="M18" s="292"/>
    </row>
    <row r="19" spans="1:13" ht="27">
      <c r="A19" s="214">
        <v>30</v>
      </c>
      <c r="B19" s="205" t="s">
        <v>222</v>
      </c>
      <c r="C19" s="10">
        <v>86</v>
      </c>
      <c r="D19" s="49">
        <v>0.010428034436764884</v>
      </c>
      <c r="E19" s="10">
        <v>81</v>
      </c>
      <c r="F19" s="49">
        <v>0.007689386747674198</v>
      </c>
      <c r="G19" s="10">
        <v>27</v>
      </c>
      <c r="H19" s="49">
        <v>0.010493587252234746</v>
      </c>
      <c r="I19" s="10">
        <v>0</v>
      </c>
      <c r="J19" s="49">
        <v>0</v>
      </c>
      <c r="K19" s="10">
        <v>194</v>
      </c>
      <c r="L19" s="49">
        <v>0.00906287956647669</v>
      </c>
      <c r="M19" s="292"/>
    </row>
    <row r="20" spans="1:13" ht="14.25">
      <c r="A20" s="214">
        <v>31</v>
      </c>
      <c r="B20" s="205" t="s">
        <v>223</v>
      </c>
      <c r="C20" s="10">
        <v>2212</v>
      </c>
      <c r="D20" s="49">
        <v>0.2682187462107433</v>
      </c>
      <c r="E20" s="10">
        <v>2753</v>
      </c>
      <c r="F20" s="49">
        <v>0.26134421872033414</v>
      </c>
      <c r="G20" s="10">
        <v>772</v>
      </c>
      <c r="H20" s="49">
        <v>0.30003886513797123</v>
      </c>
      <c r="I20" s="10">
        <v>4</v>
      </c>
      <c r="J20" s="49">
        <v>0.07692307692307693</v>
      </c>
      <c r="K20" s="10">
        <v>5741</v>
      </c>
      <c r="L20" s="49">
        <v>0.2681958329440344</v>
      </c>
      <c r="M20" s="292"/>
    </row>
    <row r="21" spans="1:13" ht="14.25">
      <c r="A21" s="214">
        <v>32</v>
      </c>
      <c r="B21" s="205" t="s">
        <v>224</v>
      </c>
      <c r="C21" s="10">
        <v>320</v>
      </c>
      <c r="D21" s="49">
        <v>0.038801988601915846</v>
      </c>
      <c r="E21" s="10">
        <v>381</v>
      </c>
      <c r="F21" s="49">
        <v>0.0361685969242453</v>
      </c>
      <c r="G21" s="10">
        <v>105</v>
      </c>
      <c r="H21" s="49">
        <v>0.04080839486980179</v>
      </c>
      <c r="I21" s="10">
        <v>1</v>
      </c>
      <c r="J21" s="49">
        <v>0.019230769230769232</v>
      </c>
      <c r="K21" s="10">
        <v>807</v>
      </c>
      <c r="L21" s="49">
        <v>0.03769971036158087</v>
      </c>
      <c r="M21" s="292"/>
    </row>
    <row r="22" spans="1:13" ht="14.25">
      <c r="A22" s="214">
        <v>39</v>
      </c>
      <c r="B22" s="205" t="s">
        <v>225</v>
      </c>
      <c r="C22" s="10">
        <v>23</v>
      </c>
      <c r="D22" s="49">
        <v>0.0027888929307627016</v>
      </c>
      <c r="E22" s="10">
        <v>44</v>
      </c>
      <c r="F22" s="49">
        <v>0.004176950825897095</v>
      </c>
      <c r="G22" s="10">
        <v>15</v>
      </c>
      <c r="H22" s="49">
        <v>0.0058297706956859695</v>
      </c>
      <c r="I22" s="10">
        <v>0</v>
      </c>
      <c r="J22" s="49">
        <v>0</v>
      </c>
      <c r="K22" s="10">
        <v>82</v>
      </c>
      <c r="L22" s="49">
        <v>0.003830701672428291</v>
      </c>
      <c r="M22" s="292"/>
    </row>
    <row r="23" spans="1:13" ht="14.25">
      <c r="A23" s="214">
        <v>40</v>
      </c>
      <c r="B23" s="205" t="s">
        <v>226</v>
      </c>
      <c r="C23" s="10">
        <v>349</v>
      </c>
      <c r="D23" s="49">
        <v>0.04231841881896447</v>
      </c>
      <c r="E23" s="10">
        <v>430</v>
      </c>
      <c r="F23" s="49">
        <v>0.04082020125308525</v>
      </c>
      <c r="G23" s="10">
        <v>90</v>
      </c>
      <c r="H23" s="49">
        <v>0.03497862417411582</v>
      </c>
      <c r="I23" s="10">
        <v>0</v>
      </c>
      <c r="J23" s="49">
        <v>0</v>
      </c>
      <c r="K23" s="10">
        <v>869</v>
      </c>
      <c r="L23" s="49">
        <v>0.040596094552929084</v>
      </c>
      <c r="M23" s="292"/>
    </row>
    <row r="24" spans="1:13" ht="14.25">
      <c r="A24" s="214">
        <v>41</v>
      </c>
      <c r="B24" s="205" t="s">
        <v>227</v>
      </c>
      <c r="C24" s="10">
        <v>34</v>
      </c>
      <c r="D24" s="49">
        <v>0.004122711288953559</v>
      </c>
      <c r="E24" s="10">
        <v>50</v>
      </c>
      <c r="F24" s="49">
        <v>0.004746535029428517</v>
      </c>
      <c r="G24" s="10">
        <v>13</v>
      </c>
      <c r="H24" s="49">
        <v>0.005052467936261173</v>
      </c>
      <c r="I24" s="10">
        <v>0</v>
      </c>
      <c r="J24" s="49">
        <v>0</v>
      </c>
      <c r="K24" s="10">
        <v>97</v>
      </c>
      <c r="L24" s="49">
        <v>0.004531439783238345</v>
      </c>
      <c r="M24" s="292"/>
    </row>
    <row r="25" spans="1:13" ht="14.25">
      <c r="A25" s="214">
        <v>42</v>
      </c>
      <c r="B25" s="205" t="s">
        <v>228</v>
      </c>
      <c r="C25" s="10">
        <v>74</v>
      </c>
      <c r="D25" s="49">
        <v>0.00897295986419304</v>
      </c>
      <c r="E25" s="10">
        <v>94</v>
      </c>
      <c r="F25" s="49">
        <v>0.008923485855325613</v>
      </c>
      <c r="G25" s="10">
        <v>17</v>
      </c>
      <c r="H25" s="49">
        <v>0.006607073455110766</v>
      </c>
      <c r="I25" s="10">
        <v>0</v>
      </c>
      <c r="J25" s="49">
        <v>0</v>
      </c>
      <c r="K25" s="10">
        <v>185</v>
      </c>
      <c r="L25" s="49">
        <v>0.008642436699990657</v>
      </c>
      <c r="M25" s="292"/>
    </row>
    <row r="26" spans="1:13" ht="14.25">
      <c r="A26" s="214">
        <v>43</v>
      </c>
      <c r="B26" s="205" t="s">
        <v>229</v>
      </c>
      <c r="C26" s="10">
        <v>21</v>
      </c>
      <c r="D26" s="49">
        <v>0.0025463805020007274</v>
      </c>
      <c r="E26" s="10">
        <v>20</v>
      </c>
      <c r="F26" s="49">
        <v>0.0018986140117714068</v>
      </c>
      <c r="G26" s="10">
        <v>2</v>
      </c>
      <c r="H26" s="49">
        <v>0.000777302759424796</v>
      </c>
      <c r="I26" s="10">
        <v>0</v>
      </c>
      <c r="J26" s="49">
        <v>0</v>
      </c>
      <c r="K26" s="10">
        <v>43</v>
      </c>
      <c r="L26" s="49">
        <v>0.0020087825843221525</v>
      </c>
      <c r="M26" s="292"/>
    </row>
    <row r="27" spans="1:13" ht="14.25">
      <c r="A27" s="214">
        <v>44</v>
      </c>
      <c r="B27" s="205" t="s">
        <v>230</v>
      </c>
      <c r="C27" s="10">
        <v>1522</v>
      </c>
      <c r="D27" s="49">
        <v>0.18455195828786225</v>
      </c>
      <c r="E27" s="10">
        <v>1882</v>
      </c>
      <c r="F27" s="49">
        <v>0.17865957850768938</v>
      </c>
      <c r="G27" s="10">
        <v>403</v>
      </c>
      <c r="H27" s="49">
        <v>0.1566265060240964</v>
      </c>
      <c r="I27" s="10">
        <v>15</v>
      </c>
      <c r="J27" s="49">
        <v>0.28846153846153844</v>
      </c>
      <c r="K27" s="10">
        <v>3822</v>
      </c>
      <c r="L27" s="49">
        <v>0.17854807063440156</v>
      </c>
      <c r="M27" s="292"/>
    </row>
    <row r="28" spans="1:13" ht="27">
      <c r="A28" s="214">
        <v>45</v>
      </c>
      <c r="B28" s="205" t="s">
        <v>231</v>
      </c>
      <c r="C28" s="10">
        <v>1411</v>
      </c>
      <c r="D28" s="49">
        <v>0.1710925184915727</v>
      </c>
      <c r="E28" s="10">
        <v>2128</v>
      </c>
      <c r="F28" s="49">
        <v>0.2020125308524777</v>
      </c>
      <c r="G28" s="10">
        <v>498</v>
      </c>
      <c r="H28" s="49">
        <v>0.1935483870967742</v>
      </c>
      <c r="I28" s="10">
        <v>17</v>
      </c>
      <c r="J28" s="49">
        <v>0.3269230769230769</v>
      </c>
      <c r="K28" s="10">
        <v>4054</v>
      </c>
      <c r="L28" s="49">
        <v>0.1893861534149304</v>
      </c>
      <c r="M28" s="292"/>
    </row>
    <row r="29" spans="1:13" ht="14.25">
      <c r="A29" s="214">
        <v>49</v>
      </c>
      <c r="B29" s="205" t="s">
        <v>232</v>
      </c>
      <c r="C29" s="10">
        <v>68</v>
      </c>
      <c r="D29" s="49">
        <v>0.008245422577907119</v>
      </c>
      <c r="E29" s="10">
        <v>95</v>
      </c>
      <c r="F29" s="49">
        <v>0.009018416555914182</v>
      </c>
      <c r="G29" s="10">
        <v>30</v>
      </c>
      <c r="H29" s="49">
        <v>0.011659541391371939</v>
      </c>
      <c r="I29" s="10">
        <v>1</v>
      </c>
      <c r="J29" s="49">
        <v>0.019230769230769232</v>
      </c>
      <c r="K29" s="10">
        <v>194</v>
      </c>
      <c r="L29" s="49">
        <v>0.00906287956647669</v>
      </c>
      <c r="M29" s="292"/>
    </row>
    <row r="30" spans="1:13" ht="14.25">
      <c r="A30" s="214">
        <v>50</v>
      </c>
      <c r="B30" s="205" t="s">
        <v>233</v>
      </c>
      <c r="C30" s="10">
        <v>13</v>
      </c>
      <c r="D30" s="49">
        <v>0.0015763307869528314</v>
      </c>
      <c r="E30" s="10">
        <v>9</v>
      </c>
      <c r="F30" s="49">
        <v>0.0008543763052971331</v>
      </c>
      <c r="G30" s="10">
        <v>1</v>
      </c>
      <c r="H30" s="49">
        <v>0.000388651379712398</v>
      </c>
      <c r="I30" s="10">
        <v>0</v>
      </c>
      <c r="J30" s="49">
        <v>0</v>
      </c>
      <c r="K30" s="10">
        <v>23</v>
      </c>
      <c r="L30" s="49">
        <v>0.0010744651032420817</v>
      </c>
      <c r="M30" s="292"/>
    </row>
    <row r="31" spans="1:13" ht="14.25">
      <c r="A31" s="214">
        <v>51</v>
      </c>
      <c r="B31" s="205" t="s">
        <v>234</v>
      </c>
      <c r="C31" s="10">
        <v>18</v>
      </c>
      <c r="D31" s="49">
        <v>0.0021826118588577663</v>
      </c>
      <c r="E31" s="10">
        <v>12</v>
      </c>
      <c r="F31" s="49">
        <v>0.001139168407062844</v>
      </c>
      <c r="G31" s="10">
        <v>2</v>
      </c>
      <c r="H31" s="49">
        <v>0.000777302759424796</v>
      </c>
      <c r="I31" s="10">
        <v>0</v>
      </c>
      <c r="J31" s="49">
        <v>0</v>
      </c>
      <c r="K31" s="10">
        <v>32</v>
      </c>
      <c r="L31" s="49">
        <v>0.0014949079697281135</v>
      </c>
      <c r="M31" s="292"/>
    </row>
    <row r="32" spans="1:13" ht="14.25">
      <c r="A32" s="214">
        <v>52</v>
      </c>
      <c r="B32" s="205" t="s">
        <v>235</v>
      </c>
      <c r="C32" s="10">
        <v>8</v>
      </c>
      <c r="D32" s="49">
        <v>0.0009700497150478962</v>
      </c>
      <c r="E32" s="10">
        <v>5</v>
      </c>
      <c r="F32" s="49">
        <v>0.0004746535029428517</v>
      </c>
      <c r="G32" s="10">
        <v>2</v>
      </c>
      <c r="H32" s="49">
        <v>0.000777302759424796</v>
      </c>
      <c r="I32" s="10">
        <v>0</v>
      </c>
      <c r="J32" s="49">
        <v>0</v>
      </c>
      <c r="K32" s="10">
        <v>15</v>
      </c>
      <c r="L32" s="49">
        <v>0.0007007381108100532</v>
      </c>
      <c r="M32" s="292"/>
    </row>
    <row r="33" spans="1:13" ht="14.25">
      <c r="A33" s="214">
        <v>53</v>
      </c>
      <c r="B33" s="205" t="s">
        <v>236</v>
      </c>
      <c r="C33" s="10">
        <v>736</v>
      </c>
      <c r="D33" s="49">
        <v>0.08924457378440645</v>
      </c>
      <c r="E33" s="10">
        <v>909</v>
      </c>
      <c r="F33" s="49">
        <v>0.08629200683501044</v>
      </c>
      <c r="G33" s="10">
        <v>182</v>
      </c>
      <c r="H33" s="49">
        <v>0.07073455110765643</v>
      </c>
      <c r="I33" s="10">
        <v>3</v>
      </c>
      <c r="J33" s="49">
        <v>0.057692307692307696</v>
      </c>
      <c r="K33" s="10">
        <v>1830</v>
      </c>
      <c r="L33" s="49">
        <v>0.0854900495188265</v>
      </c>
      <c r="M33" s="292"/>
    </row>
    <row r="34" spans="1:13" ht="14.25">
      <c r="A34" s="214">
        <v>59</v>
      </c>
      <c r="B34" s="205" t="s">
        <v>237</v>
      </c>
      <c r="C34" s="10">
        <v>27</v>
      </c>
      <c r="D34" s="49">
        <v>0.00327391778828665</v>
      </c>
      <c r="E34" s="10">
        <v>21</v>
      </c>
      <c r="F34" s="49">
        <v>0.0019935447123599773</v>
      </c>
      <c r="G34" s="10">
        <v>3</v>
      </c>
      <c r="H34" s="49">
        <v>0.001165954139137194</v>
      </c>
      <c r="I34" s="10">
        <v>0</v>
      </c>
      <c r="J34" s="49">
        <v>0</v>
      </c>
      <c r="K34" s="10">
        <v>51</v>
      </c>
      <c r="L34" s="49">
        <v>0.002382509576754181</v>
      </c>
      <c r="M34" s="292"/>
    </row>
    <row r="35" spans="1:13" ht="14.25">
      <c r="A35" s="214">
        <v>60</v>
      </c>
      <c r="B35" s="205" t="s">
        <v>238</v>
      </c>
      <c r="C35" s="10">
        <v>26</v>
      </c>
      <c r="D35" s="49">
        <v>0.0031526615739056628</v>
      </c>
      <c r="E35" s="10">
        <v>28</v>
      </c>
      <c r="F35" s="49">
        <v>0.0026580596164799694</v>
      </c>
      <c r="G35" s="10">
        <v>13</v>
      </c>
      <c r="H35" s="49">
        <v>0.005052467936261173</v>
      </c>
      <c r="I35" s="10">
        <v>0</v>
      </c>
      <c r="J35" s="49">
        <v>0</v>
      </c>
      <c r="K35" s="10">
        <v>67</v>
      </c>
      <c r="L35" s="49">
        <v>0.003129963561618238</v>
      </c>
      <c r="M35" s="292"/>
    </row>
    <row r="36" spans="1:13" ht="14.25">
      <c r="A36" s="214">
        <v>61</v>
      </c>
      <c r="B36" s="205" t="s">
        <v>239</v>
      </c>
      <c r="C36" s="10">
        <v>10</v>
      </c>
      <c r="D36" s="49">
        <v>0.0012125621438098702</v>
      </c>
      <c r="E36" s="10">
        <v>10</v>
      </c>
      <c r="F36" s="49">
        <v>0.0009493070058857034</v>
      </c>
      <c r="G36" s="10">
        <v>2</v>
      </c>
      <c r="H36" s="49">
        <v>0.000777302759424796</v>
      </c>
      <c r="I36" s="10">
        <v>0</v>
      </c>
      <c r="J36" s="49">
        <v>0</v>
      </c>
      <c r="K36" s="10">
        <v>22</v>
      </c>
      <c r="L36" s="49">
        <v>0.0010277492291880781</v>
      </c>
      <c r="M36" s="292"/>
    </row>
    <row r="37" spans="1:13" ht="14.25">
      <c r="A37" s="214">
        <v>62</v>
      </c>
      <c r="B37" s="205" t="s">
        <v>240</v>
      </c>
      <c r="C37" s="10">
        <v>16</v>
      </c>
      <c r="D37" s="49">
        <v>0.0019400994300957923</v>
      </c>
      <c r="E37" s="10">
        <v>11</v>
      </c>
      <c r="F37" s="49">
        <v>0.0010442377064742738</v>
      </c>
      <c r="G37" s="10">
        <v>6</v>
      </c>
      <c r="H37" s="49">
        <v>0.002331908278274388</v>
      </c>
      <c r="I37" s="10">
        <v>1</v>
      </c>
      <c r="J37" s="49">
        <v>0.019230769230769232</v>
      </c>
      <c r="K37" s="10">
        <v>34</v>
      </c>
      <c r="L37" s="49">
        <v>0.0015883397178361207</v>
      </c>
      <c r="M37" s="292"/>
    </row>
    <row r="38" spans="1:13" ht="14.25">
      <c r="A38" s="214">
        <v>63</v>
      </c>
      <c r="B38" s="205" t="s">
        <v>241</v>
      </c>
      <c r="C38" s="10">
        <v>48</v>
      </c>
      <c r="D38" s="49">
        <v>0.005820298290287377</v>
      </c>
      <c r="E38" s="10">
        <v>69</v>
      </c>
      <c r="F38" s="49">
        <v>0.006550218340611353</v>
      </c>
      <c r="G38" s="10">
        <v>13</v>
      </c>
      <c r="H38" s="49">
        <v>0.005052467936261173</v>
      </c>
      <c r="I38" s="10">
        <v>0</v>
      </c>
      <c r="J38" s="49">
        <v>0</v>
      </c>
      <c r="K38" s="10">
        <v>130</v>
      </c>
      <c r="L38" s="49">
        <v>0.006073063627020462</v>
      </c>
      <c r="M38" s="292"/>
    </row>
    <row r="39" spans="1:13" ht="14.25">
      <c r="A39" s="214">
        <v>64</v>
      </c>
      <c r="B39" s="205" t="s">
        <v>242</v>
      </c>
      <c r="C39" s="10">
        <v>0</v>
      </c>
      <c r="D39" s="49">
        <v>0</v>
      </c>
      <c r="E39" s="10">
        <v>0</v>
      </c>
      <c r="F39" s="49">
        <v>0</v>
      </c>
      <c r="G39" s="10">
        <v>0</v>
      </c>
      <c r="H39" s="49">
        <v>0</v>
      </c>
      <c r="I39" s="10">
        <v>0</v>
      </c>
      <c r="J39" s="49">
        <v>0</v>
      </c>
      <c r="K39" s="10">
        <v>0</v>
      </c>
      <c r="L39" s="49">
        <v>0</v>
      </c>
      <c r="M39" s="292"/>
    </row>
    <row r="40" spans="1:13" ht="14.25">
      <c r="A40" s="214">
        <v>69</v>
      </c>
      <c r="B40" s="205" t="s">
        <v>243</v>
      </c>
      <c r="C40" s="10">
        <v>4</v>
      </c>
      <c r="D40" s="49">
        <v>0.0004850248575239481</v>
      </c>
      <c r="E40" s="10">
        <v>4</v>
      </c>
      <c r="F40" s="49">
        <v>0.00037972280235428136</v>
      </c>
      <c r="G40" s="10">
        <v>0</v>
      </c>
      <c r="H40" s="49">
        <v>0</v>
      </c>
      <c r="I40" s="10">
        <v>0</v>
      </c>
      <c r="J40" s="49">
        <v>0</v>
      </c>
      <c r="K40" s="10">
        <v>8</v>
      </c>
      <c r="L40" s="49">
        <v>0.0003737269924320284</v>
      </c>
      <c r="M40" s="292"/>
    </row>
    <row r="41" spans="1:13" ht="14.25">
      <c r="A41" s="214">
        <v>70</v>
      </c>
      <c r="B41" s="205" t="s">
        <v>244</v>
      </c>
      <c r="C41" s="10">
        <v>75</v>
      </c>
      <c r="D41" s="49">
        <v>0.009094216078574026</v>
      </c>
      <c r="E41" s="10">
        <v>96</v>
      </c>
      <c r="F41" s="49">
        <v>0.009113347256502752</v>
      </c>
      <c r="G41" s="10">
        <v>17</v>
      </c>
      <c r="H41" s="49">
        <v>0.006607073455110766</v>
      </c>
      <c r="I41" s="10">
        <v>2</v>
      </c>
      <c r="J41" s="49">
        <v>0.038461538461538464</v>
      </c>
      <c r="K41" s="10">
        <v>190</v>
      </c>
      <c r="L41" s="49">
        <v>0.008876016070260674</v>
      </c>
      <c r="M41" s="292"/>
    </row>
    <row r="42" spans="1:13" ht="14.25">
      <c r="A42" s="214">
        <v>71</v>
      </c>
      <c r="B42" s="205" t="s">
        <v>245</v>
      </c>
      <c r="C42" s="10">
        <v>451</v>
      </c>
      <c r="D42" s="49">
        <v>0.054686552685825146</v>
      </c>
      <c r="E42" s="10">
        <v>582</v>
      </c>
      <c r="F42" s="49">
        <v>0.05524966774254794</v>
      </c>
      <c r="G42" s="10">
        <v>149</v>
      </c>
      <c r="H42" s="49">
        <v>0.057909055577147296</v>
      </c>
      <c r="I42" s="10">
        <v>0</v>
      </c>
      <c r="J42" s="49">
        <v>0</v>
      </c>
      <c r="K42" s="10">
        <v>1182</v>
      </c>
      <c r="L42" s="49">
        <v>0.0552181631318322</v>
      </c>
      <c r="M42" s="292"/>
    </row>
    <row r="43" spans="1:13" ht="14.25">
      <c r="A43" s="214">
        <v>72</v>
      </c>
      <c r="B43" s="205" t="s">
        <v>246</v>
      </c>
      <c r="C43" s="10">
        <v>2</v>
      </c>
      <c r="D43" s="49">
        <v>0.00024251242876197404</v>
      </c>
      <c r="E43" s="10">
        <v>3</v>
      </c>
      <c r="F43" s="49">
        <v>0.000284792101765711</v>
      </c>
      <c r="G43" s="10">
        <v>0</v>
      </c>
      <c r="H43" s="49">
        <v>0</v>
      </c>
      <c r="I43" s="10">
        <v>0</v>
      </c>
      <c r="J43" s="49">
        <v>0</v>
      </c>
      <c r="K43" s="10">
        <v>5</v>
      </c>
      <c r="L43" s="49">
        <v>0.00023357937027001775</v>
      </c>
      <c r="M43" s="292"/>
    </row>
    <row r="44" spans="1:13" ht="14.25">
      <c r="A44" s="214">
        <v>73</v>
      </c>
      <c r="B44" s="205" t="s">
        <v>247</v>
      </c>
      <c r="C44" s="10">
        <v>21</v>
      </c>
      <c r="D44" s="49">
        <v>0.0025463805020007274</v>
      </c>
      <c r="E44" s="10">
        <v>26</v>
      </c>
      <c r="F44" s="49">
        <v>0.002468198215302829</v>
      </c>
      <c r="G44" s="10">
        <v>3</v>
      </c>
      <c r="H44" s="49">
        <v>0.001165954139137194</v>
      </c>
      <c r="I44" s="10">
        <v>0</v>
      </c>
      <c r="J44" s="49">
        <v>0</v>
      </c>
      <c r="K44" s="10">
        <v>50</v>
      </c>
      <c r="L44" s="49">
        <v>0.0023357937027001776</v>
      </c>
      <c r="M44" s="292"/>
    </row>
    <row r="45" spans="1:13" ht="14.25">
      <c r="A45" s="214">
        <v>79</v>
      </c>
      <c r="B45" s="205" t="s">
        <v>248</v>
      </c>
      <c r="C45" s="10">
        <v>27</v>
      </c>
      <c r="D45" s="49">
        <v>0.00327391778828665</v>
      </c>
      <c r="E45" s="10">
        <v>28</v>
      </c>
      <c r="F45" s="49">
        <v>0.0026580596164799694</v>
      </c>
      <c r="G45" s="10">
        <v>6</v>
      </c>
      <c r="H45" s="49">
        <v>0.002331908278274388</v>
      </c>
      <c r="I45" s="10">
        <v>0</v>
      </c>
      <c r="J45" s="49">
        <v>0</v>
      </c>
      <c r="K45" s="10">
        <v>61</v>
      </c>
      <c r="L45" s="49">
        <v>0.0028496683172942166</v>
      </c>
      <c r="M45" s="292"/>
    </row>
    <row r="46" spans="1:13" ht="14.25">
      <c r="A46" s="214">
        <v>80</v>
      </c>
      <c r="B46" s="205" t="s">
        <v>249</v>
      </c>
      <c r="C46" s="10">
        <v>7</v>
      </c>
      <c r="D46" s="49">
        <v>0.0008487935006669092</v>
      </c>
      <c r="E46" s="10">
        <v>10</v>
      </c>
      <c r="F46" s="49">
        <v>0.0009493070058857034</v>
      </c>
      <c r="G46" s="10">
        <v>2</v>
      </c>
      <c r="H46" s="49">
        <v>0.000777302759424796</v>
      </c>
      <c r="I46" s="10">
        <v>0</v>
      </c>
      <c r="J46" s="49">
        <v>0</v>
      </c>
      <c r="K46" s="10">
        <v>19</v>
      </c>
      <c r="L46" s="49">
        <v>0.0008876016070260674</v>
      </c>
      <c r="M46" s="292"/>
    </row>
    <row r="47" spans="1:13" ht="14.25">
      <c r="A47" s="214">
        <v>81</v>
      </c>
      <c r="B47" s="205" t="s">
        <v>250</v>
      </c>
      <c r="C47" s="10">
        <v>13</v>
      </c>
      <c r="D47" s="49">
        <v>0.0015763307869528314</v>
      </c>
      <c r="E47" s="10">
        <v>4</v>
      </c>
      <c r="F47" s="49">
        <v>0.00037972280235428136</v>
      </c>
      <c r="G47" s="10">
        <v>1</v>
      </c>
      <c r="H47" s="49">
        <v>0.000388651379712398</v>
      </c>
      <c r="I47" s="10">
        <v>0</v>
      </c>
      <c r="J47" s="49">
        <v>0</v>
      </c>
      <c r="K47" s="10">
        <v>18</v>
      </c>
      <c r="L47" s="49">
        <v>0.0008408857329720639</v>
      </c>
      <c r="M47" s="292"/>
    </row>
    <row r="48" spans="1:13" ht="14.25">
      <c r="A48" s="214">
        <v>82</v>
      </c>
      <c r="B48" s="205" t="s">
        <v>251</v>
      </c>
      <c r="C48" s="10">
        <v>5</v>
      </c>
      <c r="D48" s="49">
        <v>0.0006062810719049351</v>
      </c>
      <c r="E48" s="10">
        <v>3</v>
      </c>
      <c r="F48" s="49">
        <v>0.000284792101765711</v>
      </c>
      <c r="G48" s="10">
        <v>0</v>
      </c>
      <c r="H48" s="49">
        <v>0</v>
      </c>
      <c r="I48" s="10">
        <v>0</v>
      </c>
      <c r="J48" s="49">
        <v>0</v>
      </c>
      <c r="K48" s="10">
        <v>8</v>
      </c>
      <c r="L48" s="49">
        <v>0.0003737269924320284</v>
      </c>
      <c r="M48" s="292"/>
    </row>
    <row r="49" spans="1:13" ht="14.25">
      <c r="A49" s="214">
        <v>83</v>
      </c>
      <c r="B49" s="205" t="s">
        <v>252</v>
      </c>
      <c r="C49" s="10">
        <v>56</v>
      </c>
      <c r="D49" s="49">
        <v>0.006790348005335274</v>
      </c>
      <c r="E49" s="10">
        <v>74</v>
      </c>
      <c r="F49" s="49">
        <v>0.007024871843554205</v>
      </c>
      <c r="G49" s="10">
        <v>15</v>
      </c>
      <c r="H49" s="49">
        <v>0.0058297706956859695</v>
      </c>
      <c r="I49" s="10">
        <v>0</v>
      </c>
      <c r="J49" s="49">
        <v>0</v>
      </c>
      <c r="K49" s="10">
        <v>145</v>
      </c>
      <c r="L49" s="49">
        <v>0.006773801737830515</v>
      </c>
      <c r="M49" s="292"/>
    </row>
    <row r="50" spans="1:13" ht="14.25">
      <c r="A50" s="214">
        <v>89</v>
      </c>
      <c r="B50" s="205" t="s">
        <v>253</v>
      </c>
      <c r="C50" s="10">
        <v>14</v>
      </c>
      <c r="D50" s="49">
        <v>0.0016975870013338184</v>
      </c>
      <c r="E50" s="10">
        <v>14</v>
      </c>
      <c r="F50" s="49">
        <v>0.0013290298082399847</v>
      </c>
      <c r="G50" s="10">
        <v>5</v>
      </c>
      <c r="H50" s="49">
        <v>0.00194325689856199</v>
      </c>
      <c r="I50" s="10">
        <v>0</v>
      </c>
      <c r="J50" s="49">
        <v>0</v>
      </c>
      <c r="K50" s="10">
        <v>33</v>
      </c>
      <c r="L50" s="49">
        <v>0.001541623843782117</v>
      </c>
      <c r="M50" s="292"/>
    </row>
    <row r="51" spans="1:13" ht="15" thickBot="1">
      <c r="A51" s="216">
        <v>99</v>
      </c>
      <c r="B51" s="209" t="s">
        <v>254</v>
      </c>
      <c r="C51" s="11">
        <v>459</v>
      </c>
      <c r="D51" s="50">
        <v>0.05565660240087304</v>
      </c>
      <c r="E51" s="11">
        <v>548</v>
      </c>
      <c r="F51" s="50">
        <v>0.05202202392253655</v>
      </c>
      <c r="G51" s="11">
        <v>146</v>
      </c>
      <c r="H51" s="50">
        <v>0.056743101438010105</v>
      </c>
      <c r="I51" s="11">
        <v>7</v>
      </c>
      <c r="J51" s="50">
        <v>0.1346153846153846</v>
      </c>
      <c r="K51" s="11">
        <v>1160</v>
      </c>
      <c r="L51" s="50">
        <v>0.05419041390264412</v>
      </c>
      <c r="M51" s="292"/>
    </row>
    <row r="52" spans="1:13" ht="15" thickBot="1">
      <c r="A52" s="329" t="s">
        <v>255</v>
      </c>
      <c r="B52" s="361"/>
      <c r="C52" s="193">
        <v>8247</v>
      </c>
      <c r="D52" s="37">
        <v>1.0000000000000002</v>
      </c>
      <c r="E52" s="193">
        <v>10534</v>
      </c>
      <c r="F52" s="37">
        <v>1</v>
      </c>
      <c r="G52" s="193">
        <v>2573</v>
      </c>
      <c r="H52" s="37">
        <v>1.0000000000000002</v>
      </c>
      <c r="I52" s="193">
        <v>52</v>
      </c>
      <c r="J52" s="37">
        <v>1.0000000000000002</v>
      </c>
      <c r="K52" s="193">
        <v>21406</v>
      </c>
      <c r="L52" s="37">
        <v>0.9999999999999997</v>
      </c>
      <c r="M52" s="73"/>
    </row>
    <row r="53" spans="1:13" ht="15" thickBot="1">
      <c r="A53" s="245" t="s">
        <v>36</v>
      </c>
      <c r="B53" s="256" t="s">
        <v>324</v>
      </c>
      <c r="C53" s="38">
        <v>1701</v>
      </c>
      <c r="D53" s="220">
        <v>0.20625682066205894</v>
      </c>
      <c r="E53" s="257">
        <v>1306</v>
      </c>
      <c r="F53" s="220">
        <v>0.12397949496867287</v>
      </c>
      <c r="G53" s="257">
        <v>213</v>
      </c>
      <c r="H53" s="220">
        <v>0.08278274387874077</v>
      </c>
      <c r="I53" s="257">
        <v>1</v>
      </c>
      <c r="J53" s="220">
        <v>0.019230769230769232</v>
      </c>
      <c r="K53" s="257">
        <v>3221</v>
      </c>
      <c r="L53" s="258">
        <v>0.15047183032794545</v>
      </c>
      <c r="M53" s="292"/>
    </row>
    <row r="54" spans="1:13" ht="15" thickBot="1">
      <c r="A54" s="397" t="s">
        <v>89</v>
      </c>
      <c r="B54" s="330"/>
      <c r="C54" s="39">
        <v>9948</v>
      </c>
      <c r="D54" s="9"/>
      <c r="E54" s="40">
        <v>11840</v>
      </c>
      <c r="F54" s="9"/>
      <c r="G54" s="40">
        <v>2786</v>
      </c>
      <c r="H54" s="9"/>
      <c r="I54" s="40">
        <v>53</v>
      </c>
      <c r="J54" s="9"/>
      <c r="K54" s="40">
        <v>24627</v>
      </c>
      <c r="L54" s="9"/>
      <c r="M54" s="293"/>
    </row>
    <row r="55" spans="1:12" ht="14.25">
      <c r="A55" s="88"/>
      <c r="B55" s="88"/>
      <c r="C55" s="127">
        <f>SUM(C5:C51)</f>
        <v>8247</v>
      </c>
      <c r="D55" s="221"/>
      <c r="E55" s="259"/>
      <c r="F55" s="221"/>
      <c r="G55" s="259"/>
      <c r="H55" s="221"/>
      <c r="I55" s="259"/>
      <c r="J55" s="221"/>
      <c r="K55" s="259"/>
      <c r="L55" s="221"/>
    </row>
    <row r="56" spans="1:12" ht="14.25">
      <c r="A56" s="89" t="s">
        <v>95</v>
      </c>
      <c r="B56" s="90"/>
      <c r="C56" s="133"/>
      <c r="D56" s="162"/>
      <c r="E56" s="133"/>
      <c r="F56" s="162"/>
      <c r="G56" s="133"/>
      <c r="H56" s="162"/>
      <c r="I56" s="133"/>
      <c r="J56" s="162"/>
      <c r="K56" s="133"/>
      <c r="L56" s="162"/>
    </row>
    <row r="57" spans="1:12" ht="32.25" customHeight="1">
      <c r="A57" s="373" t="s">
        <v>261</v>
      </c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</row>
    <row r="58" spans="1:12" ht="14.25">
      <c r="A58" s="90" t="s">
        <v>96</v>
      </c>
      <c r="B58" s="90"/>
      <c r="C58" s="133"/>
      <c r="D58" s="194"/>
      <c r="E58" s="195"/>
      <c r="F58" s="194"/>
      <c r="G58" s="195"/>
      <c r="H58" s="194"/>
      <c r="I58" s="133"/>
      <c r="J58" s="162"/>
      <c r="K58" s="133"/>
      <c r="L58" s="162"/>
    </row>
    <row r="59" spans="1:12" ht="14.25">
      <c r="A59" s="74"/>
      <c r="B59" s="74"/>
      <c r="C59" s="78"/>
      <c r="D59" s="196"/>
      <c r="E59" s="84"/>
      <c r="F59" s="196"/>
      <c r="G59" s="84"/>
      <c r="H59" s="196"/>
      <c r="I59" s="78"/>
      <c r="J59" s="14"/>
      <c r="K59" s="78"/>
      <c r="L59" s="14"/>
    </row>
    <row r="60" spans="1:12" ht="14.25">
      <c r="A60" s="74"/>
      <c r="B60" s="74"/>
      <c r="C60" s="78"/>
      <c r="D60" s="14"/>
      <c r="E60" s="14"/>
      <c r="F60" s="14"/>
      <c r="G60" s="14"/>
      <c r="H60" s="14"/>
      <c r="I60" s="78"/>
      <c r="J60" s="14"/>
      <c r="K60" s="78"/>
      <c r="L60" s="14"/>
    </row>
  </sheetData>
  <sheetProtection/>
  <mergeCells count="12">
    <mergeCell ref="C3:D3"/>
    <mergeCell ref="E3:F3"/>
    <mergeCell ref="G3:H3"/>
    <mergeCell ref="I3:J3"/>
    <mergeCell ref="A52:B52"/>
    <mergeCell ref="A54:B54"/>
    <mergeCell ref="A57:L57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14"/>
  <sheetViews>
    <sheetView zoomScalePageLayoutView="0" workbookViewId="0" topLeftCell="A46">
      <selection activeCell="B61" sqref="B61"/>
    </sheetView>
  </sheetViews>
  <sheetFormatPr defaultColWidth="9.140625" defaultRowHeight="15"/>
  <cols>
    <col min="1" max="1" width="10.7109375" style="69" customWidth="1"/>
    <col min="2" max="2" width="79.7109375" style="69" bestFit="1" customWidth="1"/>
    <col min="3" max="22" width="10.00390625" style="69" customWidth="1"/>
    <col min="23" max="16384" width="9.140625" style="69" customWidth="1"/>
  </cols>
  <sheetData>
    <row r="1" spans="1:22" ht="24.75" customHeight="1" thickBot="1" thickTop="1">
      <c r="A1" s="331" t="s">
        <v>317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50"/>
      <c r="N1" s="350"/>
      <c r="O1" s="350"/>
      <c r="P1" s="350"/>
      <c r="Q1" s="350"/>
      <c r="R1" s="350"/>
      <c r="S1" s="350"/>
      <c r="T1" s="350"/>
      <c r="U1" s="350"/>
      <c r="V1" s="351"/>
    </row>
    <row r="2" spans="1:22" ht="19.5" customHeight="1" thickBot="1" thickTop="1">
      <c r="A2" s="358" t="s">
        <v>32</v>
      </c>
      <c r="B2" s="325" t="s">
        <v>262</v>
      </c>
      <c r="C2" s="374" t="s">
        <v>97</v>
      </c>
      <c r="D2" s="400"/>
      <c r="E2" s="400"/>
      <c r="F2" s="400"/>
      <c r="G2" s="400"/>
      <c r="H2" s="400"/>
      <c r="I2" s="400"/>
      <c r="J2" s="400"/>
      <c r="K2" s="356"/>
      <c r="L2" s="357"/>
      <c r="M2" s="395" t="s">
        <v>98</v>
      </c>
      <c r="N2" s="400"/>
      <c r="O2" s="400"/>
      <c r="P2" s="400"/>
      <c r="Q2" s="400"/>
      <c r="R2" s="400"/>
      <c r="S2" s="400"/>
      <c r="T2" s="400"/>
      <c r="U2" s="356"/>
      <c r="V2" s="357"/>
    </row>
    <row r="3" spans="1:22" ht="19.5" customHeight="1" thickBot="1">
      <c r="A3" s="395"/>
      <c r="B3" s="398"/>
      <c r="C3" s="362" t="s">
        <v>103</v>
      </c>
      <c r="D3" s="362"/>
      <c r="E3" s="362"/>
      <c r="F3" s="362"/>
      <c r="G3" s="362"/>
      <c r="H3" s="362"/>
      <c r="I3" s="362"/>
      <c r="J3" s="330"/>
      <c r="K3" s="375" t="s">
        <v>89</v>
      </c>
      <c r="L3" s="401"/>
      <c r="M3" s="329" t="s">
        <v>103</v>
      </c>
      <c r="N3" s="360"/>
      <c r="O3" s="360"/>
      <c r="P3" s="360"/>
      <c r="Q3" s="360"/>
      <c r="R3" s="360"/>
      <c r="S3" s="360"/>
      <c r="T3" s="361"/>
      <c r="U3" s="375" t="s">
        <v>89</v>
      </c>
      <c r="V3" s="401"/>
    </row>
    <row r="4" spans="1:22" ht="19.5" customHeight="1">
      <c r="A4" s="395"/>
      <c r="B4" s="398"/>
      <c r="C4" s="341" t="s">
        <v>91</v>
      </c>
      <c r="D4" s="337"/>
      <c r="E4" s="334" t="s">
        <v>92</v>
      </c>
      <c r="F4" s="337"/>
      <c r="G4" s="334" t="s">
        <v>93</v>
      </c>
      <c r="H4" s="337"/>
      <c r="I4" s="343" t="s">
        <v>94</v>
      </c>
      <c r="J4" s="401"/>
      <c r="K4" s="402"/>
      <c r="L4" s="403"/>
      <c r="M4" s="334" t="s">
        <v>91</v>
      </c>
      <c r="N4" s="337"/>
      <c r="O4" s="334" t="s">
        <v>92</v>
      </c>
      <c r="P4" s="337"/>
      <c r="Q4" s="334" t="s">
        <v>93</v>
      </c>
      <c r="R4" s="337"/>
      <c r="S4" s="343" t="s">
        <v>94</v>
      </c>
      <c r="T4" s="401"/>
      <c r="U4" s="402"/>
      <c r="V4" s="403"/>
    </row>
    <row r="5" spans="1:22" ht="24.75" customHeight="1" thickBot="1">
      <c r="A5" s="355"/>
      <c r="B5" s="399"/>
      <c r="C5" s="184" t="s">
        <v>34</v>
      </c>
      <c r="D5" s="77" t="s">
        <v>35</v>
      </c>
      <c r="E5" s="76" t="s">
        <v>34</v>
      </c>
      <c r="F5" s="77" t="s">
        <v>35</v>
      </c>
      <c r="G5" s="76" t="s">
        <v>34</v>
      </c>
      <c r="H5" s="125" t="s">
        <v>35</v>
      </c>
      <c r="I5" s="76" t="s">
        <v>34</v>
      </c>
      <c r="J5" s="185" t="s">
        <v>35</v>
      </c>
      <c r="K5" s="184" t="s">
        <v>34</v>
      </c>
      <c r="L5" s="77" t="s">
        <v>35</v>
      </c>
      <c r="M5" s="76" t="s">
        <v>34</v>
      </c>
      <c r="N5" s="77" t="s">
        <v>35</v>
      </c>
      <c r="O5" s="76" t="s">
        <v>34</v>
      </c>
      <c r="P5" s="77" t="s">
        <v>35</v>
      </c>
      <c r="Q5" s="76" t="s">
        <v>34</v>
      </c>
      <c r="R5" s="125" t="s">
        <v>35</v>
      </c>
      <c r="S5" s="76" t="s">
        <v>34</v>
      </c>
      <c r="T5" s="186" t="s">
        <v>35</v>
      </c>
      <c r="U5" s="184" t="s">
        <v>34</v>
      </c>
      <c r="V5" s="77" t="s">
        <v>35</v>
      </c>
    </row>
    <row r="6" spans="1:23" ht="14.25">
      <c r="A6" s="212">
        <v>10</v>
      </c>
      <c r="B6" s="201" t="s">
        <v>208</v>
      </c>
      <c r="C6" s="59">
        <v>4</v>
      </c>
      <c r="D6" s="168">
        <v>0.0008563476771569257</v>
      </c>
      <c r="E6" s="59">
        <v>2</v>
      </c>
      <c r="F6" s="168">
        <v>0.00035385704175513094</v>
      </c>
      <c r="G6" s="59">
        <v>1</v>
      </c>
      <c r="H6" s="249">
        <v>0.0008051529790660225</v>
      </c>
      <c r="I6" s="59">
        <v>0</v>
      </c>
      <c r="J6" s="246">
        <v>0</v>
      </c>
      <c r="K6" s="113">
        <v>7</v>
      </c>
      <c r="L6" s="168">
        <v>0.0006045427066240608</v>
      </c>
      <c r="M6" s="59">
        <v>2</v>
      </c>
      <c r="N6" s="168">
        <v>0.0005592841163310962</v>
      </c>
      <c r="O6" s="59">
        <v>4</v>
      </c>
      <c r="P6" s="168">
        <v>0.0008193363375665711</v>
      </c>
      <c r="Q6" s="59">
        <v>0</v>
      </c>
      <c r="R6" s="249">
        <v>0</v>
      </c>
      <c r="S6" s="59">
        <v>0</v>
      </c>
      <c r="T6" s="246">
        <v>0</v>
      </c>
      <c r="U6" s="113">
        <v>6</v>
      </c>
      <c r="V6" s="168">
        <v>0.0006106248727864848</v>
      </c>
      <c r="W6" s="292"/>
    </row>
    <row r="7" spans="1:23" ht="14.25">
      <c r="A7" s="214">
        <v>11</v>
      </c>
      <c r="B7" s="205" t="s">
        <v>209</v>
      </c>
      <c r="C7" s="10">
        <v>3</v>
      </c>
      <c r="D7" s="49">
        <v>0.0006422607578676942</v>
      </c>
      <c r="E7" s="10">
        <v>5</v>
      </c>
      <c r="F7" s="49">
        <v>0.0008846426043878273</v>
      </c>
      <c r="G7" s="10">
        <v>1</v>
      </c>
      <c r="H7" s="252">
        <v>0.0008051529790660225</v>
      </c>
      <c r="I7" s="10">
        <v>0</v>
      </c>
      <c r="J7" s="247">
        <v>0</v>
      </c>
      <c r="K7" s="115">
        <v>9</v>
      </c>
      <c r="L7" s="49">
        <v>0.0007772691942309353</v>
      </c>
      <c r="M7" s="10">
        <v>7</v>
      </c>
      <c r="N7" s="49">
        <v>0.0019574944071588368</v>
      </c>
      <c r="O7" s="10">
        <v>7</v>
      </c>
      <c r="P7" s="49">
        <v>0.0014338385907414993</v>
      </c>
      <c r="Q7" s="10">
        <v>1</v>
      </c>
      <c r="R7" s="252">
        <v>0.0007513148009015778</v>
      </c>
      <c r="S7" s="10">
        <v>0</v>
      </c>
      <c r="T7" s="247">
        <v>0</v>
      </c>
      <c r="U7" s="115">
        <v>15</v>
      </c>
      <c r="V7" s="49">
        <v>0.001526562181966212</v>
      </c>
      <c r="W7" s="292"/>
    </row>
    <row r="8" spans="1:23" ht="14.25">
      <c r="A8" s="214">
        <v>12</v>
      </c>
      <c r="B8" s="205" t="s">
        <v>210</v>
      </c>
      <c r="C8" s="10">
        <v>0</v>
      </c>
      <c r="D8" s="49">
        <v>0</v>
      </c>
      <c r="E8" s="10">
        <v>0</v>
      </c>
      <c r="F8" s="49">
        <v>0</v>
      </c>
      <c r="G8" s="10">
        <v>0</v>
      </c>
      <c r="H8" s="252">
        <v>0</v>
      </c>
      <c r="I8" s="10">
        <v>0</v>
      </c>
      <c r="J8" s="247">
        <v>0</v>
      </c>
      <c r="K8" s="115">
        <v>0</v>
      </c>
      <c r="L8" s="49">
        <v>0</v>
      </c>
      <c r="M8" s="10">
        <v>1</v>
      </c>
      <c r="N8" s="49">
        <v>0.0002796420581655481</v>
      </c>
      <c r="O8" s="10">
        <v>0</v>
      </c>
      <c r="P8" s="49">
        <v>0</v>
      </c>
      <c r="Q8" s="10">
        <v>0</v>
      </c>
      <c r="R8" s="252">
        <v>0</v>
      </c>
      <c r="S8" s="10">
        <v>0</v>
      </c>
      <c r="T8" s="247">
        <v>0</v>
      </c>
      <c r="U8" s="115">
        <v>1</v>
      </c>
      <c r="V8" s="49">
        <v>0.0001017708121310808</v>
      </c>
      <c r="W8" s="292"/>
    </row>
    <row r="9" spans="1:23" ht="14.25">
      <c r="A9" s="214">
        <v>13</v>
      </c>
      <c r="B9" s="205" t="s">
        <v>211</v>
      </c>
      <c r="C9" s="10">
        <v>2</v>
      </c>
      <c r="D9" s="49">
        <v>0.00042817383857846286</v>
      </c>
      <c r="E9" s="10">
        <v>0</v>
      </c>
      <c r="F9" s="49">
        <v>0</v>
      </c>
      <c r="G9" s="10">
        <v>1</v>
      </c>
      <c r="H9" s="252">
        <v>0.0008051529790660225</v>
      </c>
      <c r="I9" s="10">
        <v>0</v>
      </c>
      <c r="J9" s="247">
        <v>0</v>
      </c>
      <c r="K9" s="115">
        <v>3</v>
      </c>
      <c r="L9" s="49">
        <v>0.00025908973141031176</v>
      </c>
      <c r="M9" s="10">
        <v>2</v>
      </c>
      <c r="N9" s="49">
        <v>0.0005592841163310962</v>
      </c>
      <c r="O9" s="10">
        <v>3</v>
      </c>
      <c r="P9" s="49">
        <v>0.0006145022531749283</v>
      </c>
      <c r="Q9" s="10">
        <v>1</v>
      </c>
      <c r="R9" s="252">
        <v>0.0007513148009015778</v>
      </c>
      <c r="S9" s="10">
        <v>0</v>
      </c>
      <c r="T9" s="247">
        <v>0</v>
      </c>
      <c r="U9" s="115">
        <v>6</v>
      </c>
      <c r="V9" s="49">
        <v>0.0006106248727864848</v>
      </c>
      <c r="W9" s="292"/>
    </row>
    <row r="10" spans="1:23" ht="14.25">
      <c r="A10" s="214">
        <v>14</v>
      </c>
      <c r="B10" s="205" t="s">
        <v>212</v>
      </c>
      <c r="C10" s="10">
        <v>26</v>
      </c>
      <c r="D10" s="49">
        <v>0.005566259901520017</v>
      </c>
      <c r="E10" s="10">
        <v>27</v>
      </c>
      <c r="F10" s="49">
        <v>0.004777070063694267</v>
      </c>
      <c r="G10" s="10">
        <v>3</v>
      </c>
      <c r="H10" s="252">
        <v>0.0024154589371980675</v>
      </c>
      <c r="I10" s="10">
        <v>0</v>
      </c>
      <c r="J10" s="247">
        <v>0</v>
      </c>
      <c r="K10" s="115">
        <v>56</v>
      </c>
      <c r="L10" s="49">
        <v>0.0048363416529924865</v>
      </c>
      <c r="M10" s="10">
        <v>13</v>
      </c>
      <c r="N10" s="49">
        <v>0.003635346756152125</v>
      </c>
      <c r="O10" s="10">
        <v>40</v>
      </c>
      <c r="P10" s="49">
        <v>0.00819336337566571</v>
      </c>
      <c r="Q10" s="10">
        <v>8</v>
      </c>
      <c r="R10" s="252">
        <v>0.006010518407212622</v>
      </c>
      <c r="S10" s="10">
        <v>0</v>
      </c>
      <c r="T10" s="247">
        <v>0</v>
      </c>
      <c r="U10" s="115">
        <v>61</v>
      </c>
      <c r="V10" s="49">
        <v>0.006208019539995929</v>
      </c>
      <c r="W10" s="292"/>
    </row>
    <row r="11" spans="1:23" ht="14.25">
      <c r="A11" s="214">
        <v>15</v>
      </c>
      <c r="B11" s="205" t="s">
        <v>213</v>
      </c>
      <c r="C11" s="10">
        <v>2</v>
      </c>
      <c r="D11" s="49">
        <v>0.00042817383857846286</v>
      </c>
      <c r="E11" s="10">
        <v>0</v>
      </c>
      <c r="F11" s="49">
        <v>0</v>
      </c>
      <c r="G11" s="10">
        <v>1</v>
      </c>
      <c r="H11" s="252">
        <v>0.0008051529790660225</v>
      </c>
      <c r="I11" s="10">
        <v>0</v>
      </c>
      <c r="J11" s="247">
        <v>0</v>
      </c>
      <c r="K11" s="115">
        <v>3</v>
      </c>
      <c r="L11" s="49">
        <v>0.00025908973141031176</v>
      </c>
      <c r="M11" s="10">
        <v>0</v>
      </c>
      <c r="N11" s="49">
        <v>0</v>
      </c>
      <c r="O11" s="10">
        <v>1</v>
      </c>
      <c r="P11" s="49">
        <v>0.00020483408439164277</v>
      </c>
      <c r="Q11" s="10">
        <v>0</v>
      </c>
      <c r="R11" s="252">
        <v>0</v>
      </c>
      <c r="S11" s="10">
        <v>0</v>
      </c>
      <c r="T11" s="247">
        <v>0</v>
      </c>
      <c r="U11" s="115">
        <v>1</v>
      </c>
      <c r="V11" s="49">
        <v>0.0001017708121310808</v>
      </c>
      <c r="W11" s="292"/>
    </row>
    <row r="12" spans="1:23" ht="14.25">
      <c r="A12" s="214">
        <v>16</v>
      </c>
      <c r="B12" s="205" t="s">
        <v>214</v>
      </c>
      <c r="C12" s="10">
        <v>4</v>
      </c>
      <c r="D12" s="49">
        <v>0.0008563476771569257</v>
      </c>
      <c r="E12" s="10">
        <v>2</v>
      </c>
      <c r="F12" s="49">
        <v>0.00035385704175513094</v>
      </c>
      <c r="G12" s="10">
        <v>0</v>
      </c>
      <c r="H12" s="252">
        <v>0</v>
      </c>
      <c r="I12" s="10">
        <v>0</v>
      </c>
      <c r="J12" s="247">
        <v>0</v>
      </c>
      <c r="K12" s="115">
        <v>6</v>
      </c>
      <c r="L12" s="49">
        <v>0.0005181794628206235</v>
      </c>
      <c r="M12" s="10">
        <v>13</v>
      </c>
      <c r="N12" s="49">
        <v>0.003635346756152125</v>
      </c>
      <c r="O12" s="10">
        <v>4</v>
      </c>
      <c r="P12" s="49">
        <v>0.0008193363375665711</v>
      </c>
      <c r="Q12" s="10">
        <v>0</v>
      </c>
      <c r="R12" s="252">
        <v>0</v>
      </c>
      <c r="S12" s="10">
        <v>0</v>
      </c>
      <c r="T12" s="247">
        <v>0</v>
      </c>
      <c r="U12" s="115">
        <v>17</v>
      </c>
      <c r="V12" s="49">
        <v>0.0017301038062283738</v>
      </c>
      <c r="W12" s="292"/>
    </row>
    <row r="13" spans="1:23" ht="27">
      <c r="A13" s="214">
        <v>17</v>
      </c>
      <c r="B13" s="205" t="s">
        <v>215</v>
      </c>
      <c r="C13" s="10">
        <v>0</v>
      </c>
      <c r="D13" s="49">
        <v>0</v>
      </c>
      <c r="E13" s="10">
        <v>0</v>
      </c>
      <c r="F13" s="49">
        <v>0</v>
      </c>
      <c r="G13" s="10">
        <v>0</v>
      </c>
      <c r="H13" s="252">
        <v>0</v>
      </c>
      <c r="I13" s="10">
        <v>0</v>
      </c>
      <c r="J13" s="247">
        <v>0</v>
      </c>
      <c r="K13" s="115">
        <v>0</v>
      </c>
      <c r="L13" s="49">
        <v>0</v>
      </c>
      <c r="M13" s="10">
        <v>0</v>
      </c>
      <c r="N13" s="49">
        <v>0</v>
      </c>
      <c r="O13" s="10">
        <v>0</v>
      </c>
      <c r="P13" s="49">
        <v>0</v>
      </c>
      <c r="Q13" s="10">
        <v>0</v>
      </c>
      <c r="R13" s="252">
        <v>0</v>
      </c>
      <c r="S13" s="10">
        <v>0</v>
      </c>
      <c r="T13" s="247">
        <v>0</v>
      </c>
      <c r="U13" s="115">
        <v>0</v>
      </c>
      <c r="V13" s="49">
        <v>0</v>
      </c>
      <c r="W13" s="73"/>
    </row>
    <row r="14" spans="1:23" ht="14.25">
      <c r="A14" s="214">
        <v>19</v>
      </c>
      <c r="B14" s="205" t="s">
        <v>216</v>
      </c>
      <c r="C14" s="10">
        <v>2</v>
      </c>
      <c r="D14" s="49">
        <v>0.00042817383857846286</v>
      </c>
      <c r="E14" s="10">
        <v>5</v>
      </c>
      <c r="F14" s="49">
        <v>0.0008846426043878273</v>
      </c>
      <c r="G14" s="10">
        <v>8</v>
      </c>
      <c r="H14" s="252">
        <v>0.00644122383252818</v>
      </c>
      <c r="I14" s="10">
        <v>0</v>
      </c>
      <c r="J14" s="247">
        <v>0</v>
      </c>
      <c r="K14" s="115">
        <v>15</v>
      </c>
      <c r="L14" s="49">
        <v>0.0012954486570515588</v>
      </c>
      <c r="M14" s="10">
        <v>4</v>
      </c>
      <c r="N14" s="49">
        <v>0.0011185682326621924</v>
      </c>
      <c r="O14" s="10">
        <v>7</v>
      </c>
      <c r="P14" s="49">
        <v>0.0014338385907414993</v>
      </c>
      <c r="Q14" s="10">
        <v>6</v>
      </c>
      <c r="R14" s="252">
        <v>0.004507888805409466</v>
      </c>
      <c r="S14" s="10">
        <v>0</v>
      </c>
      <c r="T14" s="247">
        <v>0</v>
      </c>
      <c r="U14" s="115">
        <v>17</v>
      </c>
      <c r="V14" s="49">
        <v>0.0017301038062283738</v>
      </c>
      <c r="W14" s="292"/>
    </row>
    <row r="15" spans="1:23" ht="14.25">
      <c r="A15" s="214">
        <v>20</v>
      </c>
      <c r="B15" s="205" t="s">
        <v>217</v>
      </c>
      <c r="C15" s="10">
        <v>1</v>
      </c>
      <c r="D15" s="49">
        <v>0.00021408691928923143</v>
      </c>
      <c r="E15" s="10">
        <v>0</v>
      </c>
      <c r="F15" s="49">
        <v>0</v>
      </c>
      <c r="G15" s="10">
        <v>0</v>
      </c>
      <c r="H15" s="252">
        <v>0</v>
      </c>
      <c r="I15" s="10">
        <v>0</v>
      </c>
      <c r="J15" s="247">
        <v>0</v>
      </c>
      <c r="K15" s="115">
        <v>1</v>
      </c>
      <c r="L15" s="49">
        <v>8.636324380343726E-05</v>
      </c>
      <c r="M15" s="10">
        <v>0</v>
      </c>
      <c r="N15" s="49">
        <v>0</v>
      </c>
      <c r="O15" s="10">
        <v>0</v>
      </c>
      <c r="P15" s="49">
        <v>0</v>
      </c>
      <c r="Q15" s="10">
        <v>0</v>
      </c>
      <c r="R15" s="252">
        <v>0</v>
      </c>
      <c r="S15" s="10">
        <v>0</v>
      </c>
      <c r="T15" s="247">
        <v>0</v>
      </c>
      <c r="U15" s="115">
        <v>0</v>
      </c>
      <c r="V15" s="49">
        <v>0</v>
      </c>
      <c r="W15" s="292"/>
    </row>
    <row r="16" spans="1:23" ht="14.25">
      <c r="A16" s="214">
        <v>21</v>
      </c>
      <c r="B16" s="205" t="s">
        <v>218</v>
      </c>
      <c r="C16" s="10">
        <v>0</v>
      </c>
      <c r="D16" s="49">
        <v>0</v>
      </c>
      <c r="E16" s="10">
        <v>0</v>
      </c>
      <c r="F16" s="49">
        <v>0</v>
      </c>
      <c r="G16" s="10">
        <v>0</v>
      </c>
      <c r="H16" s="252">
        <v>0</v>
      </c>
      <c r="I16" s="10">
        <v>0</v>
      </c>
      <c r="J16" s="247">
        <v>0</v>
      </c>
      <c r="K16" s="115">
        <v>0</v>
      </c>
      <c r="L16" s="49">
        <v>0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252">
        <v>0</v>
      </c>
      <c r="S16" s="10">
        <v>0</v>
      </c>
      <c r="T16" s="247">
        <v>0</v>
      </c>
      <c r="U16" s="115">
        <v>0</v>
      </c>
      <c r="V16" s="49">
        <v>0</v>
      </c>
      <c r="W16" s="73"/>
    </row>
    <row r="17" spans="1:23" ht="14.25">
      <c r="A17" s="214">
        <v>22</v>
      </c>
      <c r="B17" s="205" t="s">
        <v>219</v>
      </c>
      <c r="C17" s="10">
        <v>0</v>
      </c>
      <c r="D17" s="49">
        <v>0</v>
      </c>
      <c r="E17" s="10">
        <v>0</v>
      </c>
      <c r="F17" s="49">
        <v>0</v>
      </c>
      <c r="G17" s="10">
        <v>0</v>
      </c>
      <c r="H17" s="252">
        <v>0</v>
      </c>
      <c r="I17" s="10">
        <v>0</v>
      </c>
      <c r="J17" s="247">
        <v>0</v>
      </c>
      <c r="K17" s="115">
        <v>0</v>
      </c>
      <c r="L17" s="49">
        <v>0</v>
      </c>
      <c r="M17" s="10">
        <v>0</v>
      </c>
      <c r="N17" s="49">
        <v>0</v>
      </c>
      <c r="O17" s="10">
        <v>0</v>
      </c>
      <c r="P17" s="49">
        <v>0</v>
      </c>
      <c r="Q17" s="10">
        <v>0</v>
      </c>
      <c r="R17" s="252">
        <v>0</v>
      </c>
      <c r="S17" s="10">
        <v>0</v>
      </c>
      <c r="T17" s="247">
        <v>0</v>
      </c>
      <c r="U17" s="115">
        <v>0</v>
      </c>
      <c r="V17" s="49">
        <v>0</v>
      </c>
      <c r="W17" s="73"/>
    </row>
    <row r="18" spans="1:23" ht="14.25">
      <c r="A18" s="214">
        <v>23</v>
      </c>
      <c r="B18" s="205" t="s">
        <v>220</v>
      </c>
      <c r="C18" s="10">
        <v>1</v>
      </c>
      <c r="D18" s="49">
        <v>0.00021408691928923143</v>
      </c>
      <c r="E18" s="10">
        <v>0</v>
      </c>
      <c r="F18" s="49">
        <v>0</v>
      </c>
      <c r="G18" s="10">
        <v>0</v>
      </c>
      <c r="H18" s="252">
        <v>0</v>
      </c>
      <c r="I18" s="10">
        <v>0</v>
      </c>
      <c r="J18" s="247">
        <v>0</v>
      </c>
      <c r="K18" s="115">
        <v>1</v>
      </c>
      <c r="L18" s="49">
        <v>8.636324380343726E-05</v>
      </c>
      <c r="M18" s="10">
        <v>0</v>
      </c>
      <c r="N18" s="49">
        <v>0</v>
      </c>
      <c r="O18" s="10">
        <v>0</v>
      </c>
      <c r="P18" s="49">
        <v>0</v>
      </c>
      <c r="Q18" s="10">
        <v>0</v>
      </c>
      <c r="R18" s="252">
        <v>0</v>
      </c>
      <c r="S18" s="10">
        <v>0</v>
      </c>
      <c r="T18" s="247">
        <v>0</v>
      </c>
      <c r="U18" s="115">
        <v>0</v>
      </c>
      <c r="V18" s="49">
        <v>0</v>
      </c>
      <c r="W18" s="292"/>
    </row>
    <row r="19" spans="1:23" ht="14.25">
      <c r="A19" s="214">
        <v>29</v>
      </c>
      <c r="B19" s="205" t="s">
        <v>221</v>
      </c>
      <c r="C19" s="10">
        <v>1</v>
      </c>
      <c r="D19" s="49">
        <v>0.00021408691928923143</v>
      </c>
      <c r="E19" s="10">
        <v>2</v>
      </c>
      <c r="F19" s="49">
        <v>0.00035385704175513094</v>
      </c>
      <c r="G19" s="10">
        <v>2</v>
      </c>
      <c r="H19" s="252">
        <v>0.001610305958132045</v>
      </c>
      <c r="I19" s="10">
        <v>0</v>
      </c>
      <c r="J19" s="247">
        <v>0</v>
      </c>
      <c r="K19" s="115">
        <v>5</v>
      </c>
      <c r="L19" s="49">
        <v>0.0004318162190171863</v>
      </c>
      <c r="M19" s="10">
        <v>3</v>
      </c>
      <c r="N19" s="49">
        <v>0.0008389261744966443</v>
      </c>
      <c r="O19" s="10">
        <v>1</v>
      </c>
      <c r="P19" s="49">
        <v>0.00020483408439164277</v>
      </c>
      <c r="Q19" s="10">
        <v>0</v>
      </c>
      <c r="R19" s="252">
        <v>0</v>
      </c>
      <c r="S19" s="10">
        <v>0</v>
      </c>
      <c r="T19" s="247">
        <v>0</v>
      </c>
      <c r="U19" s="115">
        <v>4</v>
      </c>
      <c r="V19" s="49">
        <v>0.0004070832485243232</v>
      </c>
      <c r="W19" s="292"/>
    </row>
    <row r="20" spans="1:23" ht="27">
      <c r="A20" s="214">
        <v>30</v>
      </c>
      <c r="B20" s="205" t="s">
        <v>222</v>
      </c>
      <c r="C20" s="10">
        <v>56</v>
      </c>
      <c r="D20" s="49">
        <v>0.01198886748019696</v>
      </c>
      <c r="E20" s="10">
        <v>48</v>
      </c>
      <c r="F20" s="49">
        <v>0.008492569002123142</v>
      </c>
      <c r="G20" s="10">
        <v>10</v>
      </c>
      <c r="H20" s="252">
        <v>0.008051529790660225</v>
      </c>
      <c r="I20" s="10">
        <v>0</v>
      </c>
      <c r="J20" s="247">
        <v>0</v>
      </c>
      <c r="K20" s="115">
        <v>114</v>
      </c>
      <c r="L20" s="49">
        <v>0.009845409793591848</v>
      </c>
      <c r="M20" s="10">
        <v>30</v>
      </c>
      <c r="N20" s="49">
        <v>0.008389261744966443</v>
      </c>
      <c r="O20" s="10">
        <v>33</v>
      </c>
      <c r="P20" s="49">
        <v>0.006759524784924211</v>
      </c>
      <c r="Q20" s="10">
        <v>17</v>
      </c>
      <c r="R20" s="252">
        <v>0.012772351615326822</v>
      </c>
      <c r="S20" s="10">
        <v>0</v>
      </c>
      <c r="T20" s="247">
        <v>0</v>
      </c>
      <c r="U20" s="115">
        <v>80</v>
      </c>
      <c r="V20" s="49">
        <v>0.008141664970486465</v>
      </c>
      <c r="W20" s="292"/>
    </row>
    <row r="21" spans="1:23" ht="14.25">
      <c r="A21" s="214">
        <v>31</v>
      </c>
      <c r="B21" s="205" t="s">
        <v>223</v>
      </c>
      <c r="C21" s="10">
        <v>1319</v>
      </c>
      <c r="D21" s="49">
        <v>0.2823806465424962</v>
      </c>
      <c r="E21" s="10">
        <v>1555</v>
      </c>
      <c r="F21" s="49">
        <v>0.2751238499646143</v>
      </c>
      <c r="G21" s="10">
        <v>420</v>
      </c>
      <c r="H21" s="252">
        <v>0.33816425120772947</v>
      </c>
      <c r="I21" s="10">
        <v>0</v>
      </c>
      <c r="J21" s="247">
        <v>0</v>
      </c>
      <c r="K21" s="115">
        <v>3294</v>
      </c>
      <c r="L21" s="49">
        <v>0.28448052508852234</v>
      </c>
      <c r="M21" s="10">
        <v>893</v>
      </c>
      <c r="N21" s="49">
        <v>0.24972035794183445</v>
      </c>
      <c r="O21" s="10">
        <v>1198</v>
      </c>
      <c r="P21" s="49">
        <v>0.24539123310118804</v>
      </c>
      <c r="Q21" s="10">
        <v>352</v>
      </c>
      <c r="R21" s="252">
        <v>0.2644628099173554</v>
      </c>
      <c r="S21" s="10">
        <v>4</v>
      </c>
      <c r="T21" s="247">
        <v>0.10810810810810811</v>
      </c>
      <c r="U21" s="115">
        <v>2447</v>
      </c>
      <c r="V21" s="49">
        <v>0.24903317728475474</v>
      </c>
      <c r="W21" s="292"/>
    </row>
    <row r="22" spans="1:23" ht="14.25">
      <c r="A22" s="214">
        <v>32</v>
      </c>
      <c r="B22" s="205" t="s">
        <v>224</v>
      </c>
      <c r="C22" s="10">
        <v>175</v>
      </c>
      <c r="D22" s="49">
        <v>0.0374652108756155</v>
      </c>
      <c r="E22" s="10">
        <v>219</v>
      </c>
      <c r="F22" s="49">
        <v>0.038747346072186835</v>
      </c>
      <c r="G22" s="10">
        <v>43</v>
      </c>
      <c r="H22" s="252">
        <v>0.03462157809983897</v>
      </c>
      <c r="I22" s="10">
        <v>0</v>
      </c>
      <c r="J22" s="247">
        <v>0</v>
      </c>
      <c r="K22" s="115">
        <v>437</v>
      </c>
      <c r="L22" s="49">
        <v>0.03774073754210208</v>
      </c>
      <c r="M22" s="10">
        <v>145</v>
      </c>
      <c r="N22" s="49">
        <v>0.040548098434004476</v>
      </c>
      <c r="O22" s="10">
        <v>162</v>
      </c>
      <c r="P22" s="49">
        <v>0.03318312167144613</v>
      </c>
      <c r="Q22" s="10">
        <v>62</v>
      </c>
      <c r="R22" s="252">
        <v>0.04658151765589782</v>
      </c>
      <c r="S22" s="10">
        <v>1</v>
      </c>
      <c r="T22" s="247">
        <v>0.02702702702702703</v>
      </c>
      <c r="U22" s="115">
        <v>370</v>
      </c>
      <c r="V22" s="49">
        <v>0.0376552004884999</v>
      </c>
      <c r="W22" s="292"/>
    </row>
    <row r="23" spans="1:23" ht="14.25">
      <c r="A23" s="214">
        <v>39</v>
      </c>
      <c r="B23" s="205" t="s">
        <v>225</v>
      </c>
      <c r="C23" s="10">
        <v>14</v>
      </c>
      <c r="D23" s="49">
        <v>0.00299721687004924</v>
      </c>
      <c r="E23" s="10">
        <v>29</v>
      </c>
      <c r="F23" s="49">
        <v>0.005130927105449399</v>
      </c>
      <c r="G23" s="10">
        <v>8</v>
      </c>
      <c r="H23" s="252">
        <v>0.00644122383252818</v>
      </c>
      <c r="I23" s="10">
        <v>0</v>
      </c>
      <c r="J23" s="247">
        <v>0</v>
      </c>
      <c r="K23" s="115">
        <v>51</v>
      </c>
      <c r="L23" s="49">
        <v>0.0044045254339753</v>
      </c>
      <c r="M23" s="10">
        <v>9</v>
      </c>
      <c r="N23" s="49">
        <v>0.0025167785234899327</v>
      </c>
      <c r="O23" s="10">
        <v>15</v>
      </c>
      <c r="P23" s="49">
        <v>0.0030725112658746417</v>
      </c>
      <c r="Q23" s="10">
        <v>7</v>
      </c>
      <c r="R23" s="252">
        <v>0.005259203606311044</v>
      </c>
      <c r="S23" s="10">
        <v>0</v>
      </c>
      <c r="T23" s="247">
        <v>0</v>
      </c>
      <c r="U23" s="115">
        <v>31</v>
      </c>
      <c r="V23" s="49">
        <v>0.003154895176063505</v>
      </c>
      <c r="W23" s="292"/>
    </row>
    <row r="24" spans="1:23" ht="14.25">
      <c r="A24" s="214">
        <v>40</v>
      </c>
      <c r="B24" s="205" t="s">
        <v>226</v>
      </c>
      <c r="C24" s="10">
        <v>183</v>
      </c>
      <c r="D24" s="49">
        <v>0.03917790622992935</v>
      </c>
      <c r="E24" s="10">
        <v>215</v>
      </c>
      <c r="F24" s="49">
        <v>0.038039631988676575</v>
      </c>
      <c r="G24" s="10">
        <v>41</v>
      </c>
      <c r="H24" s="252">
        <v>0.033011272141706925</v>
      </c>
      <c r="I24" s="10">
        <v>0</v>
      </c>
      <c r="J24" s="247">
        <v>0</v>
      </c>
      <c r="K24" s="115">
        <v>439</v>
      </c>
      <c r="L24" s="49">
        <v>0.03791346402970896</v>
      </c>
      <c r="M24" s="10">
        <v>166</v>
      </c>
      <c r="N24" s="49">
        <v>0.046420581655480984</v>
      </c>
      <c r="O24" s="10">
        <v>215</v>
      </c>
      <c r="P24" s="49">
        <v>0.044039328144203194</v>
      </c>
      <c r="Q24" s="10">
        <v>49</v>
      </c>
      <c r="R24" s="252">
        <v>0.03681442524417731</v>
      </c>
      <c r="S24" s="10">
        <v>0</v>
      </c>
      <c r="T24" s="247">
        <v>0</v>
      </c>
      <c r="U24" s="115">
        <v>430</v>
      </c>
      <c r="V24" s="49">
        <v>0.043761449216364746</v>
      </c>
      <c r="W24" s="292"/>
    </row>
    <row r="25" spans="1:23" ht="14.25">
      <c r="A25" s="214">
        <v>41</v>
      </c>
      <c r="B25" s="205" t="s">
        <v>227</v>
      </c>
      <c r="C25" s="10">
        <v>18</v>
      </c>
      <c r="D25" s="49">
        <v>0.0038535645472061657</v>
      </c>
      <c r="E25" s="10">
        <v>37</v>
      </c>
      <c r="F25" s="49">
        <v>0.006546355272469922</v>
      </c>
      <c r="G25" s="10">
        <v>6</v>
      </c>
      <c r="H25" s="252">
        <v>0.004830917874396135</v>
      </c>
      <c r="I25" s="10">
        <v>0</v>
      </c>
      <c r="J25" s="247">
        <v>0</v>
      </c>
      <c r="K25" s="115">
        <v>61</v>
      </c>
      <c r="L25" s="49">
        <v>0.005268157872009673</v>
      </c>
      <c r="M25" s="10">
        <v>16</v>
      </c>
      <c r="N25" s="49">
        <v>0.0044742729306487695</v>
      </c>
      <c r="O25" s="10">
        <v>13</v>
      </c>
      <c r="P25" s="49">
        <v>0.002662843097091356</v>
      </c>
      <c r="Q25" s="10">
        <v>7</v>
      </c>
      <c r="R25" s="252">
        <v>0.005259203606311044</v>
      </c>
      <c r="S25" s="10">
        <v>0</v>
      </c>
      <c r="T25" s="247">
        <v>0</v>
      </c>
      <c r="U25" s="115">
        <v>36</v>
      </c>
      <c r="V25" s="49">
        <v>0.0036637492367189092</v>
      </c>
      <c r="W25" s="292"/>
    </row>
    <row r="26" spans="1:23" ht="14.25">
      <c r="A26" s="214">
        <v>42</v>
      </c>
      <c r="B26" s="205" t="s">
        <v>228</v>
      </c>
      <c r="C26" s="10">
        <v>44</v>
      </c>
      <c r="D26" s="49">
        <v>0.009419824448726183</v>
      </c>
      <c r="E26" s="10">
        <v>56</v>
      </c>
      <c r="F26" s="49">
        <v>0.009907997169143666</v>
      </c>
      <c r="G26" s="10">
        <v>10</v>
      </c>
      <c r="H26" s="252">
        <v>0.008051529790660225</v>
      </c>
      <c r="I26" s="10">
        <v>0</v>
      </c>
      <c r="J26" s="247">
        <v>0</v>
      </c>
      <c r="K26" s="115">
        <v>110</v>
      </c>
      <c r="L26" s="49">
        <v>0.009499956818378098</v>
      </c>
      <c r="M26" s="10">
        <v>30</v>
      </c>
      <c r="N26" s="49">
        <v>0.008389261744966443</v>
      </c>
      <c r="O26" s="10">
        <v>38</v>
      </c>
      <c r="P26" s="49">
        <v>0.0077836952068824255</v>
      </c>
      <c r="Q26" s="10">
        <v>7</v>
      </c>
      <c r="R26" s="252">
        <v>0.005259203606311044</v>
      </c>
      <c r="S26" s="10">
        <v>0</v>
      </c>
      <c r="T26" s="247">
        <v>0</v>
      </c>
      <c r="U26" s="115">
        <v>75</v>
      </c>
      <c r="V26" s="49">
        <v>0.007632810909831061</v>
      </c>
      <c r="W26" s="292"/>
    </row>
    <row r="27" spans="1:23" ht="14.25">
      <c r="A27" s="214">
        <v>43</v>
      </c>
      <c r="B27" s="205" t="s">
        <v>229</v>
      </c>
      <c r="C27" s="10">
        <v>12</v>
      </c>
      <c r="D27" s="49">
        <v>0.002569043031470777</v>
      </c>
      <c r="E27" s="10">
        <v>11</v>
      </c>
      <c r="F27" s="49">
        <v>0.00194621372965322</v>
      </c>
      <c r="G27" s="10">
        <v>2</v>
      </c>
      <c r="H27" s="252">
        <v>0.001610305958132045</v>
      </c>
      <c r="I27" s="10">
        <v>0</v>
      </c>
      <c r="J27" s="247">
        <v>0</v>
      </c>
      <c r="K27" s="115">
        <v>25</v>
      </c>
      <c r="L27" s="49">
        <v>0.0021590810950859315</v>
      </c>
      <c r="M27" s="10">
        <v>9</v>
      </c>
      <c r="N27" s="49">
        <v>0.0025167785234899327</v>
      </c>
      <c r="O27" s="10">
        <v>9</v>
      </c>
      <c r="P27" s="49">
        <v>0.0018435067595247848</v>
      </c>
      <c r="Q27" s="10">
        <v>0</v>
      </c>
      <c r="R27" s="252">
        <v>0</v>
      </c>
      <c r="S27" s="10">
        <v>0</v>
      </c>
      <c r="T27" s="247">
        <v>0</v>
      </c>
      <c r="U27" s="115">
        <v>18</v>
      </c>
      <c r="V27" s="49">
        <v>0.0018318746183594546</v>
      </c>
      <c r="W27" s="292"/>
    </row>
    <row r="28" spans="1:23" ht="14.25">
      <c r="A28" s="214">
        <v>44</v>
      </c>
      <c r="B28" s="205" t="s">
        <v>230</v>
      </c>
      <c r="C28" s="10">
        <v>839</v>
      </c>
      <c r="D28" s="49">
        <v>0.17961892528366516</v>
      </c>
      <c r="E28" s="10">
        <v>970</v>
      </c>
      <c r="F28" s="49">
        <v>0.1716206652512385</v>
      </c>
      <c r="G28" s="10">
        <v>179</v>
      </c>
      <c r="H28" s="252">
        <v>0.14412238325281804</v>
      </c>
      <c r="I28" s="10">
        <v>4</v>
      </c>
      <c r="J28" s="247">
        <v>0.2857142857142857</v>
      </c>
      <c r="K28" s="115">
        <v>1992</v>
      </c>
      <c r="L28" s="49">
        <v>0.17203558165644703</v>
      </c>
      <c r="M28" s="10">
        <v>683</v>
      </c>
      <c r="N28" s="49">
        <v>0.19099552572706935</v>
      </c>
      <c r="O28" s="10">
        <v>912</v>
      </c>
      <c r="P28" s="49">
        <v>0.18680868496517822</v>
      </c>
      <c r="Q28" s="10">
        <v>224</v>
      </c>
      <c r="R28" s="252">
        <v>0.16829451540195342</v>
      </c>
      <c r="S28" s="10">
        <v>11</v>
      </c>
      <c r="T28" s="247">
        <v>0.2972972972972973</v>
      </c>
      <c r="U28" s="115">
        <v>1830</v>
      </c>
      <c r="V28" s="49">
        <v>0.18624058619987788</v>
      </c>
      <c r="W28" s="292"/>
    </row>
    <row r="29" spans="1:23" ht="27">
      <c r="A29" s="214">
        <v>45</v>
      </c>
      <c r="B29" s="205" t="s">
        <v>231</v>
      </c>
      <c r="C29" s="10">
        <v>747</v>
      </c>
      <c r="D29" s="49">
        <v>0.1599229287090559</v>
      </c>
      <c r="E29" s="10">
        <v>1083</v>
      </c>
      <c r="F29" s="49">
        <v>0.1916135881104034</v>
      </c>
      <c r="G29" s="10">
        <v>212</v>
      </c>
      <c r="H29" s="252">
        <v>0.1706924315619968</v>
      </c>
      <c r="I29" s="10">
        <v>3</v>
      </c>
      <c r="J29" s="247">
        <v>0.21428571428571427</v>
      </c>
      <c r="K29" s="115">
        <v>2045</v>
      </c>
      <c r="L29" s="49">
        <v>0.17661283357802918</v>
      </c>
      <c r="M29" s="10">
        <v>664</v>
      </c>
      <c r="N29" s="49">
        <v>0.18568232662192394</v>
      </c>
      <c r="O29" s="10">
        <v>1045</v>
      </c>
      <c r="P29" s="49">
        <v>0.21405161818926668</v>
      </c>
      <c r="Q29" s="10">
        <v>286</v>
      </c>
      <c r="R29" s="252">
        <v>0.21487603305785125</v>
      </c>
      <c r="S29" s="10">
        <v>14</v>
      </c>
      <c r="T29" s="247">
        <v>0.3783783783783784</v>
      </c>
      <c r="U29" s="115">
        <v>2009</v>
      </c>
      <c r="V29" s="49">
        <v>0.20445756157134135</v>
      </c>
      <c r="W29" s="292"/>
    </row>
    <row r="30" spans="1:23" ht="14.25">
      <c r="A30" s="214">
        <v>49</v>
      </c>
      <c r="B30" s="205" t="s">
        <v>232</v>
      </c>
      <c r="C30" s="10">
        <v>38</v>
      </c>
      <c r="D30" s="49">
        <v>0.008135302932990795</v>
      </c>
      <c r="E30" s="10">
        <v>39</v>
      </c>
      <c r="F30" s="49">
        <v>0.006900212314225053</v>
      </c>
      <c r="G30" s="10">
        <v>11</v>
      </c>
      <c r="H30" s="252">
        <v>0.008856682769726247</v>
      </c>
      <c r="I30" s="10">
        <v>1</v>
      </c>
      <c r="J30" s="247">
        <v>0.07142857142857142</v>
      </c>
      <c r="K30" s="115">
        <v>89</v>
      </c>
      <c r="L30" s="49">
        <v>0.0076863286985059155</v>
      </c>
      <c r="M30" s="10">
        <v>30</v>
      </c>
      <c r="N30" s="49">
        <v>0.008389261744966443</v>
      </c>
      <c r="O30" s="10">
        <v>56</v>
      </c>
      <c r="P30" s="49">
        <v>0.011470708725931995</v>
      </c>
      <c r="Q30" s="10">
        <v>19</v>
      </c>
      <c r="R30" s="252">
        <v>0.014274981217129978</v>
      </c>
      <c r="S30" s="10">
        <v>0</v>
      </c>
      <c r="T30" s="247">
        <v>0</v>
      </c>
      <c r="U30" s="115">
        <v>105</v>
      </c>
      <c r="V30" s="49">
        <v>0.010685935273763485</v>
      </c>
      <c r="W30" s="292"/>
    </row>
    <row r="31" spans="1:23" ht="14.25">
      <c r="A31" s="214">
        <v>50</v>
      </c>
      <c r="B31" s="205" t="s">
        <v>233</v>
      </c>
      <c r="C31" s="10">
        <v>8</v>
      </c>
      <c r="D31" s="49">
        <v>0.0017126953543138515</v>
      </c>
      <c r="E31" s="10">
        <v>5</v>
      </c>
      <c r="F31" s="49">
        <v>0.0008846426043878273</v>
      </c>
      <c r="G31" s="10">
        <v>0</v>
      </c>
      <c r="H31" s="252">
        <v>0</v>
      </c>
      <c r="I31" s="10">
        <v>0</v>
      </c>
      <c r="J31" s="247">
        <v>0</v>
      </c>
      <c r="K31" s="115">
        <v>13</v>
      </c>
      <c r="L31" s="49">
        <v>0.0011227221694446842</v>
      </c>
      <c r="M31" s="10">
        <v>5</v>
      </c>
      <c r="N31" s="49">
        <v>0.0013982102908277406</v>
      </c>
      <c r="O31" s="10">
        <v>4</v>
      </c>
      <c r="P31" s="49">
        <v>0.0008193363375665711</v>
      </c>
      <c r="Q31" s="10">
        <v>1</v>
      </c>
      <c r="R31" s="252">
        <v>0.0007513148009015778</v>
      </c>
      <c r="S31" s="10">
        <v>0</v>
      </c>
      <c r="T31" s="247">
        <v>0</v>
      </c>
      <c r="U31" s="115">
        <v>10</v>
      </c>
      <c r="V31" s="49">
        <v>0.0010177081213108082</v>
      </c>
      <c r="W31" s="292"/>
    </row>
    <row r="32" spans="1:23" ht="14.25">
      <c r="A32" s="214">
        <v>51</v>
      </c>
      <c r="B32" s="205" t="s">
        <v>234</v>
      </c>
      <c r="C32" s="10">
        <v>7</v>
      </c>
      <c r="D32" s="49">
        <v>0.00149860843502462</v>
      </c>
      <c r="E32" s="10">
        <v>4</v>
      </c>
      <c r="F32" s="49">
        <v>0.0007077140835102619</v>
      </c>
      <c r="G32" s="10">
        <v>1</v>
      </c>
      <c r="H32" s="252">
        <v>0.0008051529790660225</v>
      </c>
      <c r="I32" s="10">
        <v>0</v>
      </c>
      <c r="J32" s="247">
        <v>0</v>
      </c>
      <c r="K32" s="115">
        <v>12</v>
      </c>
      <c r="L32" s="49">
        <v>0.001036358925641247</v>
      </c>
      <c r="M32" s="10">
        <v>11</v>
      </c>
      <c r="N32" s="49">
        <v>0.003076062639821029</v>
      </c>
      <c r="O32" s="10">
        <v>8</v>
      </c>
      <c r="P32" s="49">
        <v>0.0016386726751331422</v>
      </c>
      <c r="Q32" s="10">
        <v>1</v>
      </c>
      <c r="R32" s="252">
        <v>0.0007513148009015778</v>
      </c>
      <c r="S32" s="10">
        <v>0</v>
      </c>
      <c r="T32" s="247">
        <v>0</v>
      </c>
      <c r="U32" s="115">
        <v>20</v>
      </c>
      <c r="V32" s="49">
        <v>0.0020354162426216163</v>
      </c>
      <c r="W32" s="292"/>
    </row>
    <row r="33" spans="1:23" ht="14.25">
      <c r="A33" s="214">
        <v>52</v>
      </c>
      <c r="B33" s="205" t="s">
        <v>235</v>
      </c>
      <c r="C33" s="10">
        <v>6</v>
      </c>
      <c r="D33" s="49">
        <v>0.0012845215157353885</v>
      </c>
      <c r="E33" s="10">
        <v>2</v>
      </c>
      <c r="F33" s="49">
        <v>0.00035385704175513094</v>
      </c>
      <c r="G33" s="10">
        <v>2</v>
      </c>
      <c r="H33" s="252">
        <v>0.001610305958132045</v>
      </c>
      <c r="I33" s="10">
        <v>0</v>
      </c>
      <c r="J33" s="247">
        <v>0</v>
      </c>
      <c r="K33" s="115">
        <v>10</v>
      </c>
      <c r="L33" s="49">
        <v>0.0008636324380343726</v>
      </c>
      <c r="M33" s="10">
        <v>2</v>
      </c>
      <c r="N33" s="49">
        <v>0.0005592841163310962</v>
      </c>
      <c r="O33" s="10">
        <v>3</v>
      </c>
      <c r="P33" s="49">
        <v>0.0006145022531749283</v>
      </c>
      <c r="Q33" s="10">
        <v>0</v>
      </c>
      <c r="R33" s="252">
        <v>0</v>
      </c>
      <c r="S33" s="10">
        <v>0</v>
      </c>
      <c r="T33" s="247">
        <v>0</v>
      </c>
      <c r="U33" s="115">
        <v>5</v>
      </c>
      <c r="V33" s="49">
        <v>0.0005088540606554041</v>
      </c>
      <c r="W33" s="292"/>
    </row>
    <row r="34" spans="1:23" ht="14.25">
      <c r="A34" s="214">
        <v>53</v>
      </c>
      <c r="B34" s="205" t="s">
        <v>236</v>
      </c>
      <c r="C34" s="10">
        <v>431</v>
      </c>
      <c r="D34" s="49">
        <v>0.09227146221365874</v>
      </c>
      <c r="E34" s="10">
        <v>499</v>
      </c>
      <c r="F34" s="49">
        <v>0.08828733191790517</v>
      </c>
      <c r="G34" s="10">
        <v>99</v>
      </c>
      <c r="H34" s="252">
        <v>0.07971014492753623</v>
      </c>
      <c r="I34" s="10">
        <v>0</v>
      </c>
      <c r="J34" s="247">
        <v>0</v>
      </c>
      <c r="K34" s="115">
        <v>1029</v>
      </c>
      <c r="L34" s="49">
        <v>0.08886777787373694</v>
      </c>
      <c r="M34" s="10">
        <v>305</v>
      </c>
      <c r="N34" s="49">
        <v>0.08529082774049217</v>
      </c>
      <c r="O34" s="10">
        <v>410</v>
      </c>
      <c r="P34" s="49">
        <v>0.08398197460057354</v>
      </c>
      <c r="Q34" s="10">
        <v>83</v>
      </c>
      <c r="R34" s="252">
        <v>0.06235912847483095</v>
      </c>
      <c r="S34" s="10">
        <v>3</v>
      </c>
      <c r="T34" s="247">
        <v>0.08108108108108109</v>
      </c>
      <c r="U34" s="115">
        <v>801</v>
      </c>
      <c r="V34" s="49">
        <v>0.08151842051699573</v>
      </c>
      <c r="W34" s="292"/>
    </row>
    <row r="35" spans="1:23" ht="14.25">
      <c r="A35" s="214">
        <v>59</v>
      </c>
      <c r="B35" s="205" t="s">
        <v>237</v>
      </c>
      <c r="C35" s="10">
        <v>15</v>
      </c>
      <c r="D35" s="49">
        <v>0.0032113037893384713</v>
      </c>
      <c r="E35" s="10">
        <v>9</v>
      </c>
      <c r="F35" s="49">
        <v>0.0015923566878980893</v>
      </c>
      <c r="G35" s="10">
        <v>1</v>
      </c>
      <c r="H35" s="252">
        <v>0.0008051529790660225</v>
      </c>
      <c r="I35" s="10">
        <v>0</v>
      </c>
      <c r="J35" s="247">
        <v>0</v>
      </c>
      <c r="K35" s="115">
        <v>25</v>
      </c>
      <c r="L35" s="49">
        <v>0.0021590810950859315</v>
      </c>
      <c r="M35" s="10">
        <v>12</v>
      </c>
      <c r="N35" s="49">
        <v>0.003355704697986577</v>
      </c>
      <c r="O35" s="10">
        <v>12</v>
      </c>
      <c r="P35" s="49">
        <v>0.0024580090126997134</v>
      </c>
      <c r="Q35" s="10">
        <v>2</v>
      </c>
      <c r="R35" s="252">
        <v>0.0015026296018031556</v>
      </c>
      <c r="S35" s="10">
        <v>0</v>
      </c>
      <c r="T35" s="247">
        <v>0</v>
      </c>
      <c r="U35" s="115">
        <v>26</v>
      </c>
      <c r="V35" s="49">
        <v>0.002646041115408101</v>
      </c>
      <c r="W35" s="292"/>
    </row>
    <row r="36" spans="1:23" ht="14.25">
      <c r="A36" s="214">
        <v>60</v>
      </c>
      <c r="B36" s="205" t="s">
        <v>238</v>
      </c>
      <c r="C36" s="10">
        <v>16</v>
      </c>
      <c r="D36" s="49">
        <v>0.003425390708627703</v>
      </c>
      <c r="E36" s="10">
        <v>19</v>
      </c>
      <c r="F36" s="49">
        <v>0.003361641896673744</v>
      </c>
      <c r="G36" s="10">
        <v>6</v>
      </c>
      <c r="H36" s="252">
        <v>0.004830917874396135</v>
      </c>
      <c r="I36" s="10">
        <v>0</v>
      </c>
      <c r="J36" s="247">
        <v>0</v>
      </c>
      <c r="K36" s="115">
        <v>41</v>
      </c>
      <c r="L36" s="49">
        <v>0.0035408929959409277</v>
      </c>
      <c r="M36" s="10">
        <v>10</v>
      </c>
      <c r="N36" s="49">
        <v>0.002796420581655481</v>
      </c>
      <c r="O36" s="10">
        <v>9</v>
      </c>
      <c r="P36" s="49">
        <v>0.0018435067595247848</v>
      </c>
      <c r="Q36" s="10">
        <v>7</v>
      </c>
      <c r="R36" s="252">
        <v>0.005259203606311044</v>
      </c>
      <c r="S36" s="10">
        <v>0</v>
      </c>
      <c r="T36" s="247">
        <v>0</v>
      </c>
      <c r="U36" s="115">
        <v>26</v>
      </c>
      <c r="V36" s="49">
        <v>0.002646041115408101</v>
      </c>
      <c r="W36" s="292"/>
    </row>
    <row r="37" spans="1:23" ht="14.25">
      <c r="A37" s="214">
        <v>61</v>
      </c>
      <c r="B37" s="205" t="s">
        <v>239</v>
      </c>
      <c r="C37" s="10">
        <v>5</v>
      </c>
      <c r="D37" s="49">
        <v>0.001070434596446157</v>
      </c>
      <c r="E37" s="10">
        <v>4</v>
      </c>
      <c r="F37" s="49">
        <v>0.0007077140835102619</v>
      </c>
      <c r="G37" s="10">
        <v>1</v>
      </c>
      <c r="H37" s="252">
        <v>0.0008051529790660225</v>
      </c>
      <c r="I37" s="10">
        <v>0</v>
      </c>
      <c r="J37" s="247">
        <v>0</v>
      </c>
      <c r="K37" s="115">
        <v>10</v>
      </c>
      <c r="L37" s="49">
        <v>0.0008636324380343726</v>
      </c>
      <c r="M37" s="10">
        <v>5</v>
      </c>
      <c r="N37" s="49">
        <v>0.0013982102908277406</v>
      </c>
      <c r="O37" s="10">
        <v>6</v>
      </c>
      <c r="P37" s="49">
        <v>0.0012290045063498567</v>
      </c>
      <c r="Q37" s="10">
        <v>1</v>
      </c>
      <c r="R37" s="252">
        <v>0.0007513148009015778</v>
      </c>
      <c r="S37" s="10">
        <v>0</v>
      </c>
      <c r="T37" s="247">
        <v>0</v>
      </c>
      <c r="U37" s="115">
        <v>12</v>
      </c>
      <c r="V37" s="49">
        <v>0.0012212497455729697</v>
      </c>
      <c r="W37" s="292"/>
    </row>
    <row r="38" spans="1:23" ht="14.25">
      <c r="A38" s="214">
        <v>62</v>
      </c>
      <c r="B38" s="205" t="s">
        <v>240</v>
      </c>
      <c r="C38" s="10">
        <v>11</v>
      </c>
      <c r="D38" s="49">
        <v>0.002354956112181546</v>
      </c>
      <c r="E38" s="10">
        <v>6</v>
      </c>
      <c r="F38" s="49">
        <v>0.0010615711252653928</v>
      </c>
      <c r="G38" s="10">
        <v>3</v>
      </c>
      <c r="H38" s="252">
        <v>0.0024154589371980675</v>
      </c>
      <c r="I38" s="10">
        <v>1</v>
      </c>
      <c r="J38" s="247">
        <v>0.07142857142857142</v>
      </c>
      <c r="K38" s="115">
        <v>21</v>
      </c>
      <c r="L38" s="49">
        <v>0.0018136281198721823</v>
      </c>
      <c r="M38" s="10">
        <v>5</v>
      </c>
      <c r="N38" s="49">
        <v>0.0013982102908277406</v>
      </c>
      <c r="O38" s="10">
        <v>5</v>
      </c>
      <c r="P38" s="49">
        <v>0.0010241704219582138</v>
      </c>
      <c r="Q38" s="10">
        <v>3</v>
      </c>
      <c r="R38" s="252">
        <v>0.002253944402704733</v>
      </c>
      <c r="S38" s="10">
        <v>0</v>
      </c>
      <c r="T38" s="247">
        <v>0</v>
      </c>
      <c r="U38" s="115">
        <v>13</v>
      </c>
      <c r="V38" s="49">
        <v>0.0013230205577040505</v>
      </c>
      <c r="W38" s="292"/>
    </row>
    <row r="39" spans="1:23" ht="14.25">
      <c r="A39" s="214">
        <v>63</v>
      </c>
      <c r="B39" s="205" t="s">
        <v>241</v>
      </c>
      <c r="C39" s="10">
        <v>27</v>
      </c>
      <c r="D39" s="49">
        <v>0.005780346820809248</v>
      </c>
      <c r="E39" s="10">
        <v>40</v>
      </c>
      <c r="F39" s="49">
        <v>0.007077140835102618</v>
      </c>
      <c r="G39" s="10">
        <v>6</v>
      </c>
      <c r="H39" s="252">
        <v>0.004830917874396135</v>
      </c>
      <c r="I39" s="10">
        <v>0</v>
      </c>
      <c r="J39" s="247">
        <v>0</v>
      </c>
      <c r="K39" s="115">
        <v>73</v>
      </c>
      <c r="L39" s="49">
        <v>0.00630451679765092</v>
      </c>
      <c r="M39" s="10">
        <v>21</v>
      </c>
      <c r="N39" s="49">
        <v>0.00587248322147651</v>
      </c>
      <c r="O39" s="10">
        <v>29</v>
      </c>
      <c r="P39" s="49">
        <v>0.00594018844735764</v>
      </c>
      <c r="Q39" s="10">
        <v>7</v>
      </c>
      <c r="R39" s="252">
        <v>0.005259203606311044</v>
      </c>
      <c r="S39" s="10">
        <v>0</v>
      </c>
      <c r="T39" s="247">
        <v>0</v>
      </c>
      <c r="U39" s="115">
        <v>57</v>
      </c>
      <c r="V39" s="49">
        <v>0.005800936291471606</v>
      </c>
      <c r="W39" s="292"/>
    </row>
    <row r="40" spans="1:23" ht="14.25">
      <c r="A40" s="214">
        <v>64</v>
      </c>
      <c r="B40" s="205" t="s">
        <v>242</v>
      </c>
      <c r="C40" s="10">
        <v>0</v>
      </c>
      <c r="D40" s="49">
        <v>0</v>
      </c>
      <c r="E40" s="10">
        <v>0</v>
      </c>
      <c r="F40" s="49">
        <v>0</v>
      </c>
      <c r="G40" s="10">
        <v>0</v>
      </c>
      <c r="H40" s="252">
        <v>0</v>
      </c>
      <c r="I40" s="10">
        <v>0</v>
      </c>
      <c r="J40" s="247">
        <v>0</v>
      </c>
      <c r="K40" s="115">
        <v>0</v>
      </c>
      <c r="L40" s="49">
        <v>0</v>
      </c>
      <c r="M40" s="10">
        <v>0</v>
      </c>
      <c r="N40" s="49">
        <v>0</v>
      </c>
      <c r="O40" s="10">
        <v>0</v>
      </c>
      <c r="P40" s="49">
        <v>0</v>
      </c>
      <c r="Q40" s="10">
        <v>0</v>
      </c>
      <c r="R40" s="252">
        <v>0</v>
      </c>
      <c r="S40" s="10">
        <v>0</v>
      </c>
      <c r="T40" s="247">
        <v>0</v>
      </c>
      <c r="U40" s="115">
        <v>0</v>
      </c>
      <c r="V40" s="49">
        <v>0</v>
      </c>
      <c r="W40" s="292"/>
    </row>
    <row r="41" spans="1:23" ht="14.25">
      <c r="A41" s="214">
        <v>69</v>
      </c>
      <c r="B41" s="205" t="s">
        <v>243</v>
      </c>
      <c r="C41" s="10">
        <v>3</v>
      </c>
      <c r="D41" s="49">
        <v>0.0006422607578676942</v>
      </c>
      <c r="E41" s="10">
        <v>1</v>
      </c>
      <c r="F41" s="49">
        <v>0.00017692852087756547</v>
      </c>
      <c r="G41" s="10">
        <v>0</v>
      </c>
      <c r="H41" s="252">
        <v>0</v>
      </c>
      <c r="I41" s="10">
        <v>0</v>
      </c>
      <c r="J41" s="247">
        <v>0</v>
      </c>
      <c r="K41" s="115">
        <v>4</v>
      </c>
      <c r="L41" s="49">
        <v>0.00034545297521374905</v>
      </c>
      <c r="M41" s="10">
        <v>1</v>
      </c>
      <c r="N41" s="49">
        <v>0.0002796420581655481</v>
      </c>
      <c r="O41" s="10">
        <v>3</v>
      </c>
      <c r="P41" s="49">
        <v>0.0006145022531749283</v>
      </c>
      <c r="Q41" s="10">
        <v>0</v>
      </c>
      <c r="R41" s="252">
        <v>0</v>
      </c>
      <c r="S41" s="10">
        <v>0</v>
      </c>
      <c r="T41" s="247">
        <v>0</v>
      </c>
      <c r="U41" s="115">
        <v>4</v>
      </c>
      <c r="V41" s="49">
        <v>0.0004070832485243232</v>
      </c>
      <c r="W41" s="292"/>
    </row>
    <row r="42" spans="1:23" ht="14.25">
      <c r="A42" s="214">
        <v>70</v>
      </c>
      <c r="B42" s="205" t="s">
        <v>244</v>
      </c>
      <c r="C42" s="10">
        <v>44</v>
      </c>
      <c r="D42" s="49">
        <v>0.009419824448726183</v>
      </c>
      <c r="E42" s="10">
        <v>57</v>
      </c>
      <c r="F42" s="49">
        <v>0.010084925690021231</v>
      </c>
      <c r="G42" s="10">
        <v>7</v>
      </c>
      <c r="H42" s="252">
        <v>0.005636070853462158</v>
      </c>
      <c r="I42" s="10">
        <v>1</v>
      </c>
      <c r="J42" s="247">
        <v>0.07142857142857142</v>
      </c>
      <c r="K42" s="115">
        <v>109</v>
      </c>
      <c r="L42" s="49">
        <v>0.009413593574574662</v>
      </c>
      <c r="M42" s="10">
        <v>31</v>
      </c>
      <c r="N42" s="49">
        <v>0.008668903803131992</v>
      </c>
      <c r="O42" s="10">
        <v>39</v>
      </c>
      <c r="P42" s="49">
        <v>0.007988529291274069</v>
      </c>
      <c r="Q42" s="10">
        <v>10</v>
      </c>
      <c r="R42" s="252">
        <v>0.007513148009015778</v>
      </c>
      <c r="S42" s="10">
        <v>1</v>
      </c>
      <c r="T42" s="247">
        <v>0.02702702702702703</v>
      </c>
      <c r="U42" s="115">
        <v>81</v>
      </c>
      <c r="V42" s="49">
        <v>0.008243435782617546</v>
      </c>
      <c r="W42" s="292"/>
    </row>
    <row r="43" spans="1:23" ht="14.25">
      <c r="A43" s="214">
        <v>71</v>
      </c>
      <c r="B43" s="205" t="s">
        <v>245</v>
      </c>
      <c r="C43" s="10">
        <v>284</v>
      </c>
      <c r="D43" s="49">
        <v>0.06080068507814172</v>
      </c>
      <c r="E43" s="10">
        <v>344</v>
      </c>
      <c r="F43" s="49">
        <v>0.06086341118188252</v>
      </c>
      <c r="G43" s="10">
        <v>76</v>
      </c>
      <c r="H43" s="252">
        <v>0.061191626409017714</v>
      </c>
      <c r="I43" s="10">
        <v>0</v>
      </c>
      <c r="J43" s="247">
        <v>0</v>
      </c>
      <c r="K43" s="115">
        <v>704</v>
      </c>
      <c r="L43" s="49">
        <v>0.06079972363761983</v>
      </c>
      <c r="M43" s="10">
        <v>167</v>
      </c>
      <c r="N43" s="49">
        <v>0.04670022371364653</v>
      </c>
      <c r="O43" s="10">
        <v>238</v>
      </c>
      <c r="P43" s="49">
        <v>0.04875051208521098</v>
      </c>
      <c r="Q43" s="10">
        <v>73</v>
      </c>
      <c r="R43" s="252">
        <v>0.054845980465815174</v>
      </c>
      <c r="S43" s="10">
        <v>0</v>
      </c>
      <c r="T43" s="247">
        <v>0</v>
      </c>
      <c r="U43" s="115">
        <v>478</v>
      </c>
      <c r="V43" s="49">
        <v>0.04864644819865663</v>
      </c>
      <c r="W43" s="292"/>
    </row>
    <row r="44" spans="1:23" ht="14.25">
      <c r="A44" s="214">
        <v>72</v>
      </c>
      <c r="B44" s="205" t="s">
        <v>246</v>
      </c>
      <c r="C44" s="10">
        <v>2</v>
      </c>
      <c r="D44" s="49">
        <v>0.00042817383857846286</v>
      </c>
      <c r="E44" s="10">
        <v>2</v>
      </c>
      <c r="F44" s="49">
        <v>0.00035385704175513094</v>
      </c>
      <c r="G44" s="10">
        <v>0</v>
      </c>
      <c r="H44" s="252">
        <v>0</v>
      </c>
      <c r="I44" s="10">
        <v>0</v>
      </c>
      <c r="J44" s="247">
        <v>0</v>
      </c>
      <c r="K44" s="115">
        <v>4</v>
      </c>
      <c r="L44" s="49">
        <v>0.00034545297521374905</v>
      </c>
      <c r="M44" s="10">
        <v>0</v>
      </c>
      <c r="N44" s="49">
        <v>0</v>
      </c>
      <c r="O44" s="10">
        <v>1</v>
      </c>
      <c r="P44" s="49">
        <v>0.00020483408439164277</v>
      </c>
      <c r="Q44" s="10">
        <v>0</v>
      </c>
      <c r="R44" s="252">
        <v>0</v>
      </c>
      <c r="S44" s="10">
        <v>0</v>
      </c>
      <c r="T44" s="247">
        <v>0</v>
      </c>
      <c r="U44" s="115">
        <v>1</v>
      </c>
      <c r="V44" s="49">
        <v>0.0001017708121310808</v>
      </c>
      <c r="W44" s="292"/>
    </row>
    <row r="45" spans="1:23" ht="14.25">
      <c r="A45" s="214">
        <v>73</v>
      </c>
      <c r="B45" s="205" t="s">
        <v>247</v>
      </c>
      <c r="C45" s="10">
        <v>15</v>
      </c>
      <c r="D45" s="49">
        <v>0.0032113037893384713</v>
      </c>
      <c r="E45" s="10">
        <v>11</v>
      </c>
      <c r="F45" s="49">
        <v>0.00194621372965322</v>
      </c>
      <c r="G45" s="10">
        <v>0</v>
      </c>
      <c r="H45" s="252">
        <v>0</v>
      </c>
      <c r="I45" s="10">
        <v>0</v>
      </c>
      <c r="J45" s="247">
        <v>0</v>
      </c>
      <c r="K45" s="115">
        <v>26</v>
      </c>
      <c r="L45" s="49">
        <v>0.0022454443388893685</v>
      </c>
      <c r="M45" s="10">
        <v>6</v>
      </c>
      <c r="N45" s="49">
        <v>0.0016778523489932886</v>
      </c>
      <c r="O45" s="10">
        <v>15</v>
      </c>
      <c r="P45" s="49">
        <v>0.0030725112658746417</v>
      </c>
      <c r="Q45" s="10">
        <v>3</v>
      </c>
      <c r="R45" s="252">
        <v>0.002253944402704733</v>
      </c>
      <c r="S45" s="10">
        <v>0</v>
      </c>
      <c r="T45" s="247">
        <v>0</v>
      </c>
      <c r="U45" s="115">
        <v>24</v>
      </c>
      <c r="V45" s="49">
        <v>0.0024424994911459393</v>
      </c>
      <c r="W45" s="292"/>
    </row>
    <row r="46" spans="1:23" ht="14.25">
      <c r="A46" s="214">
        <v>79</v>
      </c>
      <c r="B46" s="205" t="s">
        <v>248</v>
      </c>
      <c r="C46" s="10">
        <v>10</v>
      </c>
      <c r="D46" s="49">
        <v>0.002140869192892314</v>
      </c>
      <c r="E46" s="10">
        <v>16</v>
      </c>
      <c r="F46" s="49">
        <v>0.0028308563340410475</v>
      </c>
      <c r="G46" s="10">
        <v>3</v>
      </c>
      <c r="H46" s="252">
        <v>0.0024154589371980675</v>
      </c>
      <c r="I46" s="10">
        <v>0</v>
      </c>
      <c r="J46" s="247">
        <v>0</v>
      </c>
      <c r="K46" s="115">
        <v>29</v>
      </c>
      <c r="L46" s="49">
        <v>0.0025045340702996802</v>
      </c>
      <c r="M46" s="10">
        <v>17</v>
      </c>
      <c r="N46" s="49">
        <v>0.0047539149888143175</v>
      </c>
      <c r="O46" s="10">
        <v>12</v>
      </c>
      <c r="P46" s="49">
        <v>0.0024580090126997134</v>
      </c>
      <c r="Q46" s="10">
        <v>3</v>
      </c>
      <c r="R46" s="252">
        <v>0.002253944402704733</v>
      </c>
      <c r="S46" s="10">
        <v>0</v>
      </c>
      <c r="T46" s="247">
        <v>0</v>
      </c>
      <c r="U46" s="115">
        <v>32</v>
      </c>
      <c r="V46" s="49">
        <v>0.003256665988194586</v>
      </c>
      <c r="W46" s="292"/>
    </row>
    <row r="47" spans="1:23" ht="14.25">
      <c r="A47" s="214">
        <v>80</v>
      </c>
      <c r="B47" s="205" t="s">
        <v>249</v>
      </c>
      <c r="C47" s="10">
        <v>3</v>
      </c>
      <c r="D47" s="49">
        <v>0.0006422607578676942</v>
      </c>
      <c r="E47" s="10">
        <v>6</v>
      </c>
      <c r="F47" s="49">
        <v>0.0010615711252653928</v>
      </c>
      <c r="G47" s="10">
        <v>2</v>
      </c>
      <c r="H47" s="252">
        <v>0.001610305958132045</v>
      </c>
      <c r="I47" s="10">
        <v>0</v>
      </c>
      <c r="J47" s="247">
        <v>0</v>
      </c>
      <c r="K47" s="115">
        <v>11</v>
      </c>
      <c r="L47" s="49">
        <v>0.0009499956818378099</v>
      </c>
      <c r="M47" s="10">
        <v>4</v>
      </c>
      <c r="N47" s="49">
        <v>0.0011185682326621924</v>
      </c>
      <c r="O47" s="10">
        <v>4</v>
      </c>
      <c r="P47" s="49">
        <v>0.0008193363375665711</v>
      </c>
      <c r="Q47" s="10">
        <v>0</v>
      </c>
      <c r="R47" s="252">
        <v>0</v>
      </c>
      <c r="S47" s="10">
        <v>0</v>
      </c>
      <c r="T47" s="247">
        <v>0</v>
      </c>
      <c r="U47" s="115">
        <v>8</v>
      </c>
      <c r="V47" s="49">
        <v>0.0008141664970486464</v>
      </c>
      <c r="W47" s="292"/>
    </row>
    <row r="48" spans="1:23" ht="14.25">
      <c r="A48" s="214">
        <v>81</v>
      </c>
      <c r="B48" s="205" t="s">
        <v>250</v>
      </c>
      <c r="C48" s="10">
        <v>7</v>
      </c>
      <c r="D48" s="49">
        <v>0.00149860843502462</v>
      </c>
      <c r="E48" s="10">
        <v>1</v>
      </c>
      <c r="F48" s="49">
        <v>0.00017692852087756547</v>
      </c>
      <c r="G48" s="10">
        <v>1</v>
      </c>
      <c r="H48" s="252">
        <v>0.0008051529790660225</v>
      </c>
      <c r="I48" s="10">
        <v>0</v>
      </c>
      <c r="J48" s="247">
        <v>0</v>
      </c>
      <c r="K48" s="115">
        <v>9</v>
      </c>
      <c r="L48" s="49">
        <v>0.0007772691942309353</v>
      </c>
      <c r="M48" s="10">
        <v>6</v>
      </c>
      <c r="N48" s="49">
        <v>0.0016778523489932886</v>
      </c>
      <c r="O48" s="10">
        <v>3</v>
      </c>
      <c r="P48" s="49">
        <v>0.0006145022531749283</v>
      </c>
      <c r="Q48" s="10">
        <v>0</v>
      </c>
      <c r="R48" s="252">
        <v>0</v>
      </c>
      <c r="S48" s="10">
        <v>0</v>
      </c>
      <c r="T48" s="247">
        <v>0</v>
      </c>
      <c r="U48" s="115">
        <v>9</v>
      </c>
      <c r="V48" s="49">
        <v>0.0009159373091797273</v>
      </c>
      <c r="W48" s="292"/>
    </row>
    <row r="49" spans="1:23" ht="14.25">
      <c r="A49" s="214">
        <v>82</v>
      </c>
      <c r="B49" s="205" t="s">
        <v>251</v>
      </c>
      <c r="C49" s="10">
        <v>0</v>
      </c>
      <c r="D49" s="49">
        <v>0</v>
      </c>
      <c r="E49" s="10">
        <v>1</v>
      </c>
      <c r="F49" s="49">
        <v>0.00017692852087756547</v>
      </c>
      <c r="G49" s="10">
        <v>0</v>
      </c>
      <c r="H49" s="252">
        <v>0</v>
      </c>
      <c r="I49" s="10">
        <v>0</v>
      </c>
      <c r="J49" s="247">
        <v>0</v>
      </c>
      <c r="K49" s="115">
        <v>1</v>
      </c>
      <c r="L49" s="49">
        <v>8.636324380343726E-05</v>
      </c>
      <c r="M49" s="10">
        <v>5</v>
      </c>
      <c r="N49" s="49">
        <v>0.0013982102908277406</v>
      </c>
      <c r="O49" s="10">
        <v>2</v>
      </c>
      <c r="P49" s="49">
        <v>0.00040966816878328555</v>
      </c>
      <c r="Q49" s="10">
        <v>0</v>
      </c>
      <c r="R49" s="252">
        <v>0</v>
      </c>
      <c r="S49" s="10">
        <v>0</v>
      </c>
      <c r="T49" s="247">
        <v>0</v>
      </c>
      <c r="U49" s="115">
        <v>7</v>
      </c>
      <c r="V49" s="49">
        <v>0.0007123956849175657</v>
      </c>
      <c r="W49" s="292"/>
    </row>
    <row r="50" spans="1:23" ht="14.25">
      <c r="A50" s="214">
        <v>83</v>
      </c>
      <c r="B50" s="205" t="s">
        <v>252</v>
      </c>
      <c r="C50" s="10">
        <v>24</v>
      </c>
      <c r="D50" s="49">
        <v>0.005138086062941554</v>
      </c>
      <c r="E50" s="10">
        <v>30</v>
      </c>
      <c r="F50" s="49">
        <v>0.005307855626326964</v>
      </c>
      <c r="G50" s="10">
        <v>8</v>
      </c>
      <c r="H50" s="252">
        <v>0.00644122383252818</v>
      </c>
      <c r="I50" s="10">
        <v>0</v>
      </c>
      <c r="J50" s="247">
        <v>0</v>
      </c>
      <c r="K50" s="115">
        <v>62</v>
      </c>
      <c r="L50" s="49">
        <v>0.00535452111581311</v>
      </c>
      <c r="M50" s="10">
        <v>32</v>
      </c>
      <c r="N50" s="49">
        <v>0.008948545861297539</v>
      </c>
      <c r="O50" s="10">
        <v>44</v>
      </c>
      <c r="P50" s="49">
        <v>0.009012699713232281</v>
      </c>
      <c r="Q50" s="10">
        <v>7</v>
      </c>
      <c r="R50" s="252">
        <v>0.005259203606311044</v>
      </c>
      <c r="S50" s="10">
        <v>0</v>
      </c>
      <c r="T50" s="247">
        <v>0</v>
      </c>
      <c r="U50" s="115">
        <v>83</v>
      </c>
      <c r="V50" s="49">
        <v>0.008446977406879707</v>
      </c>
      <c r="W50" s="292"/>
    </row>
    <row r="51" spans="1:23" ht="14.25">
      <c r="A51" s="214">
        <v>89</v>
      </c>
      <c r="B51" s="205" t="s">
        <v>253</v>
      </c>
      <c r="C51" s="10">
        <v>3</v>
      </c>
      <c r="D51" s="49">
        <v>0.0006422607578676942</v>
      </c>
      <c r="E51" s="10">
        <v>6</v>
      </c>
      <c r="F51" s="49">
        <v>0.0010615711252653928</v>
      </c>
      <c r="G51" s="10">
        <v>1</v>
      </c>
      <c r="H51" s="252">
        <v>0.0008051529790660225</v>
      </c>
      <c r="I51" s="10">
        <v>0</v>
      </c>
      <c r="J51" s="247">
        <v>0</v>
      </c>
      <c r="K51" s="115">
        <v>10</v>
      </c>
      <c r="L51" s="49">
        <v>0.0008636324380343726</v>
      </c>
      <c r="M51" s="10">
        <v>11</v>
      </c>
      <c r="N51" s="49">
        <v>0.003076062639821029</v>
      </c>
      <c r="O51" s="10">
        <v>8</v>
      </c>
      <c r="P51" s="49">
        <v>0.0016386726751331422</v>
      </c>
      <c r="Q51" s="10">
        <v>4</v>
      </c>
      <c r="R51" s="252">
        <v>0.003005259203606311</v>
      </c>
      <c r="S51" s="10">
        <v>0</v>
      </c>
      <c r="T51" s="247">
        <v>0</v>
      </c>
      <c r="U51" s="115">
        <v>23</v>
      </c>
      <c r="V51" s="49">
        <v>0.0023407286790148585</v>
      </c>
      <c r="W51" s="292"/>
    </row>
    <row r="52" spans="1:23" ht="15" thickBot="1">
      <c r="A52" s="216">
        <v>99</v>
      </c>
      <c r="B52" s="209" t="s">
        <v>254</v>
      </c>
      <c r="C52" s="11">
        <v>259</v>
      </c>
      <c r="D52" s="50">
        <v>0.05544851209591094</v>
      </c>
      <c r="E52" s="11">
        <v>284</v>
      </c>
      <c r="F52" s="50">
        <v>0.05024769992922859</v>
      </c>
      <c r="G52" s="11">
        <v>66</v>
      </c>
      <c r="H52" s="253">
        <v>0.05314009661835749</v>
      </c>
      <c r="I52" s="11">
        <v>4</v>
      </c>
      <c r="J52" s="248">
        <v>0.2857142857142857</v>
      </c>
      <c r="K52" s="117">
        <v>613</v>
      </c>
      <c r="L52" s="50">
        <v>0.052940668451507036</v>
      </c>
      <c r="M52" s="11">
        <v>200</v>
      </c>
      <c r="N52" s="50">
        <v>0.05592841163310962</v>
      </c>
      <c r="O52" s="11">
        <v>264</v>
      </c>
      <c r="P52" s="50">
        <v>0.05407619827939369</v>
      </c>
      <c r="Q52" s="11">
        <v>80</v>
      </c>
      <c r="R52" s="253">
        <v>0.06010518407212622</v>
      </c>
      <c r="S52" s="11">
        <v>3</v>
      </c>
      <c r="T52" s="248">
        <v>0.08108108108108109</v>
      </c>
      <c r="U52" s="117">
        <v>547</v>
      </c>
      <c r="V52" s="50">
        <v>0.0556686342357012</v>
      </c>
      <c r="W52" s="292"/>
    </row>
    <row r="53" spans="1:23" ht="15" thickBot="1">
      <c r="A53" s="329" t="s">
        <v>255</v>
      </c>
      <c r="B53" s="330"/>
      <c r="C53" s="187">
        <v>4671</v>
      </c>
      <c r="D53" s="302">
        <v>0.9999999999999998</v>
      </c>
      <c r="E53" s="187">
        <v>5652</v>
      </c>
      <c r="F53" s="302">
        <v>1</v>
      </c>
      <c r="G53" s="187">
        <v>1242</v>
      </c>
      <c r="H53" s="302">
        <v>1.0000000000000002</v>
      </c>
      <c r="I53" s="187">
        <v>14</v>
      </c>
      <c r="J53" s="302">
        <v>0.9999999999999999</v>
      </c>
      <c r="K53" s="187">
        <v>11579</v>
      </c>
      <c r="L53" s="302">
        <v>0.9999999999999998</v>
      </c>
      <c r="M53" s="187">
        <v>3576</v>
      </c>
      <c r="N53" s="302">
        <v>1.0000000000000002</v>
      </c>
      <c r="O53" s="187">
        <v>4882</v>
      </c>
      <c r="P53" s="302">
        <v>1.0000000000000002</v>
      </c>
      <c r="Q53" s="187">
        <v>1331</v>
      </c>
      <c r="R53" s="302">
        <v>1.0000000000000002</v>
      </c>
      <c r="S53" s="187">
        <v>37</v>
      </c>
      <c r="T53" s="302">
        <v>1</v>
      </c>
      <c r="U53" s="187">
        <v>9826</v>
      </c>
      <c r="V53" s="303">
        <v>0.9999999999999999</v>
      </c>
      <c r="W53" s="73"/>
    </row>
    <row r="54" spans="1:23" ht="15" thickBot="1">
      <c r="A54" s="245" t="s">
        <v>36</v>
      </c>
      <c r="B54" s="243" t="s">
        <v>325</v>
      </c>
      <c r="C54" s="119">
        <v>993</v>
      </c>
      <c r="D54" s="250">
        <v>0.21258831085420682</v>
      </c>
      <c r="E54" s="119">
        <v>797</v>
      </c>
      <c r="F54" s="250">
        <v>0.14101203113941968</v>
      </c>
      <c r="G54" s="119">
        <v>118</v>
      </c>
      <c r="H54" s="251">
        <v>0.09500805152979067</v>
      </c>
      <c r="I54" s="72">
        <v>0</v>
      </c>
      <c r="J54" s="254">
        <v>0</v>
      </c>
      <c r="K54" s="120">
        <v>1908</v>
      </c>
      <c r="L54" s="250">
        <v>0.16478106917695828</v>
      </c>
      <c r="M54" s="119">
        <v>708</v>
      </c>
      <c r="N54" s="250">
        <v>0.19798657718120805</v>
      </c>
      <c r="O54" s="119">
        <v>509</v>
      </c>
      <c r="P54" s="250">
        <v>0.10426054895534617</v>
      </c>
      <c r="Q54" s="119">
        <v>95</v>
      </c>
      <c r="R54" s="251">
        <v>0.07137490608564989</v>
      </c>
      <c r="S54" s="72">
        <v>1</v>
      </c>
      <c r="T54" s="254">
        <v>0.02702702702702703</v>
      </c>
      <c r="U54" s="120">
        <v>1313</v>
      </c>
      <c r="V54" s="250">
        <v>0.1336250763281091</v>
      </c>
      <c r="W54" s="292"/>
    </row>
    <row r="55" spans="1:23" ht="15" thickBot="1">
      <c r="A55" s="397" t="s">
        <v>89</v>
      </c>
      <c r="B55" s="330"/>
      <c r="C55" s="12">
        <v>5664</v>
      </c>
      <c r="D55" s="188"/>
      <c r="E55" s="12">
        <v>6449</v>
      </c>
      <c r="F55" s="188"/>
      <c r="G55" s="12">
        <v>1360</v>
      </c>
      <c r="H55" s="189"/>
      <c r="I55" s="12">
        <v>15</v>
      </c>
      <c r="J55" s="190"/>
      <c r="K55" s="131">
        <v>13488</v>
      </c>
      <c r="L55" s="188"/>
      <c r="M55" s="12">
        <v>4284</v>
      </c>
      <c r="N55" s="188"/>
      <c r="O55" s="12">
        <v>5391</v>
      </c>
      <c r="P55" s="188"/>
      <c r="Q55" s="12">
        <v>1426</v>
      </c>
      <c r="R55" s="189"/>
      <c r="S55" s="12">
        <v>38</v>
      </c>
      <c r="T55" s="191"/>
      <c r="U55" s="131">
        <v>11139</v>
      </c>
      <c r="V55" s="188"/>
      <c r="W55" s="293"/>
    </row>
    <row r="56" spans="1:22" ht="14.25">
      <c r="A56" s="88"/>
      <c r="B56" s="88"/>
      <c r="C56" s="127"/>
      <c r="D56" s="255"/>
      <c r="E56" s="127"/>
      <c r="F56" s="255"/>
      <c r="G56" s="127"/>
      <c r="H56" s="255"/>
      <c r="I56" s="127"/>
      <c r="J56" s="127"/>
      <c r="K56" s="127"/>
      <c r="L56" s="255"/>
      <c r="M56" s="127"/>
      <c r="N56" s="255"/>
      <c r="O56" s="127"/>
      <c r="P56" s="255"/>
      <c r="Q56" s="127"/>
      <c r="R56" s="255"/>
      <c r="S56" s="127"/>
      <c r="T56" s="127"/>
      <c r="U56" s="127"/>
      <c r="V56" s="255"/>
    </row>
    <row r="57" spans="1:22" ht="14.2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74"/>
      <c r="N57" s="74"/>
      <c r="O57" s="74"/>
      <c r="P57" s="74"/>
      <c r="Q57" s="74"/>
      <c r="R57" s="74"/>
      <c r="S57" s="74"/>
      <c r="T57" s="74"/>
      <c r="U57" s="78"/>
      <c r="V57" s="74"/>
    </row>
    <row r="58" spans="1:22" ht="35.25" customHeight="1">
      <c r="A58" s="373" t="s">
        <v>263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12" ht="14.25">
      <c r="A59" s="90" t="s">
        <v>96</v>
      </c>
      <c r="B59" s="90"/>
      <c r="C59" s="133"/>
      <c r="D59" s="194"/>
      <c r="E59" s="195"/>
      <c r="F59" s="194"/>
      <c r="G59" s="195"/>
      <c r="H59" s="194"/>
      <c r="I59" s="133"/>
      <c r="J59" s="162"/>
      <c r="K59" s="133"/>
      <c r="L59" s="162"/>
    </row>
    <row r="60" spans="1:22" ht="14.25">
      <c r="A60" s="41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ht="14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2" ht="14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2" ht="14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2" ht="14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 ht="14.25">
      <c r="A65" s="74"/>
      <c r="B65" s="74"/>
      <c r="C65" s="84"/>
      <c r="D65" s="74"/>
      <c r="E65" s="84"/>
      <c r="F65" s="74"/>
      <c r="G65" s="84"/>
      <c r="H65" s="74"/>
      <c r="I65" s="84"/>
      <c r="J65" s="74"/>
      <c r="K65" s="84"/>
      <c r="L65" s="74"/>
      <c r="M65" s="84"/>
      <c r="N65" s="74"/>
      <c r="O65" s="84"/>
      <c r="P65" s="74"/>
      <c r="Q65" s="84"/>
      <c r="R65" s="74"/>
      <c r="S65" s="84"/>
      <c r="T65" s="74"/>
      <c r="U65" s="84"/>
      <c r="V65" s="74"/>
    </row>
    <row r="66" spans="1:22" ht="14.25">
      <c r="A66" s="74"/>
      <c r="B66" s="74"/>
      <c r="C66" s="84"/>
      <c r="D66" s="74"/>
      <c r="E66" s="84"/>
      <c r="F66" s="74"/>
      <c r="G66" s="84"/>
      <c r="H66" s="74"/>
      <c r="I66" s="84"/>
      <c r="J66" s="74"/>
      <c r="K66" s="84"/>
      <c r="L66" s="74"/>
      <c r="M66" s="84"/>
      <c r="N66" s="74"/>
      <c r="O66" s="84"/>
      <c r="P66" s="74"/>
      <c r="Q66" s="84"/>
      <c r="R66" s="74"/>
      <c r="S66" s="84"/>
      <c r="T66" s="74"/>
      <c r="U66" s="84"/>
      <c r="V66" s="74"/>
    </row>
    <row r="67" spans="1:22" ht="14.25">
      <c r="A67" s="74"/>
      <c r="B67" s="74"/>
      <c r="C67" s="84"/>
      <c r="D67" s="74"/>
      <c r="E67" s="84"/>
      <c r="F67" s="74"/>
      <c r="G67" s="84"/>
      <c r="H67" s="74"/>
      <c r="I67" s="84"/>
      <c r="J67" s="74"/>
      <c r="K67" s="84"/>
      <c r="L67" s="74"/>
      <c r="M67" s="84"/>
      <c r="N67" s="74"/>
      <c r="O67" s="84"/>
      <c r="P67" s="74"/>
      <c r="Q67" s="84"/>
      <c r="R67" s="74"/>
      <c r="S67" s="84"/>
      <c r="T67" s="74"/>
      <c r="U67" s="84"/>
      <c r="V67" s="74"/>
    </row>
    <row r="68" spans="1:22" ht="14.25">
      <c r="A68" s="74"/>
      <c r="B68" s="74"/>
      <c r="C68" s="84"/>
      <c r="D68" s="74"/>
      <c r="E68" s="84"/>
      <c r="F68" s="74"/>
      <c r="G68" s="84"/>
      <c r="H68" s="74"/>
      <c r="I68" s="84"/>
      <c r="J68" s="74"/>
      <c r="K68" s="84"/>
      <c r="L68" s="74"/>
      <c r="M68" s="84"/>
      <c r="N68" s="74"/>
      <c r="O68" s="84"/>
      <c r="P68" s="74"/>
      <c r="Q68" s="84"/>
      <c r="R68" s="74"/>
      <c r="S68" s="84"/>
      <c r="T68" s="74"/>
      <c r="U68" s="84"/>
      <c r="V68" s="74"/>
    </row>
    <row r="69" spans="1:22" ht="14.25">
      <c r="A69" s="74"/>
      <c r="B69" s="74"/>
      <c r="C69" s="84"/>
      <c r="D69" s="74"/>
      <c r="E69" s="84"/>
      <c r="F69" s="74"/>
      <c r="G69" s="84"/>
      <c r="H69" s="74"/>
      <c r="I69" s="84"/>
      <c r="J69" s="74"/>
      <c r="K69" s="84"/>
      <c r="L69" s="74"/>
      <c r="M69" s="84"/>
      <c r="N69" s="74"/>
      <c r="O69" s="84"/>
      <c r="P69" s="74"/>
      <c r="Q69" s="84"/>
      <c r="R69" s="74"/>
      <c r="S69" s="84"/>
      <c r="T69" s="74"/>
      <c r="U69" s="84"/>
      <c r="V69" s="74"/>
    </row>
    <row r="70" spans="1:22" ht="14.25">
      <c r="A70" s="74"/>
      <c r="B70" s="74"/>
      <c r="C70" s="84"/>
      <c r="D70" s="74"/>
      <c r="E70" s="84"/>
      <c r="F70" s="74"/>
      <c r="G70" s="84"/>
      <c r="H70" s="74"/>
      <c r="I70" s="84"/>
      <c r="J70" s="74"/>
      <c r="K70" s="84"/>
      <c r="L70" s="74"/>
      <c r="M70" s="84"/>
      <c r="N70" s="74"/>
      <c r="O70" s="84"/>
      <c r="P70" s="74"/>
      <c r="Q70" s="84"/>
      <c r="R70" s="74"/>
      <c r="S70" s="84"/>
      <c r="T70" s="74"/>
      <c r="U70" s="84"/>
      <c r="V70" s="74"/>
    </row>
    <row r="71" spans="1:22" ht="14.25">
      <c r="A71" s="74"/>
      <c r="B71" s="74"/>
      <c r="C71" s="84"/>
      <c r="D71" s="74"/>
      <c r="E71" s="84"/>
      <c r="F71" s="74"/>
      <c r="G71" s="84"/>
      <c r="H71" s="74"/>
      <c r="I71" s="84"/>
      <c r="J71" s="74"/>
      <c r="K71" s="84"/>
      <c r="L71" s="74"/>
      <c r="M71" s="84"/>
      <c r="N71" s="74"/>
      <c r="O71" s="84"/>
      <c r="P71" s="74"/>
      <c r="Q71" s="84"/>
      <c r="R71" s="74"/>
      <c r="S71" s="84"/>
      <c r="T71" s="74"/>
      <c r="U71" s="84"/>
      <c r="V71" s="74"/>
    </row>
    <row r="72" spans="1:22" ht="14.25">
      <c r="A72" s="74"/>
      <c r="B72" s="74"/>
      <c r="C72" s="84"/>
      <c r="D72" s="74"/>
      <c r="E72" s="84"/>
      <c r="F72" s="74"/>
      <c r="G72" s="84"/>
      <c r="H72" s="74"/>
      <c r="I72" s="84"/>
      <c r="J72" s="74"/>
      <c r="K72" s="84"/>
      <c r="L72" s="74"/>
      <c r="M72" s="84"/>
      <c r="N72" s="74"/>
      <c r="O72" s="84"/>
      <c r="P72" s="74"/>
      <c r="Q72" s="84"/>
      <c r="R72" s="74"/>
      <c r="S72" s="84"/>
      <c r="T72" s="74"/>
      <c r="U72" s="84"/>
      <c r="V72" s="74"/>
    </row>
    <row r="73" spans="1:22" ht="14.25">
      <c r="A73" s="74"/>
      <c r="B73" s="74"/>
      <c r="C73" s="84"/>
      <c r="D73" s="74"/>
      <c r="E73" s="84"/>
      <c r="F73" s="74"/>
      <c r="G73" s="84"/>
      <c r="H73" s="74"/>
      <c r="I73" s="84"/>
      <c r="J73" s="74"/>
      <c r="K73" s="84"/>
      <c r="L73" s="74"/>
      <c r="M73" s="84"/>
      <c r="N73" s="74"/>
      <c r="O73" s="84"/>
      <c r="P73" s="74"/>
      <c r="Q73" s="84"/>
      <c r="R73" s="74"/>
      <c r="S73" s="84"/>
      <c r="T73" s="74"/>
      <c r="U73" s="84"/>
      <c r="V73" s="74"/>
    </row>
    <row r="74" spans="1:22" ht="14.25">
      <c r="A74" s="74"/>
      <c r="B74" s="74"/>
      <c r="C74" s="84"/>
      <c r="D74" s="74"/>
      <c r="E74" s="84"/>
      <c r="F74" s="74"/>
      <c r="G74" s="84"/>
      <c r="H74" s="74"/>
      <c r="I74" s="84"/>
      <c r="J74" s="74"/>
      <c r="K74" s="84"/>
      <c r="L74" s="74"/>
      <c r="M74" s="84"/>
      <c r="N74" s="74"/>
      <c r="O74" s="84"/>
      <c r="P74" s="74"/>
      <c r="Q74" s="84"/>
      <c r="R74" s="74"/>
      <c r="S74" s="84"/>
      <c r="T74" s="74"/>
      <c r="U74" s="84"/>
      <c r="V74" s="74"/>
    </row>
    <row r="75" spans="1:22" ht="14.25">
      <c r="A75" s="74"/>
      <c r="B75" s="74"/>
      <c r="C75" s="84"/>
      <c r="D75" s="74"/>
      <c r="E75" s="84"/>
      <c r="F75" s="74"/>
      <c r="G75" s="84"/>
      <c r="H75" s="74"/>
      <c r="I75" s="84"/>
      <c r="J75" s="74"/>
      <c r="K75" s="84"/>
      <c r="L75" s="74"/>
      <c r="M75" s="84"/>
      <c r="N75" s="74"/>
      <c r="O75" s="84"/>
      <c r="P75" s="74"/>
      <c r="Q75" s="84"/>
      <c r="R75" s="74"/>
      <c r="S75" s="84"/>
      <c r="T75" s="74"/>
      <c r="U75" s="84"/>
      <c r="V75" s="74"/>
    </row>
    <row r="76" spans="1:22" ht="14.25">
      <c r="A76" s="74"/>
      <c r="B76" s="74"/>
      <c r="C76" s="84"/>
      <c r="D76" s="74"/>
      <c r="E76" s="84"/>
      <c r="F76" s="74"/>
      <c r="G76" s="84"/>
      <c r="H76" s="74"/>
      <c r="I76" s="84"/>
      <c r="J76" s="74"/>
      <c r="K76" s="84"/>
      <c r="L76" s="74"/>
      <c r="M76" s="84"/>
      <c r="N76" s="74"/>
      <c r="O76" s="84"/>
      <c r="P76" s="74"/>
      <c r="Q76" s="84"/>
      <c r="R76" s="74"/>
      <c r="S76" s="84"/>
      <c r="T76" s="74"/>
      <c r="U76" s="84"/>
      <c r="V76" s="74"/>
    </row>
    <row r="77" spans="1:22" ht="14.25">
      <c r="A77" s="74"/>
      <c r="B77" s="74"/>
      <c r="C77" s="84"/>
      <c r="D77" s="74"/>
      <c r="E77" s="84"/>
      <c r="F77" s="74"/>
      <c r="G77" s="84"/>
      <c r="H77" s="74"/>
      <c r="I77" s="84"/>
      <c r="J77" s="74"/>
      <c r="K77" s="84"/>
      <c r="L77" s="74"/>
      <c r="M77" s="84"/>
      <c r="N77" s="74"/>
      <c r="O77" s="84"/>
      <c r="P77" s="74"/>
      <c r="Q77" s="84"/>
      <c r="R77" s="74"/>
      <c r="S77" s="84"/>
      <c r="T77" s="74"/>
      <c r="U77" s="84"/>
      <c r="V77" s="74"/>
    </row>
    <row r="78" spans="1:22" ht="14.25">
      <c r="A78" s="74"/>
      <c r="B78" s="74"/>
      <c r="C78" s="84"/>
      <c r="D78" s="74"/>
      <c r="E78" s="84"/>
      <c r="F78" s="74"/>
      <c r="G78" s="84"/>
      <c r="H78" s="74"/>
      <c r="I78" s="84"/>
      <c r="J78" s="74"/>
      <c r="K78" s="84"/>
      <c r="L78" s="74"/>
      <c r="M78" s="84"/>
      <c r="N78" s="74"/>
      <c r="O78" s="84"/>
      <c r="P78" s="74"/>
      <c r="Q78" s="84"/>
      <c r="R78" s="74"/>
      <c r="S78" s="84"/>
      <c r="T78" s="74"/>
      <c r="U78" s="84"/>
      <c r="V78" s="74"/>
    </row>
    <row r="79" spans="1:22" ht="14.25">
      <c r="A79" s="74"/>
      <c r="B79" s="74"/>
      <c r="C79" s="84"/>
      <c r="D79" s="74"/>
      <c r="E79" s="84"/>
      <c r="F79" s="74"/>
      <c r="G79" s="84"/>
      <c r="H79" s="74"/>
      <c r="I79" s="84"/>
      <c r="J79" s="74"/>
      <c r="K79" s="84"/>
      <c r="L79" s="74"/>
      <c r="M79" s="84"/>
      <c r="N79" s="74"/>
      <c r="O79" s="84"/>
      <c r="P79" s="74"/>
      <c r="Q79" s="84"/>
      <c r="R79" s="74"/>
      <c r="S79" s="84"/>
      <c r="T79" s="74"/>
      <c r="U79" s="84"/>
      <c r="V79" s="74"/>
    </row>
    <row r="80" spans="1:22" ht="14.25">
      <c r="A80" s="74"/>
      <c r="B80" s="74"/>
      <c r="C80" s="84"/>
      <c r="D80" s="74"/>
      <c r="E80" s="84"/>
      <c r="F80" s="74"/>
      <c r="G80" s="84"/>
      <c r="H80" s="74"/>
      <c r="I80" s="84"/>
      <c r="J80" s="74"/>
      <c r="K80" s="84"/>
      <c r="L80" s="74"/>
      <c r="M80" s="84"/>
      <c r="N80" s="74"/>
      <c r="O80" s="84"/>
      <c r="P80" s="74"/>
      <c r="Q80" s="84"/>
      <c r="R80" s="74"/>
      <c r="S80" s="84"/>
      <c r="T80" s="74"/>
      <c r="U80" s="84"/>
      <c r="V80" s="74"/>
    </row>
    <row r="81" spans="1:22" ht="14.25">
      <c r="A81" s="74"/>
      <c r="B81" s="74"/>
      <c r="C81" s="84"/>
      <c r="D81" s="74"/>
      <c r="E81" s="84"/>
      <c r="F81" s="74"/>
      <c r="G81" s="84"/>
      <c r="H81" s="74"/>
      <c r="I81" s="84"/>
      <c r="J81" s="74"/>
      <c r="K81" s="84"/>
      <c r="L81" s="74"/>
      <c r="M81" s="84"/>
      <c r="N81" s="74"/>
      <c r="O81" s="84"/>
      <c r="P81" s="74"/>
      <c r="Q81" s="84"/>
      <c r="R81" s="74"/>
      <c r="S81" s="84"/>
      <c r="T81" s="74"/>
      <c r="U81" s="84"/>
      <c r="V81" s="74"/>
    </row>
    <row r="82" spans="1:22" ht="14.25">
      <c r="A82" s="74"/>
      <c r="B82" s="74"/>
      <c r="C82" s="84"/>
      <c r="D82" s="74"/>
      <c r="E82" s="84"/>
      <c r="F82" s="74"/>
      <c r="G82" s="84"/>
      <c r="H82" s="74"/>
      <c r="I82" s="84"/>
      <c r="J82" s="74"/>
      <c r="K82" s="84"/>
      <c r="L82" s="74"/>
      <c r="M82" s="84"/>
      <c r="N82" s="74"/>
      <c r="O82" s="84"/>
      <c r="P82" s="74"/>
      <c r="Q82" s="84"/>
      <c r="R82" s="74"/>
      <c r="S82" s="84"/>
      <c r="T82" s="74"/>
      <c r="U82" s="84"/>
      <c r="V82" s="74"/>
    </row>
    <row r="83" spans="1:22" ht="14.25">
      <c r="A83" s="74"/>
      <c r="B83" s="74"/>
      <c r="C83" s="84"/>
      <c r="D83" s="74"/>
      <c r="E83" s="84"/>
      <c r="F83" s="74"/>
      <c r="G83" s="84"/>
      <c r="H83" s="74"/>
      <c r="I83" s="84"/>
      <c r="J83" s="74"/>
      <c r="K83" s="84"/>
      <c r="L83" s="74"/>
      <c r="M83" s="84"/>
      <c r="N83" s="74"/>
      <c r="O83" s="84"/>
      <c r="P83" s="74"/>
      <c r="Q83" s="84"/>
      <c r="R83" s="74"/>
      <c r="S83" s="84"/>
      <c r="T83" s="74"/>
      <c r="U83" s="84"/>
      <c r="V83" s="74"/>
    </row>
    <row r="84" spans="1:22" ht="14.25">
      <c r="A84" s="74"/>
      <c r="B84" s="74"/>
      <c r="C84" s="84"/>
      <c r="D84" s="74"/>
      <c r="E84" s="84"/>
      <c r="F84" s="74"/>
      <c r="G84" s="84"/>
      <c r="H84" s="74"/>
      <c r="I84" s="84"/>
      <c r="J84" s="74"/>
      <c r="K84" s="84"/>
      <c r="L84" s="74"/>
      <c r="M84" s="84"/>
      <c r="N84" s="74"/>
      <c r="O84" s="84"/>
      <c r="P84" s="74"/>
      <c r="Q84" s="84"/>
      <c r="R84" s="74"/>
      <c r="S84" s="84"/>
      <c r="T84" s="74"/>
      <c r="U84" s="84"/>
      <c r="V84" s="74"/>
    </row>
    <row r="85" spans="1:22" ht="14.25">
      <c r="A85" s="74"/>
      <c r="B85" s="74"/>
      <c r="C85" s="84"/>
      <c r="D85" s="74"/>
      <c r="E85" s="84"/>
      <c r="F85" s="74"/>
      <c r="G85" s="84"/>
      <c r="H85" s="74"/>
      <c r="I85" s="84"/>
      <c r="J85" s="74"/>
      <c r="K85" s="84"/>
      <c r="L85" s="74"/>
      <c r="M85" s="84"/>
      <c r="N85" s="74"/>
      <c r="O85" s="84"/>
      <c r="P85" s="74"/>
      <c r="Q85" s="84"/>
      <c r="R85" s="74"/>
      <c r="S85" s="84"/>
      <c r="T85" s="74"/>
      <c r="U85" s="84"/>
      <c r="V85" s="74"/>
    </row>
    <row r="86" spans="1:22" ht="14.25">
      <c r="A86" s="74"/>
      <c r="B86" s="74"/>
      <c r="C86" s="84"/>
      <c r="D86" s="74"/>
      <c r="E86" s="84"/>
      <c r="F86" s="74"/>
      <c r="G86" s="84"/>
      <c r="H86" s="74"/>
      <c r="I86" s="84"/>
      <c r="J86" s="74"/>
      <c r="K86" s="84"/>
      <c r="L86" s="74"/>
      <c r="M86" s="84"/>
      <c r="N86" s="74"/>
      <c r="O86" s="84"/>
      <c r="P86" s="74"/>
      <c r="Q86" s="84"/>
      <c r="R86" s="74"/>
      <c r="S86" s="84"/>
      <c r="T86" s="74"/>
      <c r="U86" s="84"/>
      <c r="V86" s="74"/>
    </row>
    <row r="87" spans="1:22" ht="14.25">
      <c r="A87" s="74"/>
      <c r="B87" s="74"/>
      <c r="C87" s="84"/>
      <c r="D87" s="74"/>
      <c r="E87" s="84"/>
      <c r="F87" s="74"/>
      <c r="G87" s="84"/>
      <c r="H87" s="74"/>
      <c r="I87" s="84"/>
      <c r="J87" s="74"/>
      <c r="K87" s="84"/>
      <c r="L87" s="74"/>
      <c r="M87" s="84"/>
      <c r="N87" s="74"/>
      <c r="O87" s="84"/>
      <c r="P87" s="74"/>
      <c r="Q87" s="84"/>
      <c r="R87" s="74"/>
      <c r="S87" s="84"/>
      <c r="T87" s="74"/>
      <c r="U87" s="84"/>
      <c r="V87" s="74"/>
    </row>
    <row r="88" spans="1:22" ht="14.25">
      <c r="A88" s="74"/>
      <c r="B88" s="74"/>
      <c r="C88" s="84"/>
      <c r="D88" s="74"/>
      <c r="E88" s="84"/>
      <c r="F88" s="74"/>
      <c r="G88" s="84"/>
      <c r="H88" s="74"/>
      <c r="I88" s="84"/>
      <c r="J88" s="74"/>
      <c r="K88" s="84"/>
      <c r="L88" s="74"/>
      <c r="M88" s="84"/>
      <c r="N88" s="74"/>
      <c r="O88" s="84"/>
      <c r="P88" s="74"/>
      <c r="Q88" s="84"/>
      <c r="R88" s="74"/>
      <c r="S88" s="84"/>
      <c r="T88" s="74"/>
      <c r="U88" s="84"/>
      <c r="V88" s="74"/>
    </row>
    <row r="89" spans="1:22" ht="14.25">
      <c r="A89" s="74"/>
      <c r="B89" s="74"/>
      <c r="C89" s="84"/>
      <c r="D89" s="74"/>
      <c r="E89" s="84"/>
      <c r="F89" s="74"/>
      <c r="G89" s="84"/>
      <c r="H89" s="74"/>
      <c r="I89" s="84"/>
      <c r="J89" s="74"/>
      <c r="K89" s="84"/>
      <c r="L89" s="74"/>
      <c r="M89" s="84"/>
      <c r="N89" s="74"/>
      <c r="O89" s="84"/>
      <c r="P89" s="74"/>
      <c r="Q89" s="84"/>
      <c r="R89" s="74"/>
      <c r="S89" s="84"/>
      <c r="T89" s="74"/>
      <c r="U89" s="84"/>
      <c r="V89" s="74"/>
    </row>
    <row r="90" spans="1:22" ht="14.25">
      <c r="A90" s="74"/>
      <c r="B90" s="74"/>
      <c r="C90" s="84"/>
      <c r="D90" s="74"/>
      <c r="E90" s="84"/>
      <c r="F90" s="74"/>
      <c r="G90" s="84"/>
      <c r="H90" s="74"/>
      <c r="I90" s="84"/>
      <c r="J90" s="74"/>
      <c r="K90" s="84"/>
      <c r="L90" s="74"/>
      <c r="M90" s="84"/>
      <c r="N90" s="74"/>
      <c r="O90" s="84"/>
      <c r="P90" s="74"/>
      <c r="Q90" s="84"/>
      <c r="R90" s="74"/>
      <c r="S90" s="84"/>
      <c r="T90" s="74"/>
      <c r="U90" s="84"/>
      <c r="V90" s="74"/>
    </row>
    <row r="91" spans="1:22" ht="14.25">
      <c r="A91" s="74"/>
      <c r="B91" s="74"/>
      <c r="C91" s="84"/>
      <c r="D91" s="74"/>
      <c r="E91" s="84"/>
      <c r="F91" s="74"/>
      <c r="G91" s="84"/>
      <c r="H91" s="74"/>
      <c r="I91" s="84"/>
      <c r="J91" s="74"/>
      <c r="K91" s="84"/>
      <c r="L91" s="74"/>
      <c r="M91" s="84"/>
      <c r="N91" s="74"/>
      <c r="O91" s="84"/>
      <c r="P91" s="74"/>
      <c r="Q91" s="84"/>
      <c r="R91" s="74"/>
      <c r="S91" s="84"/>
      <c r="T91" s="74"/>
      <c r="U91" s="84"/>
      <c r="V91" s="74"/>
    </row>
    <row r="92" spans="1:22" ht="14.25">
      <c r="A92" s="74"/>
      <c r="B92" s="74"/>
      <c r="C92" s="84"/>
      <c r="D92" s="74"/>
      <c r="E92" s="84"/>
      <c r="F92" s="74"/>
      <c r="G92" s="84"/>
      <c r="H92" s="74"/>
      <c r="I92" s="84"/>
      <c r="J92" s="74"/>
      <c r="K92" s="84"/>
      <c r="L92" s="74"/>
      <c r="M92" s="84"/>
      <c r="N92" s="74"/>
      <c r="O92" s="84"/>
      <c r="P92" s="74"/>
      <c r="Q92" s="84"/>
      <c r="R92" s="74"/>
      <c r="S92" s="84"/>
      <c r="T92" s="74"/>
      <c r="U92" s="84"/>
      <c r="V92" s="74"/>
    </row>
    <row r="93" spans="1:22" ht="14.25">
      <c r="A93" s="74"/>
      <c r="B93" s="74"/>
      <c r="C93" s="84"/>
      <c r="D93" s="74"/>
      <c r="E93" s="84"/>
      <c r="F93" s="74"/>
      <c r="G93" s="84"/>
      <c r="H93" s="74"/>
      <c r="I93" s="84"/>
      <c r="J93" s="74"/>
      <c r="K93" s="84"/>
      <c r="L93" s="74"/>
      <c r="M93" s="84"/>
      <c r="N93" s="74"/>
      <c r="O93" s="84"/>
      <c r="P93" s="74"/>
      <c r="Q93" s="84"/>
      <c r="R93" s="74"/>
      <c r="S93" s="84"/>
      <c r="T93" s="74"/>
      <c r="U93" s="84"/>
      <c r="V93" s="74"/>
    </row>
    <row r="94" spans="1:22" ht="14.25">
      <c r="A94" s="74"/>
      <c r="B94" s="74"/>
      <c r="C94" s="84"/>
      <c r="D94" s="74"/>
      <c r="E94" s="84"/>
      <c r="F94" s="74"/>
      <c r="G94" s="84"/>
      <c r="H94" s="74"/>
      <c r="I94" s="84"/>
      <c r="J94" s="74"/>
      <c r="K94" s="84"/>
      <c r="L94" s="74"/>
      <c r="M94" s="84"/>
      <c r="N94" s="74"/>
      <c r="O94" s="84"/>
      <c r="P94" s="74"/>
      <c r="Q94" s="84"/>
      <c r="R94" s="74"/>
      <c r="S94" s="84"/>
      <c r="T94" s="74"/>
      <c r="U94" s="84"/>
      <c r="V94" s="74"/>
    </row>
    <row r="95" spans="1:22" ht="14.25">
      <c r="A95" s="74"/>
      <c r="B95" s="74"/>
      <c r="C95" s="84"/>
      <c r="D95" s="74"/>
      <c r="E95" s="84"/>
      <c r="F95" s="74"/>
      <c r="G95" s="84"/>
      <c r="H95" s="74"/>
      <c r="I95" s="84"/>
      <c r="J95" s="74"/>
      <c r="K95" s="84"/>
      <c r="L95" s="74"/>
      <c r="M95" s="84"/>
      <c r="N95" s="74"/>
      <c r="O95" s="84"/>
      <c r="P95" s="74"/>
      <c r="Q95" s="84"/>
      <c r="R95" s="74"/>
      <c r="S95" s="84"/>
      <c r="T95" s="74"/>
      <c r="U95" s="84"/>
      <c r="V95" s="74"/>
    </row>
    <row r="96" spans="1:22" ht="14.25">
      <c r="A96" s="74"/>
      <c r="B96" s="74"/>
      <c r="C96" s="84"/>
      <c r="D96" s="74"/>
      <c r="E96" s="84"/>
      <c r="F96" s="74"/>
      <c r="G96" s="84"/>
      <c r="H96" s="74"/>
      <c r="I96" s="84"/>
      <c r="J96" s="74"/>
      <c r="K96" s="84"/>
      <c r="L96" s="74"/>
      <c r="M96" s="84"/>
      <c r="N96" s="74"/>
      <c r="O96" s="84"/>
      <c r="P96" s="74"/>
      <c r="Q96" s="84"/>
      <c r="R96" s="74"/>
      <c r="S96" s="84"/>
      <c r="T96" s="74"/>
      <c r="U96" s="84"/>
      <c r="V96" s="74"/>
    </row>
    <row r="97" spans="1:22" ht="14.25">
      <c r="A97" s="74"/>
      <c r="B97" s="74"/>
      <c r="C97" s="84"/>
      <c r="D97" s="74"/>
      <c r="E97" s="84"/>
      <c r="F97" s="74"/>
      <c r="G97" s="84"/>
      <c r="H97" s="74"/>
      <c r="I97" s="84"/>
      <c r="J97" s="74"/>
      <c r="K97" s="84"/>
      <c r="L97" s="74"/>
      <c r="M97" s="84"/>
      <c r="N97" s="74"/>
      <c r="O97" s="84"/>
      <c r="P97" s="74"/>
      <c r="Q97" s="84"/>
      <c r="R97" s="74"/>
      <c r="S97" s="84"/>
      <c r="T97" s="74"/>
      <c r="U97" s="84"/>
      <c r="V97" s="74"/>
    </row>
    <row r="98" spans="1:22" ht="14.25">
      <c r="A98" s="74"/>
      <c r="B98" s="74"/>
      <c r="C98" s="84"/>
      <c r="D98" s="74"/>
      <c r="E98" s="84"/>
      <c r="F98" s="74"/>
      <c r="G98" s="84"/>
      <c r="H98" s="74"/>
      <c r="I98" s="84"/>
      <c r="J98" s="74"/>
      <c r="K98" s="84"/>
      <c r="L98" s="74"/>
      <c r="M98" s="84"/>
      <c r="N98" s="74"/>
      <c r="O98" s="84"/>
      <c r="P98" s="74"/>
      <c r="Q98" s="84"/>
      <c r="R98" s="74"/>
      <c r="S98" s="84"/>
      <c r="T98" s="74"/>
      <c r="U98" s="84"/>
      <c r="V98" s="74"/>
    </row>
    <row r="99" spans="1:22" ht="14.25">
      <c r="A99" s="74"/>
      <c r="B99" s="74"/>
      <c r="C99" s="84"/>
      <c r="D99" s="74"/>
      <c r="E99" s="84"/>
      <c r="F99" s="74"/>
      <c r="G99" s="84"/>
      <c r="H99" s="74"/>
      <c r="I99" s="84"/>
      <c r="J99" s="74"/>
      <c r="K99" s="84"/>
      <c r="L99" s="74"/>
      <c r="M99" s="84"/>
      <c r="N99" s="74"/>
      <c r="O99" s="84"/>
      <c r="P99" s="74"/>
      <c r="Q99" s="84"/>
      <c r="R99" s="74"/>
      <c r="S99" s="84"/>
      <c r="T99" s="74"/>
      <c r="U99" s="84"/>
      <c r="V99" s="74"/>
    </row>
    <row r="100" spans="1:22" ht="14.25">
      <c r="A100" s="74"/>
      <c r="B100" s="74"/>
      <c r="C100" s="84"/>
      <c r="D100" s="74"/>
      <c r="E100" s="84"/>
      <c r="F100" s="74"/>
      <c r="G100" s="84"/>
      <c r="H100" s="74"/>
      <c r="I100" s="84"/>
      <c r="J100" s="74"/>
      <c r="K100" s="84"/>
      <c r="L100" s="74"/>
      <c r="M100" s="84"/>
      <c r="N100" s="74"/>
      <c r="O100" s="84"/>
      <c r="P100" s="74"/>
      <c r="Q100" s="84"/>
      <c r="R100" s="74"/>
      <c r="S100" s="84"/>
      <c r="T100" s="74"/>
      <c r="U100" s="84"/>
      <c r="V100" s="74"/>
    </row>
    <row r="101" spans="1:22" ht="14.25">
      <c r="A101" s="74"/>
      <c r="B101" s="74"/>
      <c r="C101" s="84"/>
      <c r="D101" s="74"/>
      <c r="E101" s="84"/>
      <c r="F101" s="74"/>
      <c r="G101" s="84"/>
      <c r="H101" s="74"/>
      <c r="I101" s="84"/>
      <c r="J101" s="74"/>
      <c r="K101" s="84"/>
      <c r="L101" s="74"/>
      <c r="M101" s="84"/>
      <c r="N101" s="74"/>
      <c r="O101" s="84"/>
      <c r="P101" s="74"/>
      <c r="Q101" s="84"/>
      <c r="R101" s="74"/>
      <c r="S101" s="84"/>
      <c r="T101" s="74"/>
      <c r="U101" s="84"/>
      <c r="V101" s="74"/>
    </row>
    <row r="102" spans="1:22" ht="14.25">
      <c r="A102" s="74"/>
      <c r="B102" s="74"/>
      <c r="C102" s="84"/>
      <c r="D102" s="74"/>
      <c r="E102" s="84"/>
      <c r="F102" s="74"/>
      <c r="G102" s="84"/>
      <c r="H102" s="74"/>
      <c r="I102" s="84"/>
      <c r="J102" s="74"/>
      <c r="K102" s="84"/>
      <c r="L102" s="74"/>
      <c r="M102" s="84"/>
      <c r="N102" s="74"/>
      <c r="O102" s="84"/>
      <c r="P102" s="74"/>
      <c r="Q102" s="84"/>
      <c r="R102" s="74"/>
      <c r="S102" s="84"/>
      <c r="T102" s="74"/>
      <c r="U102" s="84"/>
      <c r="V102" s="74"/>
    </row>
    <row r="103" spans="1:22" ht="14.25">
      <c r="A103" s="74"/>
      <c r="B103" s="74"/>
      <c r="C103" s="84"/>
      <c r="D103" s="74"/>
      <c r="E103" s="84"/>
      <c r="F103" s="74"/>
      <c r="G103" s="84"/>
      <c r="H103" s="74"/>
      <c r="I103" s="84"/>
      <c r="J103" s="74"/>
      <c r="K103" s="84"/>
      <c r="L103" s="74"/>
      <c r="M103" s="84"/>
      <c r="N103" s="74"/>
      <c r="O103" s="84"/>
      <c r="P103" s="74"/>
      <c r="Q103" s="84"/>
      <c r="R103" s="74"/>
      <c r="S103" s="84"/>
      <c r="T103" s="74"/>
      <c r="U103" s="84"/>
      <c r="V103" s="74"/>
    </row>
    <row r="104" spans="1:22" ht="14.25">
      <c r="A104" s="74"/>
      <c r="B104" s="74"/>
      <c r="C104" s="84"/>
      <c r="D104" s="74"/>
      <c r="E104" s="84"/>
      <c r="F104" s="74"/>
      <c r="G104" s="84"/>
      <c r="H104" s="74"/>
      <c r="I104" s="84"/>
      <c r="J104" s="74"/>
      <c r="K104" s="84"/>
      <c r="L104" s="74"/>
      <c r="M104" s="84"/>
      <c r="N104" s="74"/>
      <c r="O104" s="84"/>
      <c r="P104" s="74"/>
      <c r="Q104" s="84"/>
      <c r="R104" s="74"/>
      <c r="S104" s="84"/>
      <c r="T104" s="74"/>
      <c r="U104" s="84"/>
      <c r="V104" s="74"/>
    </row>
    <row r="105" spans="1:22" ht="14.25">
      <c r="A105" s="74"/>
      <c r="B105" s="74"/>
      <c r="C105" s="84"/>
      <c r="D105" s="74"/>
      <c r="E105" s="84"/>
      <c r="F105" s="74"/>
      <c r="G105" s="84"/>
      <c r="H105" s="74"/>
      <c r="I105" s="84"/>
      <c r="J105" s="74"/>
      <c r="K105" s="84"/>
      <c r="L105" s="74"/>
      <c r="M105" s="84"/>
      <c r="N105" s="74"/>
      <c r="O105" s="84"/>
      <c r="P105" s="74"/>
      <c r="Q105" s="84"/>
      <c r="R105" s="74"/>
      <c r="S105" s="84"/>
      <c r="T105" s="74"/>
      <c r="U105" s="84"/>
      <c r="V105" s="74"/>
    </row>
    <row r="106" spans="1:22" ht="14.25">
      <c r="A106" s="74"/>
      <c r="B106" s="74"/>
      <c r="C106" s="84"/>
      <c r="D106" s="74"/>
      <c r="E106" s="84"/>
      <c r="F106" s="74"/>
      <c r="G106" s="84"/>
      <c r="H106" s="74"/>
      <c r="I106" s="84"/>
      <c r="J106" s="74"/>
      <c r="K106" s="84"/>
      <c r="L106" s="74"/>
      <c r="M106" s="84"/>
      <c r="N106" s="74"/>
      <c r="O106" s="84"/>
      <c r="P106" s="74"/>
      <c r="Q106" s="84"/>
      <c r="R106" s="74"/>
      <c r="S106" s="84"/>
      <c r="T106" s="74"/>
      <c r="U106" s="84"/>
      <c r="V106" s="74"/>
    </row>
    <row r="107" spans="1:22" ht="14.25">
      <c r="A107" s="74"/>
      <c r="B107" s="74"/>
      <c r="C107" s="84"/>
      <c r="D107" s="74"/>
      <c r="E107" s="84"/>
      <c r="F107" s="74"/>
      <c r="G107" s="84"/>
      <c r="H107" s="74"/>
      <c r="I107" s="84"/>
      <c r="J107" s="74"/>
      <c r="K107" s="84"/>
      <c r="L107" s="74"/>
      <c r="M107" s="84"/>
      <c r="N107" s="74"/>
      <c r="O107" s="84"/>
      <c r="P107" s="74"/>
      <c r="Q107" s="84"/>
      <c r="R107" s="74"/>
      <c r="S107" s="84"/>
      <c r="T107" s="74"/>
      <c r="U107" s="84"/>
      <c r="V107" s="74"/>
    </row>
    <row r="108" spans="1:22" ht="14.25">
      <c r="A108" s="74"/>
      <c r="B108" s="74"/>
      <c r="C108" s="84"/>
      <c r="D108" s="74"/>
      <c r="E108" s="84"/>
      <c r="F108" s="74"/>
      <c r="G108" s="84"/>
      <c r="H108" s="74"/>
      <c r="I108" s="84"/>
      <c r="J108" s="74"/>
      <c r="K108" s="84"/>
      <c r="L108" s="74"/>
      <c r="M108" s="84"/>
      <c r="N108" s="74"/>
      <c r="O108" s="84"/>
      <c r="P108" s="74"/>
      <c r="Q108" s="84"/>
      <c r="R108" s="74"/>
      <c r="S108" s="84"/>
      <c r="T108" s="74"/>
      <c r="U108" s="84"/>
      <c r="V108" s="74"/>
    </row>
    <row r="109" spans="1:22" ht="14.25">
      <c r="A109" s="74"/>
      <c r="B109" s="74"/>
      <c r="C109" s="84"/>
      <c r="D109" s="74"/>
      <c r="E109" s="84"/>
      <c r="F109" s="74"/>
      <c r="G109" s="84"/>
      <c r="H109" s="74"/>
      <c r="I109" s="84"/>
      <c r="J109" s="74"/>
      <c r="K109" s="84"/>
      <c r="L109" s="74"/>
      <c r="M109" s="84"/>
      <c r="N109" s="74"/>
      <c r="O109" s="84"/>
      <c r="P109" s="74"/>
      <c r="Q109" s="84"/>
      <c r="R109" s="74"/>
      <c r="S109" s="84"/>
      <c r="T109" s="74"/>
      <c r="U109" s="84"/>
      <c r="V109" s="74"/>
    </row>
    <row r="110" spans="1:22" ht="14.25">
      <c r="A110" s="74"/>
      <c r="B110" s="74"/>
      <c r="C110" s="84"/>
      <c r="D110" s="74"/>
      <c r="E110" s="84"/>
      <c r="F110" s="74"/>
      <c r="G110" s="84"/>
      <c r="H110" s="74"/>
      <c r="I110" s="84"/>
      <c r="J110" s="74"/>
      <c r="K110" s="84"/>
      <c r="L110" s="74"/>
      <c r="M110" s="84"/>
      <c r="N110" s="74"/>
      <c r="O110" s="84"/>
      <c r="P110" s="74"/>
      <c r="Q110" s="84"/>
      <c r="R110" s="74"/>
      <c r="S110" s="84"/>
      <c r="T110" s="74"/>
      <c r="U110" s="84"/>
      <c r="V110" s="74"/>
    </row>
    <row r="111" spans="1:22" ht="14.25">
      <c r="A111" s="74"/>
      <c r="B111" s="74"/>
      <c r="C111" s="84"/>
      <c r="D111" s="74"/>
      <c r="E111" s="84"/>
      <c r="F111" s="74"/>
      <c r="G111" s="84"/>
      <c r="H111" s="74"/>
      <c r="I111" s="84"/>
      <c r="J111" s="74"/>
      <c r="K111" s="84"/>
      <c r="L111" s="74"/>
      <c r="M111" s="84"/>
      <c r="N111" s="74"/>
      <c r="O111" s="84"/>
      <c r="P111" s="74"/>
      <c r="Q111" s="84"/>
      <c r="R111" s="74"/>
      <c r="S111" s="84"/>
      <c r="T111" s="74"/>
      <c r="U111" s="84"/>
      <c r="V111" s="74"/>
    </row>
    <row r="112" spans="1:22" ht="14.25">
      <c r="A112" s="74"/>
      <c r="B112" s="74"/>
      <c r="C112" s="84"/>
      <c r="D112" s="74"/>
      <c r="E112" s="84"/>
      <c r="F112" s="74"/>
      <c r="G112" s="84"/>
      <c r="H112" s="74"/>
      <c r="I112" s="84"/>
      <c r="J112" s="74"/>
      <c r="K112" s="84"/>
      <c r="L112" s="74"/>
      <c r="M112" s="84"/>
      <c r="N112" s="74"/>
      <c r="O112" s="84"/>
      <c r="P112" s="74"/>
      <c r="Q112" s="84"/>
      <c r="R112" s="74"/>
      <c r="S112" s="84"/>
      <c r="T112" s="74"/>
      <c r="U112" s="84"/>
      <c r="V112" s="74"/>
    </row>
    <row r="113" spans="1:22" ht="14.25">
      <c r="A113" s="74"/>
      <c r="B113" s="74"/>
      <c r="C113" s="84"/>
      <c r="D113" s="74"/>
      <c r="E113" s="84"/>
      <c r="F113" s="74"/>
      <c r="G113" s="84"/>
      <c r="H113" s="74"/>
      <c r="I113" s="84"/>
      <c r="J113" s="74"/>
      <c r="K113" s="84"/>
      <c r="L113" s="74"/>
      <c r="M113" s="84"/>
      <c r="N113" s="74"/>
      <c r="O113" s="84"/>
      <c r="P113" s="74"/>
      <c r="Q113" s="84"/>
      <c r="R113" s="74"/>
      <c r="S113" s="84"/>
      <c r="T113" s="74"/>
      <c r="U113" s="84"/>
      <c r="V113" s="74"/>
    </row>
    <row r="114" spans="1:22" ht="14.25">
      <c r="A114" s="74"/>
      <c r="B114" s="74"/>
      <c r="C114" s="84"/>
      <c r="D114" s="74"/>
      <c r="E114" s="84"/>
      <c r="F114" s="74"/>
      <c r="G114" s="84"/>
      <c r="H114" s="74"/>
      <c r="I114" s="84"/>
      <c r="J114" s="74"/>
      <c r="K114" s="84"/>
      <c r="L114" s="74"/>
      <c r="M114" s="84"/>
      <c r="N114" s="74"/>
      <c r="O114" s="84"/>
      <c r="P114" s="74"/>
      <c r="Q114" s="84"/>
      <c r="R114" s="74"/>
      <c r="S114" s="84"/>
      <c r="T114" s="74"/>
      <c r="U114" s="84"/>
      <c r="V114" s="74"/>
    </row>
  </sheetData>
  <sheetProtection/>
  <mergeCells count="20">
    <mergeCell ref="S4:T4"/>
    <mergeCell ref="A53:B53"/>
    <mergeCell ref="A55:B55"/>
    <mergeCell ref="A58:L58"/>
    <mergeCell ref="E4:F4"/>
    <mergeCell ref="G4:H4"/>
    <mergeCell ref="I4:J4"/>
    <mergeCell ref="M4:N4"/>
    <mergeCell ref="O4:P4"/>
    <mergeCell ref="Q4:R4"/>
    <mergeCell ref="A1:V1"/>
    <mergeCell ref="A2:A5"/>
    <mergeCell ref="B2:B5"/>
    <mergeCell ref="C2:L2"/>
    <mergeCell ref="M2:V2"/>
    <mergeCell ref="C3:J3"/>
    <mergeCell ref="K3:L4"/>
    <mergeCell ref="M3:T3"/>
    <mergeCell ref="U3:V4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0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0.7109375" style="69" customWidth="1"/>
    <col min="2" max="2" width="79.7109375" style="69" bestFit="1" customWidth="1"/>
    <col min="3" max="17" width="9.57421875" style="69" customWidth="1"/>
    <col min="18" max="16384" width="9.140625" style="69" customWidth="1"/>
  </cols>
  <sheetData>
    <row r="1" spans="1:17" ht="24.75" customHeight="1" thickBot="1" thickTop="1">
      <c r="A1" s="331" t="s">
        <v>318</v>
      </c>
      <c r="B1" s="332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ht="19.5" customHeight="1" thickBot="1" thickTop="1">
      <c r="A2" s="323" t="s">
        <v>32</v>
      </c>
      <c r="B2" s="326" t="s">
        <v>260</v>
      </c>
      <c r="C2" s="353" t="s">
        <v>99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7"/>
    </row>
    <row r="3" spans="1:17" ht="19.5" customHeight="1" thickBot="1">
      <c r="A3" s="323"/>
      <c r="B3" s="326"/>
      <c r="C3" s="370" t="s">
        <v>100</v>
      </c>
      <c r="D3" s="363"/>
      <c r="E3" s="363"/>
      <c r="F3" s="363"/>
      <c r="G3" s="363"/>
      <c r="H3" s="317" t="s">
        <v>101</v>
      </c>
      <c r="I3" s="363"/>
      <c r="J3" s="363"/>
      <c r="K3" s="363"/>
      <c r="L3" s="363"/>
      <c r="M3" s="317" t="s">
        <v>102</v>
      </c>
      <c r="N3" s="363"/>
      <c r="O3" s="363"/>
      <c r="P3" s="363"/>
      <c r="Q3" s="364"/>
    </row>
    <row r="4" spans="1:17" ht="19.5" customHeight="1">
      <c r="A4" s="323"/>
      <c r="B4" s="326"/>
      <c r="C4" s="404" t="s">
        <v>103</v>
      </c>
      <c r="D4" s="366"/>
      <c r="E4" s="366"/>
      <c r="F4" s="367"/>
      <c r="G4" s="368" t="s">
        <v>89</v>
      </c>
      <c r="H4" s="365" t="s">
        <v>103</v>
      </c>
      <c r="I4" s="366"/>
      <c r="J4" s="366"/>
      <c r="K4" s="367"/>
      <c r="L4" s="368" t="s">
        <v>89</v>
      </c>
      <c r="M4" s="365" t="s">
        <v>103</v>
      </c>
      <c r="N4" s="366"/>
      <c r="O4" s="366"/>
      <c r="P4" s="367"/>
      <c r="Q4" s="368" t="s">
        <v>89</v>
      </c>
    </row>
    <row r="5" spans="1:17" ht="24.75" customHeight="1" thickBot="1">
      <c r="A5" s="324"/>
      <c r="B5" s="327"/>
      <c r="C5" s="34" t="s">
        <v>91</v>
      </c>
      <c r="D5" s="148" t="s">
        <v>92</v>
      </c>
      <c r="E5" s="148" t="s">
        <v>93</v>
      </c>
      <c r="F5" s="77" t="s">
        <v>94</v>
      </c>
      <c r="G5" s="387"/>
      <c r="H5" s="34" t="s">
        <v>91</v>
      </c>
      <c r="I5" s="148" t="s">
        <v>92</v>
      </c>
      <c r="J5" s="148" t="s">
        <v>93</v>
      </c>
      <c r="K5" s="77" t="s">
        <v>94</v>
      </c>
      <c r="L5" s="387"/>
      <c r="M5" s="34" t="s">
        <v>91</v>
      </c>
      <c r="N5" s="148" t="s">
        <v>92</v>
      </c>
      <c r="O5" s="149" t="s">
        <v>93</v>
      </c>
      <c r="P5" s="77" t="s">
        <v>94</v>
      </c>
      <c r="Q5" s="387"/>
    </row>
    <row r="6" spans="1:18" ht="14.25">
      <c r="A6" s="212">
        <v>10</v>
      </c>
      <c r="B6" s="201" t="s">
        <v>208</v>
      </c>
      <c r="C6" s="59">
        <v>2</v>
      </c>
      <c r="D6" s="96">
        <v>0</v>
      </c>
      <c r="E6" s="96">
        <v>0</v>
      </c>
      <c r="F6" s="96">
        <v>0</v>
      </c>
      <c r="G6" s="114">
        <v>2</v>
      </c>
      <c r="H6" s="96">
        <v>2</v>
      </c>
      <c r="I6" s="96">
        <v>5</v>
      </c>
      <c r="J6" s="96">
        <v>1</v>
      </c>
      <c r="K6" s="96">
        <v>0</v>
      </c>
      <c r="L6" s="114">
        <v>8</v>
      </c>
      <c r="M6" s="96">
        <v>2</v>
      </c>
      <c r="N6" s="96">
        <v>1</v>
      </c>
      <c r="O6" s="96">
        <v>0</v>
      </c>
      <c r="P6" s="178">
        <v>0</v>
      </c>
      <c r="Q6" s="114">
        <v>3</v>
      </c>
      <c r="R6" s="292"/>
    </row>
    <row r="7" spans="1:18" ht="14.25">
      <c r="A7" s="214">
        <v>11</v>
      </c>
      <c r="B7" s="205" t="s">
        <v>209</v>
      </c>
      <c r="C7" s="10">
        <v>2</v>
      </c>
      <c r="D7" s="7">
        <v>4</v>
      </c>
      <c r="E7" s="7">
        <v>0</v>
      </c>
      <c r="F7" s="7">
        <v>0</v>
      </c>
      <c r="G7" s="116">
        <v>6</v>
      </c>
      <c r="H7" s="7">
        <v>7</v>
      </c>
      <c r="I7" s="7">
        <v>7</v>
      </c>
      <c r="J7" s="7">
        <v>1</v>
      </c>
      <c r="K7" s="7">
        <v>0</v>
      </c>
      <c r="L7" s="116">
        <v>15</v>
      </c>
      <c r="M7" s="7">
        <v>1</v>
      </c>
      <c r="N7" s="7">
        <v>1</v>
      </c>
      <c r="O7" s="7">
        <v>1</v>
      </c>
      <c r="P7" s="179">
        <v>0</v>
      </c>
      <c r="Q7" s="116">
        <v>3</v>
      </c>
      <c r="R7" s="292"/>
    </row>
    <row r="8" spans="1:18" ht="14.25">
      <c r="A8" s="214">
        <v>12</v>
      </c>
      <c r="B8" s="205" t="s">
        <v>210</v>
      </c>
      <c r="C8" s="10">
        <v>0</v>
      </c>
      <c r="D8" s="7">
        <v>0</v>
      </c>
      <c r="E8" s="7">
        <v>0</v>
      </c>
      <c r="F8" s="7">
        <v>0</v>
      </c>
      <c r="G8" s="116">
        <v>0</v>
      </c>
      <c r="H8" s="7">
        <v>1</v>
      </c>
      <c r="I8" s="7">
        <v>0</v>
      </c>
      <c r="J8" s="7">
        <v>0</v>
      </c>
      <c r="K8" s="7">
        <v>0</v>
      </c>
      <c r="L8" s="116">
        <v>1</v>
      </c>
      <c r="M8" s="7">
        <v>0</v>
      </c>
      <c r="N8" s="7">
        <v>0</v>
      </c>
      <c r="O8" s="7">
        <v>0</v>
      </c>
      <c r="P8" s="179">
        <v>0</v>
      </c>
      <c r="Q8" s="116">
        <v>0</v>
      </c>
      <c r="R8" s="292"/>
    </row>
    <row r="9" spans="1:18" ht="14.25">
      <c r="A9" s="214">
        <v>13</v>
      </c>
      <c r="B9" s="205" t="s">
        <v>211</v>
      </c>
      <c r="C9" s="10">
        <v>2</v>
      </c>
      <c r="D9" s="7">
        <v>0</v>
      </c>
      <c r="E9" s="7">
        <v>0</v>
      </c>
      <c r="F9" s="7">
        <v>0</v>
      </c>
      <c r="G9" s="116">
        <v>2</v>
      </c>
      <c r="H9" s="7">
        <v>2</v>
      </c>
      <c r="I9" s="7">
        <v>1</v>
      </c>
      <c r="J9" s="7">
        <v>2</v>
      </c>
      <c r="K9" s="7">
        <v>0</v>
      </c>
      <c r="L9" s="116">
        <v>5</v>
      </c>
      <c r="M9" s="7">
        <v>0</v>
      </c>
      <c r="N9" s="7">
        <v>2</v>
      </c>
      <c r="O9" s="7">
        <v>0</v>
      </c>
      <c r="P9" s="179">
        <v>0</v>
      </c>
      <c r="Q9" s="116">
        <v>2</v>
      </c>
      <c r="R9" s="292"/>
    </row>
    <row r="10" spans="1:18" ht="14.25">
      <c r="A10" s="214">
        <v>14</v>
      </c>
      <c r="B10" s="205" t="s">
        <v>212</v>
      </c>
      <c r="C10" s="10">
        <v>7</v>
      </c>
      <c r="D10" s="7">
        <v>10</v>
      </c>
      <c r="E10" s="7">
        <v>1</v>
      </c>
      <c r="F10" s="7">
        <v>0</v>
      </c>
      <c r="G10" s="116">
        <v>18</v>
      </c>
      <c r="H10" s="7">
        <v>18</v>
      </c>
      <c r="I10" s="7">
        <v>39</v>
      </c>
      <c r="J10" s="7">
        <v>7</v>
      </c>
      <c r="K10" s="7">
        <v>0</v>
      </c>
      <c r="L10" s="116">
        <v>64</v>
      </c>
      <c r="M10" s="7">
        <v>14</v>
      </c>
      <c r="N10" s="7">
        <v>18</v>
      </c>
      <c r="O10" s="7">
        <v>3</v>
      </c>
      <c r="P10" s="179">
        <v>0</v>
      </c>
      <c r="Q10" s="116">
        <v>35</v>
      </c>
      <c r="R10" s="292"/>
    </row>
    <row r="11" spans="1:18" ht="14.25">
      <c r="A11" s="214">
        <v>15</v>
      </c>
      <c r="B11" s="205" t="s">
        <v>213</v>
      </c>
      <c r="C11" s="10">
        <v>0</v>
      </c>
      <c r="D11" s="7">
        <v>0</v>
      </c>
      <c r="E11" s="7">
        <v>0</v>
      </c>
      <c r="F11" s="7">
        <v>0</v>
      </c>
      <c r="G11" s="116">
        <v>0</v>
      </c>
      <c r="H11" s="7">
        <v>2</v>
      </c>
      <c r="I11" s="7">
        <v>1</v>
      </c>
      <c r="J11" s="7">
        <v>1</v>
      </c>
      <c r="K11" s="7">
        <v>0</v>
      </c>
      <c r="L11" s="116">
        <v>4</v>
      </c>
      <c r="M11" s="7">
        <v>0</v>
      </c>
      <c r="N11" s="7">
        <v>0</v>
      </c>
      <c r="O11" s="7">
        <v>0</v>
      </c>
      <c r="P11" s="179">
        <v>0</v>
      </c>
      <c r="Q11" s="116">
        <v>0</v>
      </c>
      <c r="R11" s="292"/>
    </row>
    <row r="12" spans="1:18" ht="14.25">
      <c r="A12" s="214">
        <v>16</v>
      </c>
      <c r="B12" s="205" t="s">
        <v>214</v>
      </c>
      <c r="C12" s="10">
        <v>1</v>
      </c>
      <c r="D12" s="7">
        <v>0</v>
      </c>
      <c r="E12" s="7">
        <v>0</v>
      </c>
      <c r="F12" s="7">
        <v>0</v>
      </c>
      <c r="G12" s="116">
        <v>1</v>
      </c>
      <c r="H12" s="7">
        <v>11</v>
      </c>
      <c r="I12" s="7">
        <v>4</v>
      </c>
      <c r="J12" s="7">
        <v>0</v>
      </c>
      <c r="K12" s="7">
        <v>0</v>
      </c>
      <c r="L12" s="116">
        <v>15</v>
      </c>
      <c r="M12" s="7">
        <v>5</v>
      </c>
      <c r="N12" s="7">
        <v>2</v>
      </c>
      <c r="O12" s="7">
        <v>0</v>
      </c>
      <c r="P12" s="179">
        <v>0</v>
      </c>
      <c r="Q12" s="116">
        <v>7</v>
      </c>
      <c r="R12" s="292"/>
    </row>
    <row r="13" spans="1:18" ht="27">
      <c r="A13" s="214">
        <v>17</v>
      </c>
      <c r="B13" s="205" t="s">
        <v>215</v>
      </c>
      <c r="C13" s="10">
        <v>0</v>
      </c>
      <c r="D13" s="7">
        <v>0</v>
      </c>
      <c r="E13" s="7">
        <v>0</v>
      </c>
      <c r="F13" s="7">
        <v>0</v>
      </c>
      <c r="G13" s="116">
        <v>0</v>
      </c>
      <c r="H13" s="7">
        <v>0</v>
      </c>
      <c r="I13" s="7">
        <v>0</v>
      </c>
      <c r="J13" s="7">
        <v>0</v>
      </c>
      <c r="K13" s="7">
        <v>0</v>
      </c>
      <c r="L13" s="116">
        <v>0</v>
      </c>
      <c r="M13" s="7">
        <v>0</v>
      </c>
      <c r="N13" s="7">
        <v>0</v>
      </c>
      <c r="O13" s="7">
        <v>0</v>
      </c>
      <c r="P13" s="179">
        <v>0</v>
      </c>
      <c r="Q13" s="116">
        <v>0</v>
      </c>
      <c r="R13" s="73"/>
    </row>
    <row r="14" spans="1:18" ht="14.25">
      <c r="A14" s="214">
        <v>19</v>
      </c>
      <c r="B14" s="205" t="s">
        <v>216</v>
      </c>
      <c r="C14" s="10">
        <v>1</v>
      </c>
      <c r="D14" s="7">
        <v>3</v>
      </c>
      <c r="E14" s="7">
        <v>0</v>
      </c>
      <c r="F14" s="7">
        <v>0</v>
      </c>
      <c r="G14" s="116">
        <v>4</v>
      </c>
      <c r="H14" s="7">
        <v>4</v>
      </c>
      <c r="I14" s="7">
        <v>8</v>
      </c>
      <c r="J14" s="7">
        <v>8</v>
      </c>
      <c r="K14" s="7">
        <v>0</v>
      </c>
      <c r="L14" s="116">
        <v>20</v>
      </c>
      <c r="M14" s="7">
        <v>1</v>
      </c>
      <c r="N14" s="7">
        <v>1</v>
      </c>
      <c r="O14" s="7">
        <v>6</v>
      </c>
      <c r="P14" s="179">
        <v>0</v>
      </c>
      <c r="Q14" s="116">
        <v>8</v>
      </c>
      <c r="R14" s="292"/>
    </row>
    <row r="15" spans="1:18" ht="14.25">
      <c r="A15" s="214">
        <v>20</v>
      </c>
      <c r="B15" s="205" t="s">
        <v>217</v>
      </c>
      <c r="C15" s="10">
        <v>0</v>
      </c>
      <c r="D15" s="7">
        <v>0</v>
      </c>
      <c r="E15" s="7">
        <v>0</v>
      </c>
      <c r="F15" s="7">
        <v>0</v>
      </c>
      <c r="G15" s="116">
        <v>0</v>
      </c>
      <c r="H15" s="7">
        <v>1</v>
      </c>
      <c r="I15" s="7">
        <v>0</v>
      </c>
      <c r="J15" s="7">
        <v>0</v>
      </c>
      <c r="K15" s="7">
        <v>0</v>
      </c>
      <c r="L15" s="116">
        <v>1</v>
      </c>
      <c r="M15" s="7">
        <v>0</v>
      </c>
      <c r="N15" s="7">
        <v>0</v>
      </c>
      <c r="O15" s="7">
        <v>0</v>
      </c>
      <c r="P15" s="179">
        <v>0</v>
      </c>
      <c r="Q15" s="116">
        <v>0</v>
      </c>
      <c r="R15" s="292"/>
    </row>
    <row r="16" spans="1:18" ht="14.25">
      <c r="A16" s="214">
        <v>21</v>
      </c>
      <c r="B16" s="205" t="s">
        <v>218</v>
      </c>
      <c r="C16" s="10">
        <v>0</v>
      </c>
      <c r="D16" s="7">
        <v>0</v>
      </c>
      <c r="E16" s="7">
        <v>0</v>
      </c>
      <c r="F16" s="7">
        <v>0</v>
      </c>
      <c r="G16" s="116">
        <v>0</v>
      </c>
      <c r="H16" s="7">
        <v>0</v>
      </c>
      <c r="I16" s="7">
        <v>0</v>
      </c>
      <c r="J16" s="7">
        <v>0</v>
      </c>
      <c r="K16" s="7">
        <v>0</v>
      </c>
      <c r="L16" s="116">
        <v>0</v>
      </c>
      <c r="M16" s="7">
        <v>0</v>
      </c>
      <c r="N16" s="7">
        <v>0</v>
      </c>
      <c r="O16" s="7">
        <v>0</v>
      </c>
      <c r="P16" s="179">
        <v>0</v>
      </c>
      <c r="Q16" s="116">
        <v>0</v>
      </c>
      <c r="R16" s="73"/>
    </row>
    <row r="17" spans="1:18" ht="14.25">
      <c r="A17" s="214">
        <v>22</v>
      </c>
      <c r="B17" s="205" t="s">
        <v>219</v>
      </c>
      <c r="C17" s="10">
        <v>0</v>
      </c>
      <c r="D17" s="7">
        <v>0</v>
      </c>
      <c r="E17" s="7">
        <v>0</v>
      </c>
      <c r="F17" s="7">
        <v>0</v>
      </c>
      <c r="G17" s="116">
        <v>0</v>
      </c>
      <c r="H17" s="7">
        <v>0</v>
      </c>
      <c r="I17" s="7">
        <v>0</v>
      </c>
      <c r="J17" s="7">
        <v>0</v>
      </c>
      <c r="K17" s="7">
        <v>0</v>
      </c>
      <c r="L17" s="116">
        <v>0</v>
      </c>
      <c r="M17" s="7">
        <v>0</v>
      </c>
      <c r="N17" s="7">
        <v>0</v>
      </c>
      <c r="O17" s="7">
        <v>0</v>
      </c>
      <c r="P17" s="179">
        <v>0</v>
      </c>
      <c r="Q17" s="116">
        <v>0</v>
      </c>
      <c r="R17" s="73"/>
    </row>
    <row r="18" spans="1:18" ht="14.25">
      <c r="A18" s="214">
        <v>23</v>
      </c>
      <c r="B18" s="205" t="s">
        <v>220</v>
      </c>
      <c r="C18" s="10">
        <v>0</v>
      </c>
      <c r="D18" s="7">
        <v>0</v>
      </c>
      <c r="E18" s="7">
        <v>0</v>
      </c>
      <c r="F18" s="7">
        <v>0</v>
      </c>
      <c r="G18" s="116">
        <v>0</v>
      </c>
      <c r="H18" s="7">
        <v>1</v>
      </c>
      <c r="I18" s="7">
        <v>0</v>
      </c>
      <c r="J18" s="7">
        <v>0</v>
      </c>
      <c r="K18" s="7">
        <v>0</v>
      </c>
      <c r="L18" s="116">
        <v>1</v>
      </c>
      <c r="M18" s="7">
        <v>0</v>
      </c>
      <c r="N18" s="7">
        <v>0</v>
      </c>
      <c r="O18" s="7">
        <v>0</v>
      </c>
      <c r="P18" s="179">
        <v>0</v>
      </c>
      <c r="Q18" s="116">
        <v>0</v>
      </c>
      <c r="R18" s="292"/>
    </row>
    <row r="19" spans="1:18" ht="14.25">
      <c r="A19" s="214">
        <v>29</v>
      </c>
      <c r="B19" s="205" t="s">
        <v>221</v>
      </c>
      <c r="C19" s="10">
        <v>1</v>
      </c>
      <c r="D19" s="7">
        <v>0</v>
      </c>
      <c r="E19" s="7">
        <v>0</v>
      </c>
      <c r="F19" s="7">
        <v>0</v>
      </c>
      <c r="G19" s="116">
        <v>1</v>
      </c>
      <c r="H19" s="7">
        <v>2</v>
      </c>
      <c r="I19" s="7">
        <v>3</v>
      </c>
      <c r="J19" s="7">
        <v>1</v>
      </c>
      <c r="K19" s="7">
        <v>0</v>
      </c>
      <c r="L19" s="116">
        <v>6</v>
      </c>
      <c r="M19" s="7">
        <v>1</v>
      </c>
      <c r="N19" s="7">
        <v>0</v>
      </c>
      <c r="O19" s="7">
        <v>1</v>
      </c>
      <c r="P19" s="179">
        <v>0</v>
      </c>
      <c r="Q19" s="116">
        <v>2</v>
      </c>
      <c r="R19" s="292"/>
    </row>
    <row r="20" spans="1:18" ht="27">
      <c r="A20" s="214">
        <v>30</v>
      </c>
      <c r="B20" s="205" t="s">
        <v>222</v>
      </c>
      <c r="C20" s="10">
        <v>15</v>
      </c>
      <c r="D20" s="7">
        <v>12</v>
      </c>
      <c r="E20" s="7">
        <v>1</v>
      </c>
      <c r="F20" s="7">
        <v>0</v>
      </c>
      <c r="G20" s="116">
        <v>28</v>
      </c>
      <c r="H20" s="7">
        <v>44</v>
      </c>
      <c r="I20" s="7">
        <v>47</v>
      </c>
      <c r="J20" s="7">
        <v>17</v>
      </c>
      <c r="K20" s="7">
        <v>0</v>
      </c>
      <c r="L20" s="116">
        <v>108</v>
      </c>
      <c r="M20" s="7">
        <v>27</v>
      </c>
      <c r="N20" s="7">
        <v>22</v>
      </c>
      <c r="O20" s="7">
        <v>9</v>
      </c>
      <c r="P20" s="179">
        <v>0</v>
      </c>
      <c r="Q20" s="116">
        <v>58</v>
      </c>
      <c r="R20" s="292"/>
    </row>
    <row r="21" spans="1:18" ht="14.25">
      <c r="A21" s="214">
        <v>31</v>
      </c>
      <c r="B21" s="205" t="s">
        <v>223</v>
      </c>
      <c r="C21" s="10">
        <v>260</v>
      </c>
      <c r="D21" s="7">
        <v>330</v>
      </c>
      <c r="E21" s="7">
        <v>48</v>
      </c>
      <c r="F21" s="7">
        <v>0</v>
      </c>
      <c r="G21" s="116">
        <v>638</v>
      </c>
      <c r="H21" s="7">
        <v>1345</v>
      </c>
      <c r="I21" s="7">
        <v>1656</v>
      </c>
      <c r="J21" s="7">
        <v>407</v>
      </c>
      <c r="K21" s="7">
        <v>1</v>
      </c>
      <c r="L21" s="116">
        <v>3409</v>
      </c>
      <c r="M21" s="7">
        <v>607</v>
      </c>
      <c r="N21" s="7">
        <v>767</v>
      </c>
      <c r="O21" s="7">
        <v>317</v>
      </c>
      <c r="P21" s="179">
        <v>3</v>
      </c>
      <c r="Q21" s="116">
        <v>1694</v>
      </c>
      <c r="R21" s="292"/>
    </row>
    <row r="22" spans="1:18" ht="14.25">
      <c r="A22" s="214">
        <v>32</v>
      </c>
      <c r="B22" s="205" t="s">
        <v>224</v>
      </c>
      <c r="C22" s="10">
        <v>37</v>
      </c>
      <c r="D22" s="7">
        <v>39</v>
      </c>
      <c r="E22" s="7">
        <v>11</v>
      </c>
      <c r="F22" s="7">
        <v>0</v>
      </c>
      <c r="G22" s="116">
        <v>87</v>
      </c>
      <c r="H22" s="7">
        <v>218</v>
      </c>
      <c r="I22" s="7">
        <v>240</v>
      </c>
      <c r="J22" s="7">
        <v>66</v>
      </c>
      <c r="K22" s="7">
        <v>1</v>
      </c>
      <c r="L22" s="116">
        <v>525</v>
      </c>
      <c r="M22" s="7">
        <v>65</v>
      </c>
      <c r="N22" s="7">
        <v>102</v>
      </c>
      <c r="O22" s="7">
        <v>28</v>
      </c>
      <c r="P22" s="179">
        <v>0</v>
      </c>
      <c r="Q22" s="116">
        <v>195</v>
      </c>
      <c r="R22" s="292"/>
    </row>
    <row r="23" spans="1:18" ht="14.25">
      <c r="A23" s="214">
        <v>39</v>
      </c>
      <c r="B23" s="205" t="s">
        <v>225</v>
      </c>
      <c r="C23" s="10">
        <v>1</v>
      </c>
      <c r="D23" s="7">
        <v>5</v>
      </c>
      <c r="E23" s="7">
        <v>0</v>
      </c>
      <c r="F23" s="7">
        <v>0</v>
      </c>
      <c r="G23" s="116">
        <v>6</v>
      </c>
      <c r="H23" s="7">
        <v>15</v>
      </c>
      <c r="I23" s="7">
        <v>26</v>
      </c>
      <c r="J23" s="7">
        <v>8</v>
      </c>
      <c r="K23" s="7">
        <v>0</v>
      </c>
      <c r="L23" s="116">
        <v>49</v>
      </c>
      <c r="M23" s="7">
        <v>7</v>
      </c>
      <c r="N23" s="7">
        <v>13</v>
      </c>
      <c r="O23" s="7">
        <v>7</v>
      </c>
      <c r="P23" s="179">
        <v>0</v>
      </c>
      <c r="Q23" s="116">
        <v>27</v>
      </c>
      <c r="R23" s="292"/>
    </row>
    <row r="24" spans="1:18" ht="14.25">
      <c r="A24" s="214">
        <v>40</v>
      </c>
      <c r="B24" s="205" t="s">
        <v>226</v>
      </c>
      <c r="C24" s="10">
        <v>48</v>
      </c>
      <c r="D24" s="7">
        <v>62</v>
      </c>
      <c r="E24" s="7">
        <v>6</v>
      </c>
      <c r="F24" s="7">
        <v>0</v>
      </c>
      <c r="G24" s="116">
        <v>116</v>
      </c>
      <c r="H24" s="7">
        <v>235</v>
      </c>
      <c r="I24" s="7">
        <v>303</v>
      </c>
      <c r="J24" s="7">
        <v>59</v>
      </c>
      <c r="K24" s="7">
        <v>0</v>
      </c>
      <c r="L24" s="116">
        <v>597</v>
      </c>
      <c r="M24" s="7">
        <v>66</v>
      </c>
      <c r="N24" s="7">
        <v>65</v>
      </c>
      <c r="O24" s="7">
        <v>25</v>
      </c>
      <c r="P24" s="179">
        <v>0</v>
      </c>
      <c r="Q24" s="116">
        <v>156</v>
      </c>
      <c r="R24" s="292"/>
    </row>
    <row r="25" spans="1:18" ht="14.25">
      <c r="A25" s="214">
        <v>41</v>
      </c>
      <c r="B25" s="205" t="s">
        <v>227</v>
      </c>
      <c r="C25" s="10">
        <v>6</v>
      </c>
      <c r="D25" s="7">
        <v>9</v>
      </c>
      <c r="E25" s="7">
        <v>1</v>
      </c>
      <c r="F25" s="7">
        <v>0</v>
      </c>
      <c r="G25" s="116">
        <v>16</v>
      </c>
      <c r="H25" s="7">
        <v>21</v>
      </c>
      <c r="I25" s="7">
        <v>35</v>
      </c>
      <c r="J25" s="7">
        <v>4</v>
      </c>
      <c r="K25" s="7">
        <v>0</v>
      </c>
      <c r="L25" s="116">
        <v>60</v>
      </c>
      <c r="M25" s="7">
        <v>7</v>
      </c>
      <c r="N25" s="7">
        <v>6</v>
      </c>
      <c r="O25" s="7">
        <v>8</v>
      </c>
      <c r="P25" s="179">
        <v>0</v>
      </c>
      <c r="Q25" s="116">
        <v>21</v>
      </c>
      <c r="R25" s="292"/>
    </row>
    <row r="26" spans="1:18" ht="14.25">
      <c r="A26" s="214">
        <v>42</v>
      </c>
      <c r="B26" s="205" t="s">
        <v>228</v>
      </c>
      <c r="C26" s="10">
        <v>11</v>
      </c>
      <c r="D26" s="7">
        <v>9</v>
      </c>
      <c r="E26" s="7">
        <v>0</v>
      </c>
      <c r="F26" s="7">
        <v>0</v>
      </c>
      <c r="G26" s="116">
        <v>20</v>
      </c>
      <c r="H26" s="7">
        <v>48</v>
      </c>
      <c r="I26" s="7">
        <v>57</v>
      </c>
      <c r="J26" s="7">
        <v>10</v>
      </c>
      <c r="K26" s="7">
        <v>0</v>
      </c>
      <c r="L26" s="116">
        <v>115</v>
      </c>
      <c r="M26" s="7">
        <v>15</v>
      </c>
      <c r="N26" s="7">
        <v>28</v>
      </c>
      <c r="O26" s="7">
        <v>7</v>
      </c>
      <c r="P26" s="179">
        <v>0</v>
      </c>
      <c r="Q26" s="116">
        <v>50</v>
      </c>
      <c r="R26" s="292"/>
    </row>
    <row r="27" spans="1:18" ht="14.25">
      <c r="A27" s="214">
        <v>43</v>
      </c>
      <c r="B27" s="205" t="s">
        <v>229</v>
      </c>
      <c r="C27" s="10">
        <v>3</v>
      </c>
      <c r="D27" s="7">
        <v>2</v>
      </c>
      <c r="E27" s="7">
        <v>0</v>
      </c>
      <c r="F27" s="7">
        <v>0</v>
      </c>
      <c r="G27" s="116">
        <v>5</v>
      </c>
      <c r="H27" s="7">
        <v>14</v>
      </c>
      <c r="I27" s="7">
        <v>15</v>
      </c>
      <c r="J27" s="7">
        <v>2</v>
      </c>
      <c r="K27" s="7">
        <v>0</v>
      </c>
      <c r="L27" s="116">
        <v>31</v>
      </c>
      <c r="M27" s="7">
        <v>4</v>
      </c>
      <c r="N27" s="7">
        <v>3</v>
      </c>
      <c r="O27" s="7">
        <v>0</v>
      </c>
      <c r="P27" s="179">
        <v>0</v>
      </c>
      <c r="Q27" s="116">
        <v>7</v>
      </c>
      <c r="R27" s="292"/>
    </row>
    <row r="28" spans="1:18" ht="14.25">
      <c r="A28" s="214">
        <v>44</v>
      </c>
      <c r="B28" s="205" t="s">
        <v>230</v>
      </c>
      <c r="C28" s="10">
        <v>234</v>
      </c>
      <c r="D28" s="7">
        <v>314</v>
      </c>
      <c r="E28" s="7">
        <v>44</v>
      </c>
      <c r="F28" s="7">
        <v>4</v>
      </c>
      <c r="G28" s="116">
        <v>596</v>
      </c>
      <c r="H28" s="7">
        <v>1026</v>
      </c>
      <c r="I28" s="7">
        <v>1276</v>
      </c>
      <c r="J28" s="7">
        <v>256</v>
      </c>
      <c r="K28" s="7">
        <v>11</v>
      </c>
      <c r="L28" s="116">
        <v>2569</v>
      </c>
      <c r="M28" s="7">
        <v>262</v>
      </c>
      <c r="N28" s="7">
        <v>292</v>
      </c>
      <c r="O28" s="7">
        <v>103</v>
      </c>
      <c r="P28" s="179">
        <v>0</v>
      </c>
      <c r="Q28" s="116">
        <v>657</v>
      </c>
      <c r="R28" s="292"/>
    </row>
    <row r="29" spans="1:18" ht="27">
      <c r="A29" s="214">
        <v>45</v>
      </c>
      <c r="B29" s="205" t="s">
        <v>231</v>
      </c>
      <c r="C29" s="10">
        <v>247</v>
      </c>
      <c r="D29" s="7">
        <v>380</v>
      </c>
      <c r="E29" s="7">
        <v>71</v>
      </c>
      <c r="F29" s="7">
        <v>4</v>
      </c>
      <c r="G29" s="116">
        <v>702</v>
      </c>
      <c r="H29" s="7">
        <v>974</v>
      </c>
      <c r="I29" s="7">
        <v>1407</v>
      </c>
      <c r="J29" s="7">
        <v>325</v>
      </c>
      <c r="K29" s="7">
        <v>11</v>
      </c>
      <c r="L29" s="116">
        <v>2717</v>
      </c>
      <c r="M29" s="7">
        <v>190</v>
      </c>
      <c r="N29" s="7">
        <v>341</v>
      </c>
      <c r="O29" s="7">
        <v>102</v>
      </c>
      <c r="P29" s="179">
        <v>2</v>
      </c>
      <c r="Q29" s="116">
        <v>635</v>
      </c>
      <c r="R29" s="292"/>
    </row>
    <row r="30" spans="1:18" ht="14.25">
      <c r="A30" s="214">
        <v>49</v>
      </c>
      <c r="B30" s="205" t="s">
        <v>232</v>
      </c>
      <c r="C30" s="10">
        <v>20</v>
      </c>
      <c r="D30" s="7">
        <v>20</v>
      </c>
      <c r="E30" s="7">
        <v>4</v>
      </c>
      <c r="F30" s="7">
        <v>0</v>
      </c>
      <c r="G30" s="116">
        <v>44</v>
      </c>
      <c r="H30" s="7">
        <v>42</v>
      </c>
      <c r="I30" s="7">
        <v>64</v>
      </c>
      <c r="J30" s="7">
        <v>17</v>
      </c>
      <c r="K30" s="7">
        <v>1</v>
      </c>
      <c r="L30" s="116">
        <v>124</v>
      </c>
      <c r="M30" s="7">
        <v>6</v>
      </c>
      <c r="N30" s="7">
        <v>11</v>
      </c>
      <c r="O30" s="7">
        <v>9</v>
      </c>
      <c r="P30" s="179">
        <v>0</v>
      </c>
      <c r="Q30" s="116">
        <v>26</v>
      </c>
      <c r="R30" s="292"/>
    </row>
    <row r="31" spans="1:18" ht="14.25">
      <c r="A31" s="214">
        <v>50</v>
      </c>
      <c r="B31" s="205" t="s">
        <v>233</v>
      </c>
      <c r="C31" s="10">
        <v>0</v>
      </c>
      <c r="D31" s="7">
        <v>3</v>
      </c>
      <c r="E31" s="7">
        <v>0</v>
      </c>
      <c r="F31" s="7">
        <v>0</v>
      </c>
      <c r="G31" s="116">
        <v>3</v>
      </c>
      <c r="H31" s="7">
        <v>8</v>
      </c>
      <c r="I31" s="7">
        <v>6</v>
      </c>
      <c r="J31" s="7">
        <v>0</v>
      </c>
      <c r="K31" s="7">
        <v>0</v>
      </c>
      <c r="L31" s="116">
        <v>14</v>
      </c>
      <c r="M31" s="7">
        <v>5</v>
      </c>
      <c r="N31" s="7">
        <v>0</v>
      </c>
      <c r="O31" s="7">
        <v>1</v>
      </c>
      <c r="P31" s="179">
        <v>0</v>
      </c>
      <c r="Q31" s="116">
        <v>6</v>
      </c>
      <c r="R31" s="292"/>
    </row>
    <row r="32" spans="1:18" ht="14.25">
      <c r="A32" s="214">
        <v>51</v>
      </c>
      <c r="B32" s="205" t="s">
        <v>234</v>
      </c>
      <c r="C32" s="10">
        <v>6</v>
      </c>
      <c r="D32" s="7">
        <v>2</v>
      </c>
      <c r="E32" s="7">
        <v>0</v>
      </c>
      <c r="F32" s="7">
        <v>0</v>
      </c>
      <c r="G32" s="116">
        <v>8</v>
      </c>
      <c r="H32" s="7">
        <v>11</v>
      </c>
      <c r="I32" s="7">
        <v>8</v>
      </c>
      <c r="J32" s="7">
        <v>1</v>
      </c>
      <c r="K32" s="7">
        <v>0</v>
      </c>
      <c r="L32" s="116">
        <v>20</v>
      </c>
      <c r="M32" s="7">
        <v>1</v>
      </c>
      <c r="N32" s="7">
        <v>2</v>
      </c>
      <c r="O32" s="7">
        <v>1</v>
      </c>
      <c r="P32" s="179">
        <v>0</v>
      </c>
      <c r="Q32" s="116">
        <v>4</v>
      </c>
      <c r="R32" s="292"/>
    </row>
    <row r="33" spans="1:18" ht="14.25">
      <c r="A33" s="214">
        <v>52</v>
      </c>
      <c r="B33" s="205" t="s">
        <v>235</v>
      </c>
      <c r="C33" s="10">
        <v>1</v>
      </c>
      <c r="D33" s="7">
        <v>0</v>
      </c>
      <c r="E33" s="7">
        <v>0</v>
      </c>
      <c r="F33" s="7">
        <v>0</v>
      </c>
      <c r="G33" s="116">
        <v>1</v>
      </c>
      <c r="H33" s="7">
        <v>5</v>
      </c>
      <c r="I33" s="7">
        <v>4</v>
      </c>
      <c r="J33" s="7">
        <v>1</v>
      </c>
      <c r="K33" s="7">
        <v>0</v>
      </c>
      <c r="L33" s="116">
        <v>10</v>
      </c>
      <c r="M33" s="7">
        <v>2</v>
      </c>
      <c r="N33" s="7">
        <v>1</v>
      </c>
      <c r="O33" s="7">
        <v>1</v>
      </c>
      <c r="P33" s="179">
        <v>0</v>
      </c>
      <c r="Q33" s="116">
        <v>4</v>
      </c>
      <c r="R33" s="292"/>
    </row>
    <row r="34" spans="1:18" ht="14.25">
      <c r="A34" s="214">
        <v>53</v>
      </c>
      <c r="B34" s="205" t="s">
        <v>236</v>
      </c>
      <c r="C34" s="10">
        <v>89</v>
      </c>
      <c r="D34" s="7">
        <v>137</v>
      </c>
      <c r="E34" s="7">
        <v>15</v>
      </c>
      <c r="F34" s="7">
        <v>1</v>
      </c>
      <c r="G34" s="116">
        <v>242</v>
      </c>
      <c r="H34" s="7">
        <v>450</v>
      </c>
      <c r="I34" s="7">
        <v>552</v>
      </c>
      <c r="J34" s="7">
        <v>86</v>
      </c>
      <c r="K34" s="7">
        <v>2</v>
      </c>
      <c r="L34" s="116">
        <v>1090</v>
      </c>
      <c r="M34" s="7">
        <v>197</v>
      </c>
      <c r="N34" s="7">
        <v>220</v>
      </c>
      <c r="O34" s="7">
        <v>81</v>
      </c>
      <c r="P34" s="179">
        <v>0</v>
      </c>
      <c r="Q34" s="116">
        <v>498</v>
      </c>
      <c r="R34" s="292"/>
    </row>
    <row r="35" spans="1:18" ht="14.25">
      <c r="A35" s="214">
        <v>59</v>
      </c>
      <c r="B35" s="205" t="s">
        <v>237</v>
      </c>
      <c r="C35" s="10">
        <v>3</v>
      </c>
      <c r="D35" s="7">
        <v>3</v>
      </c>
      <c r="E35" s="7">
        <v>0</v>
      </c>
      <c r="F35" s="7">
        <v>0</v>
      </c>
      <c r="G35" s="116">
        <v>6</v>
      </c>
      <c r="H35" s="7">
        <v>18</v>
      </c>
      <c r="I35" s="7">
        <v>11</v>
      </c>
      <c r="J35" s="7">
        <v>2</v>
      </c>
      <c r="K35" s="7">
        <v>0</v>
      </c>
      <c r="L35" s="116">
        <v>31</v>
      </c>
      <c r="M35" s="7">
        <v>6</v>
      </c>
      <c r="N35" s="7">
        <v>7</v>
      </c>
      <c r="O35" s="7">
        <v>1</v>
      </c>
      <c r="P35" s="179">
        <v>0</v>
      </c>
      <c r="Q35" s="116">
        <v>14</v>
      </c>
      <c r="R35" s="292"/>
    </row>
    <row r="36" spans="1:18" ht="14.25">
      <c r="A36" s="214">
        <v>60</v>
      </c>
      <c r="B36" s="205" t="s">
        <v>238</v>
      </c>
      <c r="C36" s="10">
        <v>2</v>
      </c>
      <c r="D36" s="7">
        <v>1</v>
      </c>
      <c r="E36" s="7">
        <v>1</v>
      </c>
      <c r="F36" s="7">
        <v>0</v>
      </c>
      <c r="G36" s="116">
        <v>4</v>
      </c>
      <c r="H36" s="7">
        <v>13</v>
      </c>
      <c r="I36" s="7">
        <v>23</v>
      </c>
      <c r="J36" s="7">
        <v>7</v>
      </c>
      <c r="K36" s="7">
        <v>0</v>
      </c>
      <c r="L36" s="116">
        <v>43</v>
      </c>
      <c r="M36" s="7">
        <v>11</v>
      </c>
      <c r="N36" s="7">
        <v>4</v>
      </c>
      <c r="O36" s="7">
        <v>5</v>
      </c>
      <c r="P36" s="179">
        <v>0</v>
      </c>
      <c r="Q36" s="116">
        <v>20</v>
      </c>
      <c r="R36" s="292"/>
    </row>
    <row r="37" spans="1:18" ht="14.25">
      <c r="A37" s="214">
        <v>61</v>
      </c>
      <c r="B37" s="205" t="s">
        <v>239</v>
      </c>
      <c r="C37" s="10">
        <v>0</v>
      </c>
      <c r="D37" s="7">
        <v>1</v>
      </c>
      <c r="E37" s="7">
        <v>0</v>
      </c>
      <c r="F37" s="7">
        <v>0</v>
      </c>
      <c r="G37" s="116">
        <v>1</v>
      </c>
      <c r="H37" s="7">
        <v>7</v>
      </c>
      <c r="I37" s="7">
        <v>7</v>
      </c>
      <c r="J37" s="7">
        <v>2</v>
      </c>
      <c r="K37" s="7">
        <v>0</v>
      </c>
      <c r="L37" s="116">
        <v>16</v>
      </c>
      <c r="M37" s="7">
        <v>3</v>
      </c>
      <c r="N37" s="7">
        <v>2</v>
      </c>
      <c r="O37" s="7">
        <v>0</v>
      </c>
      <c r="P37" s="179">
        <v>0</v>
      </c>
      <c r="Q37" s="116">
        <v>5</v>
      </c>
      <c r="R37" s="292"/>
    </row>
    <row r="38" spans="1:18" ht="14.25">
      <c r="A38" s="214">
        <v>62</v>
      </c>
      <c r="B38" s="205" t="s">
        <v>240</v>
      </c>
      <c r="C38" s="10">
        <v>0</v>
      </c>
      <c r="D38" s="7">
        <v>3</v>
      </c>
      <c r="E38" s="7">
        <v>0</v>
      </c>
      <c r="F38" s="7">
        <v>0</v>
      </c>
      <c r="G38" s="116">
        <v>3</v>
      </c>
      <c r="H38" s="7">
        <v>11</v>
      </c>
      <c r="I38" s="7">
        <v>5</v>
      </c>
      <c r="J38" s="7">
        <v>5</v>
      </c>
      <c r="K38" s="7">
        <v>1</v>
      </c>
      <c r="L38" s="116">
        <v>22</v>
      </c>
      <c r="M38" s="7">
        <v>5</v>
      </c>
      <c r="N38" s="7">
        <v>3</v>
      </c>
      <c r="O38" s="7">
        <v>1</v>
      </c>
      <c r="P38" s="179">
        <v>0</v>
      </c>
      <c r="Q38" s="116">
        <v>9</v>
      </c>
      <c r="R38" s="292"/>
    </row>
    <row r="39" spans="1:18" ht="14.25">
      <c r="A39" s="214">
        <v>63</v>
      </c>
      <c r="B39" s="205" t="s">
        <v>241</v>
      </c>
      <c r="C39" s="10">
        <v>2</v>
      </c>
      <c r="D39" s="7">
        <v>14</v>
      </c>
      <c r="E39" s="7">
        <v>0</v>
      </c>
      <c r="F39" s="7">
        <v>0</v>
      </c>
      <c r="G39" s="116">
        <v>16</v>
      </c>
      <c r="H39" s="7">
        <v>39</v>
      </c>
      <c r="I39" s="7">
        <v>41</v>
      </c>
      <c r="J39" s="7">
        <v>9</v>
      </c>
      <c r="K39" s="7">
        <v>0</v>
      </c>
      <c r="L39" s="116">
        <v>89</v>
      </c>
      <c r="M39" s="7">
        <v>7</v>
      </c>
      <c r="N39" s="7">
        <v>14</v>
      </c>
      <c r="O39" s="7">
        <v>4</v>
      </c>
      <c r="P39" s="179">
        <v>0</v>
      </c>
      <c r="Q39" s="116">
        <v>25</v>
      </c>
      <c r="R39" s="292"/>
    </row>
    <row r="40" spans="1:18" ht="14.25">
      <c r="A40" s="214">
        <v>64</v>
      </c>
      <c r="B40" s="205" t="s">
        <v>242</v>
      </c>
      <c r="C40" s="10">
        <v>0</v>
      </c>
      <c r="D40" s="7">
        <v>0</v>
      </c>
      <c r="E40" s="7">
        <v>0</v>
      </c>
      <c r="F40" s="7">
        <v>0</v>
      </c>
      <c r="G40" s="116">
        <v>0</v>
      </c>
      <c r="H40" s="7">
        <v>0</v>
      </c>
      <c r="I40" s="7">
        <v>0</v>
      </c>
      <c r="J40" s="7">
        <v>0</v>
      </c>
      <c r="K40" s="7">
        <v>0</v>
      </c>
      <c r="L40" s="116">
        <v>0</v>
      </c>
      <c r="M40" s="7">
        <v>0</v>
      </c>
      <c r="N40" s="7">
        <v>0</v>
      </c>
      <c r="O40" s="7">
        <v>0</v>
      </c>
      <c r="P40" s="179">
        <v>0</v>
      </c>
      <c r="Q40" s="116">
        <v>0</v>
      </c>
      <c r="R40" s="292"/>
    </row>
    <row r="41" spans="1:18" ht="14.25">
      <c r="A41" s="214">
        <v>69</v>
      </c>
      <c r="B41" s="205" t="s">
        <v>243</v>
      </c>
      <c r="C41" s="10">
        <v>1</v>
      </c>
      <c r="D41" s="7">
        <v>0</v>
      </c>
      <c r="E41" s="7">
        <v>0</v>
      </c>
      <c r="F41" s="7">
        <v>0</v>
      </c>
      <c r="G41" s="116">
        <v>1</v>
      </c>
      <c r="H41" s="7">
        <v>3</v>
      </c>
      <c r="I41" s="7">
        <v>3</v>
      </c>
      <c r="J41" s="7">
        <v>0</v>
      </c>
      <c r="K41" s="7">
        <v>0</v>
      </c>
      <c r="L41" s="116">
        <v>6</v>
      </c>
      <c r="M41" s="7">
        <v>0</v>
      </c>
      <c r="N41" s="7">
        <v>1</v>
      </c>
      <c r="O41" s="7">
        <v>0</v>
      </c>
      <c r="P41" s="179">
        <v>0</v>
      </c>
      <c r="Q41" s="116">
        <v>1</v>
      </c>
      <c r="R41" s="292"/>
    </row>
    <row r="42" spans="1:18" ht="14.25">
      <c r="A42" s="214">
        <v>70</v>
      </c>
      <c r="B42" s="205" t="s">
        <v>244</v>
      </c>
      <c r="C42" s="10">
        <v>7</v>
      </c>
      <c r="D42" s="7">
        <v>6</v>
      </c>
      <c r="E42" s="7">
        <v>1</v>
      </c>
      <c r="F42" s="7">
        <v>1</v>
      </c>
      <c r="G42" s="116">
        <v>15</v>
      </c>
      <c r="H42" s="7">
        <v>44</v>
      </c>
      <c r="I42" s="7">
        <v>61</v>
      </c>
      <c r="J42" s="7">
        <v>8</v>
      </c>
      <c r="K42" s="7">
        <v>0</v>
      </c>
      <c r="L42" s="116">
        <v>113</v>
      </c>
      <c r="M42" s="7">
        <v>24</v>
      </c>
      <c r="N42" s="7">
        <v>29</v>
      </c>
      <c r="O42" s="7">
        <v>8</v>
      </c>
      <c r="P42" s="179">
        <v>1</v>
      </c>
      <c r="Q42" s="116">
        <v>62</v>
      </c>
      <c r="R42" s="292"/>
    </row>
    <row r="43" spans="1:18" ht="14.25">
      <c r="A43" s="214">
        <v>71</v>
      </c>
      <c r="B43" s="205" t="s">
        <v>245</v>
      </c>
      <c r="C43" s="10">
        <v>43</v>
      </c>
      <c r="D43" s="7">
        <v>66</v>
      </c>
      <c r="E43" s="7">
        <v>6</v>
      </c>
      <c r="F43" s="7">
        <v>0</v>
      </c>
      <c r="G43" s="116">
        <v>115</v>
      </c>
      <c r="H43" s="7">
        <v>293</v>
      </c>
      <c r="I43" s="7">
        <v>351</v>
      </c>
      <c r="J43" s="7">
        <v>93</v>
      </c>
      <c r="K43" s="7">
        <v>0</v>
      </c>
      <c r="L43" s="116">
        <v>737</v>
      </c>
      <c r="M43" s="7">
        <v>115</v>
      </c>
      <c r="N43" s="7">
        <v>165</v>
      </c>
      <c r="O43" s="7">
        <v>50</v>
      </c>
      <c r="P43" s="179">
        <v>0</v>
      </c>
      <c r="Q43" s="116">
        <v>330</v>
      </c>
      <c r="R43" s="292"/>
    </row>
    <row r="44" spans="1:18" ht="14.25">
      <c r="A44" s="214">
        <v>72</v>
      </c>
      <c r="B44" s="205" t="s">
        <v>246</v>
      </c>
      <c r="C44" s="10">
        <v>0</v>
      </c>
      <c r="D44" s="7">
        <v>0</v>
      </c>
      <c r="E44" s="7">
        <v>0</v>
      </c>
      <c r="F44" s="7">
        <v>0</v>
      </c>
      <c r="G44" s="116">
        <v>0</v>
      </c>
      <c r="H44" s="7">
        <v>2</v>
      </c>
      <c r="I44" s="7">
        <v>3</v>
      </c>
      <c r="J44" s="7">
        <v>0</v>
      </c>
      <c r="K44" s="7">
        <v>0</v>
      </c>
      <c r="L44" s="116">
        <v>5</v>
      </c>
      <c r="M44" s="7">
        <v>0</v>
      </c>
      <c r="N44" s="7">
        <v>0</v>
      </c>
      <c r="O44" s="7">
        <v>0</v>
      </c>
      <c r="P44" s="179">
        <v>0</v>
      </c>
      <c r="Q44" s="116">
        <v>0</v>
      </c>
      <c r="R44" s="292"/>
    </row>
    <row r="45" spans="1:18" ht="14.25">
      <c r="A45" s="214">
        <v>73</v>
      </c>
      <c r="B45" s="205" t="s">
        <v>247</v>
      </c>
      <c r="C45" s="10">
        <v>0</v>
      </c>
      <c r="D45" s="7">
        <v>2</v>
      </c>
      <c r="E45" s="7">
        <v>1</v>
      </c>
      <c r="F45" s="7">
        <v>0</v>
      </c>
      <c r="G45" s="116">
        <v>3</v>
      </c>
      <c r="H45" s="7">
        <v>14</v>
      </c>
      <c r="I45" s="7">
        <v>20</v>
      </c>
      <c r="J45" s="7">
        <v>2</v>
      </c>
      <c r="K45" s="7">
        <v>0</v>
      </c>
      <c r="L45" s="116">
        <v>36</v>
      </c>
      <c r="M45" s="7">
        <v>7</v>
      </c>
      <c r="N45" s="7">
        <v>4</v>
      </c>
      <c r="O45" s="7">
        <v>0</v>
      </c>
      <c r="P45" s="179">
        <v>0</v>
      </c>
      <c r="Q45" s="116">
        <v>11</v>
      </c>
      <c r="R45" s="292"/>
    </row>
    <row r="46" spans="1:18" ht="14.25">
      <c r="A46" s="214">
        <v>79</v>
      </c>
      <c r="B46" s="205" t="s">
        <v>248</v>
      </c>
      <c r="C46" s="10">
        <v>2</v>
      </c>
      <c r="D46" s="7">
        <v>4</v>
      </c>
      <c r="E46" s="7">
        <v>0</v>
      </c>
      <c r="F46" s="7">
        <v>0</v>
      </c>
      <c r="G46" s="116">
        <v>6</v>
      </c>
      <c r="H46" s="7">
        <v>20</v>
      </c>
      <c r="I46" s="7">
        <v>18</v>
      </c>
      <c r="J46" s="7">
        <v>5</v>
      </c>
      <c r="K46" s="7">
        <v>0</v>
      </c>
      <c r="L46" s="116">
        <v>43</v>
      </c>
      <c r="M46" s="7">
        <v>5</v>
      </c>
      <c r="N46" s="7">
        <v>6</v>
      </c>
      <c r="O46" s="7">
        <v>1</v>
      </c>
      <c r="P46" s="179">
        <v>0</v>
      </c>
      <c r="Q46" s="116">
        <v>12</v>
      </c>
      <c r="R46" s="292"/>
    </row>
    <row r="47" spans="1:18" ht="14.25">
      <c r="A47" s="214">
        <v>80</v>
      </c>
      <c r="B47" s="205" t="s">
        <v>249</v>
      </c>
      <c r="C47" s="10">
        <v>1</v>
      </c>
      <c r="D47" s="7">
        <v>1</v>
      </c>
      <c r="E47" s="7">
        <v>0</v>
      </c>
      <c r="F47" s="7">
        <v>0</v>
      </c>
      <c r="G47" s="116">
        <v>2</v>
      </c>
      <c r="H47" s="7">
        <v>4</v>
      </c>
      <c r="I47" s="7">
        <v>6</v>
      </c>
      <c r="J47" s="7">
        <v>1</v>
      </c>
      <c r="K47" s="7">
        <v>0</v>
      </c>
      <c r="L47" s="116">
        <v>11</v>
      </c>
      <c r="M47" s="7">
        <v>2</v>
      </c>
      <c r="N47" s="7">
        <v>3</v>
      </c>
      <c r="O47" s="7">
        <v>1</v>
      </c>
      <c r="P47" s="179">
        <v>0</v>
      </c>
      <c r="Q47" s="116">
        <v>6</v>
      </c>
      <c r="R47" s="292"/>
    </row>
    <row r="48" spans="1:18" ht="14.25">
      <c r="A48" s="214">
        <v>81</v>
      </c>
      <c r="B48" s="205" t="s">
        <v>250</v>
      </c>
      <c r="C48" s="10">
        <v>2</v>
      </c>
      <c r="D48" s="7">
        <v>0</v>
      </c>
      <c r="E48" s="7">
        <v>1</v>
      </c>
      <c r="F48" s="7">
        <v>0</v>
      </c>
      <c r="G48" s="116">
        <v>3</v>
      </c>
      <c r="H48" s="7">
        <v>9</v>
      </c>
      <c r="I48" s="7">
        <v>2</v>
      </c>
      <c r="J48" s="7">
        <v>0</v>
      </c>
      <c r="K48" s="7">
        <v>0</v>
      </c>
      <c r="L48" s="116">
        <v>11</v>
      </c>
      <c r="M48" s="7">
        <v>2</v>
      </c>
      <c r="N48" s="7">
        <v>2</v>
      </c>
      <c r="O48" s="7">
        <v>0</v>
      </c>
      <c r="P48" s="179">
        <v>0</v>
      </c>
      <c r="Q48" s="116">
        <v>4</v>
      </c>
      <c r="R48" s="292"/>
    </row>
    <row r="49" spans="1:18" ht="14.25">
      <c r="A49" s="214">
        <v>82</v>
      </c>
      <c r="B49" s="205" t="s">
        <v>251</v>
      </c>
      <c r="C49" s="10">
        <v>0</v>
      </c>
      <c r="D49" s="7">
        <v>0</v>
      </c>
      <c r="E49" s="7">
        <v>0</v>
      </c>
      <c r="F49" s="7">
        <v>0</v>
      </c>
      <c r="G49" s="116">
        <v>0</v>
      </c>
      <c r="H49" s="7">
        <v>4</v>
      </c>
      <c r="I49" s="7">
        <v>1</v>
      </c>
      <c r="J49" s="7">
        <v>0</v>
      </c>
      <c r="K49" s="7">
        <v>0</v>
      </c>
      <c r="L49" s="116">
        <v>5</v>
      </c>
      <c r="M49" s="7">
        <v>1</v>
      </c>
      <c r="N49" s="7">
        <v>2</v>
      </c>
      <c r="O49" s="7">
        <v>0</v>
      </c>
      <c r="P49" s="179">
        <v>0</v>
      </c>
      <c r="Q49" s="116">
        <v>3</v>
      </c>
      <c r="R49" s="292"/>
    </row>
    <row r="50" spans="1:18" ht="14.25">
      <c r="A50" s="214">
        <v>83</v>
      </c>
      <c r="B50" s="205" t="s">
        <v>252</v>
      </c>
      <c r="C50" s="10">
        <v>13</v>
      </c>
      <c r="D50" s="7">
        <v>6</v>
      </c>
      <c r="E50" s="7">
        <v>1</v>
      </c>
      <c r="F50" s="7">
        <v>0</v>
      </c>
      <c r="G50" s="116">
        <v>20</v>
      </c>
      <c r="H50" s="7">
        <v>30</v>
      </c>
      <c r="I50" s="7">
        <v>51</v>
      </c>
      <c r="J50" s="7">
        <v>13</v>
      </c>
      <c r="K50" s="7">
        <v>0</v>
      </c>
      <c r="L50" s="116">
        <v>94</v>
      </c>
      <c r="M50" s="7">
        <v>13</v>
      </c>
      <c r="N50" s="7">
        <v>17</v>
      </c>
      <c r="O50" s="7">
        <v>1</v>
      </c>
      <c r="P50" s="179">
        <v>0</v>
      </c>
      <c r="Q50" s="116">
        <v>31</v>
      </c>
      <c r="R50" s="292"/>
    </row>
    <row r="51" spans="1:18" ht="14.25">
      <c r="A51" s="214">
        <v>89</v>
      </c>
      <c r="B51" s="205" t="s">
        <v>253</v>
      </c>
      <c r="C51" s="10">
        <v>1</v>
      </c>
      <c r="D51" s="7">
        <v>2</v>
      </c>
      <c r="E51" s="7">
        <v>0</v>
      </c>
      <c r="F51" s="7">
        <v>0</v>
      </c>
      <c r="G51" s="116">
        <v>3</v>
      </c>
      <c r="H51" s="7">
        <v>10</v>
      </c>
      <c r="I51" s="7">
        <v>6</v>
      </c>
      <c r="J51" s="7">
        <v>3</v>
      </c>
      <c r="K51" s="7">
        <v>0</v>
      </c>
      <c r="L51" s="116">
        <v>19</v>
      </c>
      <c r="M51" s="7">
        <v>3</v>
      </c>
      <c r="N51" s="7">
        <v>6</v>
      </c>
      <c r="O51" s="7">
        <v>2</v>
      </c>
      <c r="P51" s="179">
        <v>0</v>
      </c>
      <c r="Q51" s="116">
        <v>11</v>
      </c>
      <c r="R51" s="292"/>
    </row>
    <row r="52" spans="1:18" ht="15" thickBot="1">
      <c r="A52" s="216">
        <v>99</v>
      </c>
      <c r="B52" s="209" t="s">
        <v>254</v>
      </c>
      <c r="C52" s="11">
        <v>76</v>
      </c>
      <c r="D52" s="8">
        <v>95</v>
      </c>
      <c r="E52" s="8">
        <v>13</v>
      </c>
      <c r="F52" s="8">
        <v>1</v>
      </c>
      <c r="G52" s="118">
        <v>185</v>
      </c>
      <c r="H52" s="8">
        <v>276</v>
      </c>
      <c r="I52" s="8">
        <v>330</v>
      </c>
      <c r="J52" s="8">
        <v>85</v>
      </c>
      <c r="K52" s="8">
        <v>5</v>
      </c>
      <c r="L52" s="118">
        <v>696</v>
      </c>
      <c r="M52" s="8">
        <v>107</v>
      </c>
      <c r="N52" s="8">
        <v>123</v>
      </c>
      <c r="O52" s="8">
        <v>48</v>
      </c>
      <c r="P52" s="180">
        <v>1</v>
      </c>
      <c r="Q52" s="118">
        <v>279</v>
      </c>
      <c r="R52" s="292"/>
    </row>
    <row r="53" spans="1:18" ht="15" thickBot="1">
      <c r="A53" s="329" t="s">
        <v>255</v>
      </c>
      <c r="B53" s="330"/>
      <c r="C53" s="44">
        <v>1147</v>
      </c>
      <c r="D53" s="45">
        <v>1545</v>
      </c>
      <c r="E53" s="45">
        <v>226</v>
      </c>
      <c r="F53" s="45">
        <v>11</v>
      </c>
      <c r="G53" s="105">
        <v>2929</v>
      </c>
      <c r="H53" s="45">
        <v>5304</v>
      </c>
      <c r="I53" s="45">
        <v>6703</v>
      </c>
      <c r="J53" s="45">
        <v>1515</v>
      </c>
      <c r="K53" s="45">
        <v>33</v>
      </c>
      <c r="L53" s="105">
        <v>13555</v>
      </c>
      <c r="M53" s="45">
        <v>1796</v>
      </c>
      <c r="N53" s="45">
        <v>2286</v>
      </c>
      <c r="O53" s="45">
        <v>832</v>
      </c>
      <c r="P53" s="183">
        <v>7</v>
      </c>
      <c r="Q53" s="105">
        <v>4921</v>
      </c>
      <c r="R53" s="73"/>
    </row>
    <row r="54" spans="1:18" ht="15" thickBot="1">
      <c r="A54" s="245" t="s">
        <v>36</v>
      </c>
      <c r="B54" s="243" t="s">
        <v>324</v>
      </c>
      <c r="C54" s="119">
        <v>211</v>
      </c>
      <c r="D54" s="181">
        <v>196</v>
      </c>
      <c r="E54" s="181">
        <v>25</v>
      </c>
      <c r="F54" s="181">
        <v>0</v>
      </c>
      <c r="G54" s="121">
        <v>432</v>
      </c>
      <c r="H54" s="181">
        <v>1103</v>
      </c>
      <c r="I54" s="181">
        <v>870</v>
      </c>
      <c r="J54" s="181">
        <v>119</v>
      </c>
      <c r="K54" s="181">
        <v>1</v>
      </c>
      <c r="L54" s="121">
        <v>2093</v>
      </c>
      <c r="M54" s="181">
        <v>387</v>
      </c>
      <c r="N54" s="181">
        <v>240</v>
      </c>
      <c r="O54" s="181">
        <v>69</v>
      </c>
      <c r="P54" s="182">
        <v>0</v>
      </c>
      <c r="Q54" s="121">
        <v>696</v>
      </c>
      <c r="R54" s="292"/>
    </row>
    <row r="55" spans="1:18" ht="15" thickBot="1">
      <c r="A55" s="397" t="s">
        <v>89</v>
      </c>
      <c r="B55" s="330"/>
      <c r="C55" s="12">
        <v>1358</v>
      </c>
      <c r="D55" s="106">
        <v>1741</v>
      </c>
      <c r="E55" s="106">
        <v>251</v>
      </c>
      <c r="F55" s="106">
        <v>11</v>
      </c>
      <c r="G55" s="108">
        <v>3361</v>
      </c>
      <c r="H55" s="106">
        <v>6407</v>
      </c>
      <c r="I55" s="106">
        <v>7573</v>
      </c>
      <c r="J55" s="106">
        <v>1634</v>
      </c>
      <c r="K55" s="106">
        <v>35</v>
      </c>
      <c r="L55" s="108">
        <v>15649</v>
      </c>
      <c r="M55" s="106">
        <v>2183</v>
      </c>
      <c r="N55" s="106">
        <v>2526</v>
      </c>
      <c r="O55" s="106">
        <v>901</v>
      </c>
      <c r="P55" s="153">
        <v>7</v>
      </c>
      <c r="Q55" s="108">
        <v>5617</v>
      </c>
      <c r="R55" s="293"/>
    </row>
    <row r="56" spans="1:17" ht="14.25">
      <c r="A56" s="88"/>
      <c r="B56" s="88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</row>
    <row r="57" spans="1:17" ht="14.2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133"/>
      <c r="M57" s="90"/>
      <c r="N57" s="90"/>
      <c r="O57" s="90"/>
      <c r="P57" s="90"/>
      <c r="Q57" s="133"/>
    </row>
    <row r="58" spans="1:17" ht="28.5" customHeight="1">
      <c r="A58" s="373" t="s">
        <v>263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</row>
    <row r="59" spans="1:17" ht="14.25">
      <c r="A59" s="90" t="s">
        <v>96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4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</sheetData>
  <sheetProtection/>
  <mergeCells count="16">
    <mergeCell ref="L4:L5"/>
    <mergeCell ref="M4:P4"/>
    <mergeCell ref="Q4:Q5"/>
    <mergeCell ref="A53:B53"/>
    <mergeCell ref="A55:B55"/>
    <mergeCell ref="A58:Q58"/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5"/>
  <sheetViews>
    <sheetView tabSelected="1" zoomScalePageLayoutView="0" workbookViewId="0" topLeftCell="G43">
      <selection activeCell="R51" sqref="R51"/>
    </sheetView>
  </sheetViews>
  <sheetFormatPr defaultColWidth="9.140625" defaultRowHeight="15"/>
  <cols>
    <col min="1" max="1" width="10.7109375" style="69" customWidth="1"/>
    <col min="2" max="2" width="79.7109375" style="69" bestFit="1" customWidth="1"/>
    <col min="3" max="17" width="11.57421875" style="69" customWidth="1"/>
    <col min="18" max="16384" width="9.140625" style="69" customWidth="1"/>
  </cols>
  <sheetData>
    <row r="1" spans="1:17" ht="24.75" customHeight="1" thickBot="1" thickTop="1">
      <c r="A1" s="331" t="s">
        <v>319</v>
      </c>
      <c r="B1" s="332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ht="19.5" customHeight="1" thickBot="1" thickTop="1">
      <c r="A2" s="371" t="s">
        <v>125</v>
      </c>
      <c r="B2" s="325" t="s">
        <v>260</v>
      </c>
      <c r="C2" s="353" t="s">
        <v>99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7"/>
    </row>
    <row r="3" spans="1:17" ht="19.5" customHeight="1" thickBot="1">
      <c r="A3" s="358"/>
      <c r="B3" s="326"/>
      <c r="C3" s="370" t="s">
        <v>100</v>
      </c>
      <c r="D3" s="363"/>
      <c r="E3" s="363"/>
      <c r="F3" s="363"/>
      <c r="G3" s="363"/>
      <c r="H3" s="317" t="s">
        <v>101</v>
      </c>
      <c r="I3" s="363"/>
      <c r="J3" s="363"/>
      <c r="K3" s="363"/>
      <c r="L3" s="363"/>
      <c r="M3" s="317" t="s">
        <v>102</v>
      </c>
      <c r="N3" s="363"/>
      <c r="O3" s="363"/>
      <c r="P3" s="363"/>
      <c r="Q3" s="364"/>
    </row>
    <row r="4" spans="1:17" ht="19.5" customHeight="1">
      <c r="A4" s="358"/>
      <c r="B4" s="326"/>
      <c r="C4" s="404" t="s">
        <v>103</v>
      </c>
      <c r="D4" s="366"/>
      <c r="E4" s="366"/>
      <c r="F4" s="367"/>
      <c r="G4" s="368" t="s">
        <v>89</v>
      </c>
      <c r="H4" s="365" t="s">
        <v>103</v>
      </c>
      <c r="I4" s="366"/>
      <c r="J4" s="366"/>
      <c r="K4" s="367"/>
      <c r="L4" s="368" t="s">
        <v>89</v>
      </c>
      <c r="M4" s="365" t="s">
        <v>103</v>
      </c>
      <c r="N4" s="366"/>
      <c r="O4" s="366"/>
      <c r="P4" s="367"/>
      <c r="Q4" s="368" t="s">
        <v>89</v>
      </c>
    </row>
    <row r="5" spans="1:17" ht="24.75" customHeight="1" thickBot="1">
      <c r="A5" s="352"/>
      <c r="B5" s="327"/>
      <c r="C5" s="70" t="s">
        <v>91</v>
      </c>
      <c r="D5" s="91" t="s">
        <v>92</v>
      </c>
      <c r="E5" s="91" t="s">
        <v>93</v>
      </c>
      <c r="F5" s="71" t="s">
        <v>94</v>
      </c>
      <c r="G5" s="369"/>
      <c r="H5" s="70" t="s">
        <v>91</v>
      </c>
      <c r="I5" s="91" t="s">
        <v>92</v>
      </c>
      <c r="J5" s="91" t="s">
        <v>93</v>
      </c>
      <c r="K5" s="71" t="s">
        <v>94</v>
      </c>
      <c r="L5" s="369"/>
      <c r="M5" s="70" t="s">
        <v>91</v>
      </c>
      <c r="N5" s="91" t="s">
        <v>92</v>
      </c>
      <c r="O5" s="92" t="s">
        <v>93</v>
      </c>
      <c r="P5" s="71" t="s">
        <v>94</v>
      </c>
      <c r="Q5" s="369"/>
    </row>
    <row r="6" spans="1:18" ht="14.25">
      <c r="A6" s="212">
        <v>10</v>
      </c>
      <c r="B6" s="201" t="s">
        <v>208</v>
      </c>
      <c r="C6" s="93">
        <v>0.0017436791630340018</v>
      </c>
      <c r="D6" s="94">
        <v>0</v>
      </c>
      <c r="E6" s="94">
        <v>0</v>
      </c>
      <c r="F6" s="249">
        <v>0</v>
      </c>
      <c r="G6" s="240">
        <v>0.0006828269033799932</v>
      </c>
      <c r="H6" s="95">
        <v>0.0003770739064856712</v>
      </c>
      <c r="I6" s="94">
        <v>0.0007459346561241235</v>
      </c>
      <c r="J6" s="94">
        <v>0.0006600660066006601</v>
      </c>
      <c r="K6" s="249">
        <v>0</v>
      </c>
      <c r="L6" s="240">
        <v>0.0005901881224640354</v>
      </c>
      <c r="M6" s="95">
        <v>0.0011135857461024498</v>
      </c>
      <c r="N6" s="94">
        <v>0.0004374453193350831</v>
      </c>
      <c r="O6" s="94">
        <v>0</v>
      </c>
      <c r="P6" s="249">
        <v>0</v>
      </c>
      <c r="Q6" s="240">
        <v>0.000609632188579557</v>
      </c>
      <c r="R6" s="292"/>
    </row>
    <row r="7" spans="1:18" ht="14.25">
      <c r="A7" s="214">
        <v>11</v>
      </c>
      <c r="B7" s="205" t="s">
        <v>209</v>
      </c>
      <c r="C7" s="16">
        <v>0.0017436791630340018</v>
      </c>
      <c r="D7" s="17">
        <v>0.0025889967637540453</v>
      </c>
      <c r="E7" s="17">
        <v>0</v>
      </c>
      <c r="F7" s="252">
        <v>0</v>
      </c>
      <c r="G7" s="241">
        <v>0.0020484807101399795</v>
      </c>
      <c r="H7" s="18">
        <v>0.0013197586726998493</v>
      </c>
      <c r="I7" s="17">
        <v>0.001044308518573773</v>
      </c>
      <c r="J7" s="17">
        <v>0.0006600660066006601</v>
      </c>
      <c r="K7" s="252">
        <v>0</v>
      </c>
      <c r="L7" s="241">
        <v>0.0011066027296200663</v>
      </c>
      <c r="M7" s="18">
        <v>0.0005567928730512249</v>
      </c>
      <c r="N7" s="17">
        <v>0.0004374453193350831</v>
      </c>
      <c r="O7" s="17">
        <v>0.001201923076923077</v>
      </c>
      <c r="P7" s="252">
        <v>0</v>
      </c>
      <c r="Q7" s="241">
        <v>0.000609632188579557</v>
      </c>
      <c r="R7" s="292"/>
    </row>
    <row r="8" spans="1:18" ht="14.25">
      <c r="A8" s="214">
        <v>12</v>
      </c>
      <c r="B8" s="205" t="s">
        <v>210</v>
      </c>
      <c r="C8" s="16">
        <v>0</v>
      </c>
      <c r="D8" s="17">
        <v>0</v>
      </c>
      <c r="E8" s="17">
        <v>0</v>
      </c>
      <c r="F8" s="252">
        <v>0</v>
      </c>
      <c r="G8" s="241">
        <v>0</v>
      </c>
      <c r="H8" s="18">
        <v>0.0001885369532428356</v>
      </c>
      <c r="I8" s="17">
        <v>0</v>
      </c>
      <c r="J8" s="17">
        <v>0</v>
      </c>
      <c r="K8" s="252">
        <v>0</v>
      </c>
      <c r="L8" s="241">
        <v>7.377351530800442E-05</v>
      </c>
      <c r="M8" s="18">
        <v>0</v>
      </c>
      <c r="N8" s="17">
        <v>0</v>
      </c>
      <c r="O8" s="17">
        <v>0</v>
      </c>
      <c r="P8" s="252">
        <v>0</v>
      </c>
      <c r="Q8" s="241">
        <v>0</v>
      </c>
      <c r="R8" s="292"/>
    </row>
    <row r="9" spans="1:18" ht="14.25">
      <c r="A9" s="214">
        <v>13</v>
      </c>
      <c r="B9" s="205" t="s">
        <v>211</v>
      </c>
      <c r="C9" s="16">
        <v>0.0017436791630340018</v>
      </c>
      <c r="D9" s="17">
        <v>0</v>
      </c>
      <c r="E9" s="17">
        <v>0</v>
      </c>
      <c r="F9" s="252">
        <v>0</v>
      </c>
      <c r="G9" s="241">
        <v>0.0006828269033799932</v>
      </c>
      <c r="H9" s="18">
        <v>0.0003770739064856712</v>
      </c>
      <c r="I9" s="17">
        <v>0.0001491869312248247</v>
      </c>
      <c r="J9" s="17">
        <v>0.0013201320132013201</v>
      </c>
      <c r="K9" s="252">
        <v>0</v>
      </c>
      <c r="L9" s="241">
        <v>0.00036886757654002215</v>
      </c>
      <c r="M9" s="18">
        <v>0</v>
      </c>
      <c r="N9" s="17">
        <v>0.0008748906386701663</v>
      </c>
      <c r="O9" s="17">
        <v>0</v>
      </c>
      <c r="P9" s="252">
        <v>0</v>
      </c>
      <c r="Q9" s="241">
        <v>0.000406421459053038</v>
      </c>
      <c r="R9" s="292"/>
    </row>
    <row r="10" spans="1:18" ht="14.25">
      <c r="A10" s="214">
        <v>14</v>
      </c>
      <c r="B10" s="205" t="s">
        <v>212</v>
      </c>
      <c r="C10" s="16">
        <v>0.006102877070619006</v>
      </c>
      <c r="D10" s="17">
        <v>0.006472491909385114</v>
      </c>
      <c r="E10" s="17">
        <v>0.004424778761061947</v>
      </c>
      <c r="F10" s="252">
        <v>0</v>
      </c>
      <c r="G10" s="241">
        <v>0.006145442130419939</v>
      </c>
      <c r="H10" s="18">
        <v>0.003393665158371041</v>
      </c>
      <c r="I10" s="17">
        <v>0.005818290317768164</v>
      </c>
      <c r="J10" s="17">
        <v>0.0046204620462046205</v>
      </c>
      <c r="K10" s="252">
        <v>0</v>
      </c>
      <c r="L10" s="241">
        <v>0.004721504979712283</v>
      </c>
      <c r="M10" s="18">
        <v>0.0077951002227171495</v>
      </c>
      <c r="N10" s="17">
        <v>0.007874015748031496</v>
      </c>
      <c r="O10" s="17">
        <v>0.003605769230769231</v>
      </c>
      <c r="P10" s="252">
        <v>0</v>
      </c>
      <c r="Q10" s="241">
        <v>0.007112375533428165</v>
      </c>
      <c r="R10" s="292"/>
    </row>
    <row r="11" spans="1:18" ht="14.25">
      <c r="A11" s="214">
        <v>15</v>
      </c>
      <c r="B11" s="205" t="s">
        <v>213</v>
      </c>
      <c r="C11" s="16">
        <v>0</v>
      </c>
      <c r="D11" s="17">
        <v>0</v>
      </c>
      <c r="E11" s="17">
        <v>0</v>
      </c>
      <c r="F11" s="252">
        <v>0</v>
      </c>
      <c r="G11" s="241">
        <v>0</v>
      </c>
      <c r="H11" s="18">
        <v>0.0003770739064856712</v>
      </c>
      <c r="I11" s="17">
        <v>0.0001491869312248247</v>
      </c>
      <c r="J11" s="17">
        <v>0.0006600660066006601</v>
      </c>
      <c r="K11" s="252">
        <v>0</v>
      </c>
      <c r="L11" s="241">
        <v>0.0002950940612320177</v>
      </c>
      <c r="M11" s="18">
        <v>0</v>
      </c>
      <c r="N11" s="17">
        <v>0</v>
      </c>
      <c r="O11" s="17">
        <v>0</v>
      </c>
      <c r="P11" s="252">
        <v>0</v>
      </c>
      <c r="Q11" s="241">
        <v>0</v>
      </c>
      <c r="R11" s="292"/>
    </row>
    <row r="12" spans="1:18" ht="14.25">
      <c r="A12" s="214">
        <v>16</v>
      </c>
      <c r="B12" s="205" t="s">
        <v>214</v>
      </c>
      <c r="C12" s="16">
        <v>0.0008718395815170009</v>
      </c>
      <c r="D12" s="17">
        <v>0</v>
      </c>
      <c r="E12" s="17">
        <v>0</v>
      </c>
      <c r="F12" s="252">
        <v>0</v>
      </c>
      <c r="G12" s="241">
        <v>0.0003414134516899966</v>
      </c>
      <c r="H12" s="18">
        <v>0.0020739064856711916</v>
      </c>
      <c r="I12" s="17">
        <v>0.0005967477248992988</v>
      </c>
      <c r="J12" s="17">
        <v>0</v>
      </c>
      <c r="K12" s="252">
        <v>0</v>
      </c>
      <c r="L12" s="241">
        <v>0.0011066027296200663</v>
      </c>
      <c r="M12" s="18">
        <v>0.0027839643652561247</v>
      </c>
      <c r="N12" s="17">
        <v>0.0008748906386701663</v>
      </c>
      <c r="O12" s="17">
        <v>0</v>
      </c>
      <c r="P12" s="252">
        <v>0</v>
      </c>
      <c r="Q12" s="241">
        <v>0.001422475106685633</v>
      </c>
      <c r="R12" s="292"/>
    </row>
    <row r="13" spans="1:18" ht="27">
      <c r="A13" s="214">
        <v>17</v>
      </c>
      <c r="B13" s="205" t="s">
        <v>215</v>
      </c>
      <c r="C13" s="16">
        <v>0</v>
      </c>
      <c r="D13" s="17">
        <v>0</v>
      </c>
      <c r="E13" s="17">
        <v>0</v>
      </c>
      <c r="F13" s="252">
        <v>0</v>
      </c>
      <c r="G13" s="241">
        <v>0</v>
      </c>
      <c r="H13" s="18">
        <v>0</v>
      </c>
      <c r="I13" s="17">
        <v>0</v>
      </c>
      <c r="J13" s="17">
        <v>0</v>
      </c>
      <c r="K13" s="252">
        <v>0</v>
      </c>
      <c r="L13" s="241">
        <v>0</v>
      </c>
      <c r="M13" s="18">
        <v>0</v>
      </c>
      <c r="N13" s="17">
        <v>0</v>
      </c>
      <c r="O13" s="17">
        <v>0</v>
      </c>
      <c r="P13" s="252">
        <v>0</v>
      </c>
      <c r="Q13" s="241">
        <v>0</v>
      </c>
      <c r="R13" s="73"/>
    </row>
    <row r="14" spans="1:18" ht="14.25">
      <c r="A14" s="214">
        <v>19</v>
      </c>
      <c r="B14" s="205" t="s">
        <v>216</v>
      </c>
      <c r="C14" s="16">
        <v>0.0008718395815170009</v>
      </c>
      <c r="D14" s="17">
        <v>0.001941747572815534</v>
      </c>
      <c r="E14" s="17">
        <v>0</v>
      </c>
      <c r="F14" s="252">
        <v>0</v>
      </c>
      <c r="G14" s="241">
        <v>0.0013656538067599864</v>
      </c>
      <c r="H14" s="18">
        <v>0.0007541478129713424</v>
      </c>
      <c r="I14" s="17">
        <v>0.0011934954497985976</v>
      </c>
      <c r="J14" s="17">
        <v>0.005280528052805281</v>
      </c>
      <c r="K14" s="252">
        <v>0</v>
      </c>
      <c r="L14" s="241">
        <v>0.0014754703061600886</v>
      </c>
      <c r="M14" s="18">
        <v>0.0005567928730512249</v>
      </c>
      <c r="N14" s="17">
        <v>0.0004374453193350831</v>
      </c>
      <c r="O14" s="17">
        <v>0.007211538461538462</v>
      </c>
      <c r="P14" s="252">
        <v>0</v>
      </c>
      <c r="Q14" s="241">
        <v>0.001625685836212152</v>
      </c>
      <c r="R14" s="292"/>
    </row>
    <row r="15" spans="1:18" ht="14.25">
      <c r="A15" s="214">
        <v>20</v>
      </c>
      <c r="B15" s="205" t="s">
        <v>217</v>
      </c>
      <c r="C15" s="16">
        <v>0</v>
      </c>
      <c r="D15" s="17">
        <v>0</v>
      </c>
      <c r="E15" s="17">
        <v>0</v>
      </c>
      <c r="F15" s="252">
        <v>0</v>
      </c>
      <c r="G15" s="241">
        <v>0</v>
      </c>
      <c r="H15" s="18">
        <v>0.0001885369532428356</v>
      </c>
      <c r="I15" s="17">
        <v>0</v>
      </c>
      <c r="J15" s="17">
        <v>0</v>
      </c>
      <c r="K15" s="252">
        <v>0</v>
      </c>
      <c r="L15" s="241">
        <v>7.377351530800442E-05</v>
      </c>
      <c r="M15" s="18">
        <v>0</v>
      </c>
      <c r="N15" s="17">
        <v>0</v>
      </c>
      <c r="O15" s="17">
        <v>0</v>
      </c>
      <c r="P15" s="252">
        <v>0</v>
      </c>
      <c r="Q15" s="241">
        <v>0</v>
      </c>
      <c r="R15" s="292"/>
    </row>
    <row r="16" spans="1:18" ht="14.25">
      <c r="A16" s="214">
        <v>21</v>
      </c>
      <c r="B16" s="205" t="s">
        <v>218</v>
      </c>
      <c r="C16" s="16">
        <v>0</v>
      </c>
      <c r="D16" s="17">
        <v>0</v>
      </c>
      <c r="E16" s="17">
        <v>0</v>
      </c>
      <c r="F16" s="252">
        <v>0</v>
      </c>
      <c r="G16" s="241">
        <v>0</v>
      </c>
      <c r="H16" s="18">
        <v>0</v>
      </c>
      <c r="I16" s="17">
        <v>0</v>
      </c>
      <c r="J16" s="17">
        <v>0</v>
      </c>
      <c r="K16" s="252">
        <v>0</v>
      </c>
      <c r="L16" s="241">
        <v>0</v>
      </c>
      <c r="M16" s="18">
        <v>0</v>
      </c>
      <c r="N16" s="17">
        <v>0</v>
      </c>
      <c r="O16" s="17">
        <v>0</v>
      </c>
      <c r="P16" s="252">
        <v>0</v>
      </c>
      <c r="Q16" s="241">
        <v>0</v>
      </c>
      <c r="R16" s="73"/>
    </row>
    <row r="17" spans="1:18" ht="14.25">
      <c r="A17" s="214">
        <v>22</v>
      </c>
      <c r="B17" s="205" t="s">
        <v>219</v>
      </c>
      <c r="C17" s="16">
        <v>0</v>
      </c>
      <c r="D17" s="17">
        <v>0</v>
      </c>
      <c r="E17" s="17">
        <v>0</v>
      </c>
      <c r="F17" s="252">
        <v>0</v>
      </c>
      <c r="G17" s="241">
        <v>0</v>
      </c>
      <c r="H17" s="18">
        <v>0</v>
      </c>
      <c r="I17" s="17">
        <v>0</v>
      </c>
      <c r="J17" s="17">
        <v>0</v>
      </c>
      <c r="K17" s="252">
        <v>0</v>
      </c>
      <c r="L17" s="241">
        <v>0</v>
      </c>
      <c r="M17" s="18">
        <v>0</v>
      </c>
      <c r="N17" s="17">
        <v>0</v>
      </c>
      <c r="O17" s="17">
        <v>0</v>
      </c>
      <c r="P17" s="252">
        <v>0</v>
      </c>
      <c r="Q17" s="241">
        <v>0</v>
      </c>
      <c r="R17" s="73"/>
    </row>
    <row r="18" spans="1:18" ht="14.25">
      <c r="A18" s="214">
        <v>23</v>
      </c>
      <c r="B18" s="205" t="s">
        <v>220</v>
      </c>
      <c r="C18" s="16">
        <v>0</v>
      </c>
      <c r="D18" s="17">
        <v>0</v>
      </c>
      <c r="E18" s="17">
        <v>0</v>
      </c>
      <c r="F18" s="252">
        <v>0</v>
      </c>
      <c r="G18" s="241">
        <v>0</v>
      </c>
      <c r="H18" s="18">
        <v>0.0001885369532428356</v>
      </c>
      <c r="I18" s="17">
        <v>0</v>
      </c>
      <c r="J18" s="17">
        <v>0</v>
      </c>
      <c r="K18" s="252">
        <v>0</v>
      </c>
      <c r="L18" s="241">
        <v>7.377351530800442E-05</v>
      </c>
      <c r="M18" s="18">
        <v>0</v>
      </c>
      <c r="N18" s="17">
        <v>0</v>
      </c>
      <c r="O18" s="17">
        <v>0</v>
      </c>
      <c r="P18" s="252">
        <v>0</v>
      </c>
      <c r="Q18" s="241">
        <v>0</v>
      </c>
      <c r="R18" s="292"/>
    </row>
    <row r="19" spans="1:18" ht="14.25">
      <c r="A19" s="214">
        <v>29</v>
      </c>
      <c r="B19" s="205" t="s">
        <v>221</v>
      </c>
      <c r="C19" s="16">
        <v>0.0008718395815170009</v>
      </c>
      <c r="D19" s="17">
        <v>0</v>
      </c>
      <c r="E19" s="17">
        <v>0</v>
      </c>
      <c r="F19" s="252">
        <v>0</v>
      </c>
      <c r="G19" s="241">
        <v>0.0003414134516899966</v>
      </c>
      <c r="H19" s="18">
        <v>0.0003770739064856712</v>
      </c>
      <c r="I19" s="17">
        <v>0.00044756079367447413</v>
      </c>
      <c r="J19" s="17">
        <v>0.0006600660066006601</v>
      </c>
      <c r="K19" s="252">
        <v>0</v>
      </c>
      <c r="L19" s="241">
        <v>0.00044264109184802655</v>
      </c>
      <c r="M19" s="18">
        <v>0.0005567928730512249</v>
      </c>
      <c r="N19" s="17">
        <v>0</v>
      </c>
      <c r="O19" s="17">
        <v>0.001201923076923077</v>
      </c>
      <c r="P19" s="252">
        <v>0</v>
      </c>
      <c r="Q19" s="241">
        <v>0.000406421459053038</v>
      </c>
      <c r="R19" s="292"/>
    </row>
    <row r="20" spans="1:18" ht="27">
      <c r="A20" s="214">
        <v>30</v>
      </c>
      <c r="B20" s="205" t="s">
        <v>222</v>
      </c>
      <c r="C20" s="16">
        <v>0.013077593722755012</v>
      </c>
      <c r="D20" s="17">
        <v>0.007766990291262136</v>
      </c>
      <c r="E20" s="17">
        <v>0.004424778761061947</v>
      </c>
      <c r="F20" s="252">
        <v>0</v>
      </c>
      <c r="G20" s="241">
        <v>0.009559576647319904</v>
      </c>
      <c r="H20" s="18">
        <v>0.008295625942684766</v>
      </c>
      <c r="I20" s="17">
        <v>0.007011785767566761</v>
      </c>
      <c r="J20" s="17">
        <v>0.011221122112211221</v>
      </c>
      <c r="K20" s="252">
        <v>0</v>
      </c>
      <c r="L20" s="241">
        <v>0.007967539653264478</v>
      </c>
      <c r="M20" s="18">
        <v>0.015033407572383074</v>
      </c>
      <c r="N20" s="17">
        <v>0.009623797025371828</v>
      </c>
      <c r="O20" s="17">
        <v>0.010817307692307692</v>
      </c>
      <c r="P20" s="252">
        <v>0</v>
      </c>
      <c r="Q20" s="241">
        <v>0.011786222312538102</v>
      </c>
      <c r="R20" s="292"/>
    </row>
    <row r="21" spans="1:18" ht="14.25">
      <c r="A21" s="214">
        <v>31</v>
      </c>
      <c r="B21" s="205" t="s">
        <v>223</v>
      </c>
      <c r="C21" s="16">
        <v>0.22667829119442023</v>
      </c>
      <c r="D21" s="17">
        <v>0.21359223300970873</v>
      </c>
      <c r="E21" s="17">
        <v>0.21238938053097345</v>
      </c>
      <c r="F21" s="252">
        <v>0</v>
      </c>
      <c r="G21" s="241">
        <v>0.21782178217821782</v>
      </c>
      <c r="H21" s="18">
        <v>0.25358220211161386</v>
      </c>
      <c r="I21" s="17">
        <v>0.2470535581083097</v>
      </c>
      <c r="J21" s="17">
        <v>0.26864686468646864</v>
      </c>
      <c r="K21" s="252">
        <v>0.030303030303030304</v>
      </c>
      <c r="L21" s="241">
        <v>0.2514939136849871</v>
      </c>
      <c r="M21" s="18">
        <v>0.33797327394209353</v>
      </c>
      <c r="N21" s="17">
        <v>0.33552055993000873</v>
      </c>
      <c r="O21" s="17">
        <v>0.38100961538461536</v>
      </c>
      <c r="P21" s="252">
        <v>0.42857142857142855</v>
      </c>
      <c r="Q21" s="241">
        <v>0.3442389758179232</v>
      </c>
      <c r="R21" s="292"/>
    </row>
    <row r="22" spans="1:18" ht="14.25">
      <c r="A22" s="214">
        <v>32</v>
      </c>
      <c r="B22" s="205" t="s">
        <v>224</v>
      </c>
      <c r="C22" s="16">
        <v>0.03225806451612903</v>
      </c>
      <c r="D22" s="17">
        <v>0.02524271844660194</v>
      </c>
      <c r="E22" s="17">
        <v>0.048672566371681415</v>
      </c>
      <c r="F22" s="252">
        <v>0</v>
      </c>
      <c r="G22" s="241">
        <v>0.0297029702970297</v>
      </c>
      <c r="H22" s="18">
        <v>0.04110105580693816</v>
      </c>
      <c r="I22" s="17">
        <v>0.03580486349395793</v>
      </c>
      <c r="J22" s="17">
        <v>0.04356435643564356</v>
      </c>
      <c r="K22" s="252">
        <v>0.030303030303030304</v>
      </c>
      <c r="L22" s="241">
        <v>0.03873109553670232</v>
      </c>
      <c r="M22" s="18">
        <v>0.036191536748329624</v>
      </c>
      <c r="N22" s="17">
        <v>0.04461942257217848</v>
      </c>
      <c r="O22" s="17">
        <v>0.03365384615384615</v>
      </c>
      <c r="P22" s="252">
        <v>0</v>
      </c>
      <c r="Q22" s="241">
        <v>0.039626092257671205</v>
      </c>
      <c r="R22" s="292"/>
    </row>
    <row r="23" spans="1:18" ht="14.25">
      <c r="A23" s="214">
        <v>39</v>
      </c>
      <c r="B23" s="205" t="s">
        <v>225</v>
      </c>
      <c r="C23" s="16">
        <v>0.0008718395815170009</v>
      </c>
      <c r="D23" s="17">
        <v>0.003236245954692557</v>
      </c>
      <c r="E23" s="17">
        <v>0</v>
      </c>
      <c r="F23" s="252">
        <v>0</v>
      </c>
      <c r="G23" s="241">
        <v>0.0020484807101399795</v>
      </c>
      <c r="H23" s="18">
        <v>0.002828054298642534</v>
      </c>
      <c r="I23" s="17">
        <v>0.0038788602118454423</v>
      </c>
      <c r="J23" s="17">
        <v>0.005280528052805281</v>
      </c>
      <c r="K23" s="252">
        <v>0</v>
      </c>
      <c r="L23" s="241">
        <v>0.003614902250092217</v>
      </c>
      <c r="M23" s="18">
        <v>0.0038975501113585748</v>
      </c>
      <c r="N23" s="17">
        <v>0.005686789151356081</v>
      </c>
      <c r="O23" s="17">
        <v>0.008413461538461538</v>
      </c>
      <c r="P23" s="252">
        <v>0</v>
      </c>
      <c r="Q23" s="241">
        <v>0.005486689697216013</v>
      </c>
      <c r="R23" s="292"/>
    </row>
    <row r="24" spans="1:18" ht="14.25">
      <c r="A24" s="214">
        <v>40</v>
      </c>
      <c r="B24" s="205" t="s">
        <v>226</v>
      </c>
      <c r="C24" s="16">
        <v>0.041848299912816043</v>
      </c>
      <c r="D24" s="17">
        <v>0.040129449838187704</v>
      </c>
      <c r="E24" s="17">
        <v>0.02654867256637168</v>
      </c>
      <c r="F24" s="252">
        <v>0</v>
      </c>
      <c r="G24" s="241">
        <v>0.039603960396039604</v>
      </c>
      <c r="H24" s="18">
        <v>0.04430618401206637</v>
      </c>
      <c r="I24" s="17">
        <v>0.04520364016112188</v>
      </c>
      <c r="J24" s="17">
        <v>0.038943894389438946</v>
      </c>
      <c r="K24" s="252">
        <v>0</v>
      </c>
      <c r="L24" s="241">
        <v>0.044042788638878644</v>
      </c>
      <c r="M24" s="18">
        <v>0.036748329621380846</v>
      </c>
      <c r="N24" s="17">
        <v>0.0284339457567804</v>
      </c>
      <c r="O24" s="17">
        <v>0.030048076923076924</v>
      </c>
      <c r="P24" s="252">
        <v>0</v>
      </c>
      <c r="Q24" s="241">
        <v>0.03170087380613697</v>
      </c>
      <c r="R24" s="292"/>
    </row>
    <row r="25" spans="1:18" ht="14.25">
      <c r="A25" s="214">
        <v>41</v>
      </c>
      <c r="B25" s="205" t="s">
        <v>227</v>
      </c>
      <c r="C25" s="16">
        <v>0.0052310374891020054</v>
      </c>
      <c r="D25" s="17">
        <v>0.005825242718446602</v>
      </c>
      <c r="E25" s="17">
        <v>0.004424778761061947</v>
      </c>
      <c r="F25" s="252">
        <v>0</v>
      </c>
      <c r="G25" s="241">
        <v>0.0054626152270399455</v>
      </c>
      <c r="H25" s="18">
        <v>0.003959276018099547</v>
      </c>
      <c r="I25" s="17">
        <v>0.005221542592868864</v>
      </c>
      <c r="J25" s="17">
        <v>0.0026402640264026403</v>
      </c>
      <c r="K25" s="252">
        <v>0</v>
      </c>
      <c r="L25" s="241">
        <v>0.004426410918480265</v>
      </c>
      <c r="M25" s="18">
        <v>0.0038975501113585748</v>
      </c>
      <c r="N25" s="17">
        <v>0.0026246719160104987</v>
      </c>
      <c r="O25" s="17">
        <v>0.009615384615384616</v>
      </c>
      <c r="P25" s="252">
        <v>0</v>
      </c>
      <c r="Q25" s="241">
        <v>0.004267425320056899</v>
      </c>
      <c r="R25" s="292"/>
    </row>
    <row r="26" spans="1:18" ht="14.25">
      <c r="A26" s="214">
        <v>42</v>
      </c>
      <c r="B26" s="205" t="s">
        <v>228</v>
      </c>
      <c r="C26" s="16">
        <v>0.00959023539668701</v>
      </c>
      <c r="D26" s="17">
        <v>0.005825242718446602</v>
      </c>
      <c r="E26" s="17">
        <v>0</v>
      </c>
      <c r="F26" s="252">
        <v>0</v>
      </c>
      <c r="G26" s="241">
        <v>0.006828269033799932</v>
      </c>
      <c r="H26" s="18">
        <v>0.00904977375565611</v>
      </c>
      <c r="I26" s="17">
        <v>0.008503655079815008</v>
      </c>
      <c r="J26" s="17">
        <v>0.006600660066006601</v>
      </c>
      <c r="K26" s="252">
        <v>0</v>
      </c>
      <c r="L26" s="241">
        <v>0.008483954260420508</v>
      </c>
      <c r="M26" s="18">
        <v>0.008351893095768375</v>
      </c>
      <c r="N26" s="17">
        <v>0.012248468941382326</v>
      </c>
      <c r="O26" s="17">
        <v>0.008413461538461538</v>
      </c>
      <c r="P26" s="252">
        <v>0</v>
      </c>
      <c r="Q26" s="241">
        <v>0.01016053647632595</v>
      </c>
      <c r="R26" s="292"/>
    </row>
    <row r="27" spans="1:18" ht="14.25">
      <c r="A27" s="214">
        <v>43</v>
      </c>
      <c r="B27" s="205" t="s">
        <v>229</v>
      </c>
      <c r="C27" s="16">
        <v>0.0026155187445510027</v>
      </c>
      <c r="D27" s="17">
        <v>0.0012944983818770227</v>
      </c>
      <c r="E27" s="17">
        <v>0</v>
      </c>
      <c r="F27" s="252">
        <v>0</v>
      </c>
      <c r="G27" s="241">
        <v>0.001707067258449983</v>
      </c>
      <c r="H27" s="18">
        <v>0.0026395173453996985</v>
      </c>
      <c r="I27" s="17">
        <v>0.0022378039683723706</v>
      </c>
      <c r="J27" s="17">
        <v>0.0013201320132013201</v>
      </c>
      <c r="K27" s="252">
        <v>0</v>
      </c>
      <c r="L27" s="241">
        <v>0.0022869789745481373</v>
      </c>
      <c r="M27" s="18">
        <v>0.0022271714922048997</v>
      </c>
      <c r="N27" s="17">
        <v>0.0013123359580052493</v>
      </c>
      <c r="O27" s="17">
        <v>0</v>
      </c>
      <c r="P27" s="252">
        <v>0</v>
      </c>
      <c r="Q27" s="241">
        <v>0.001422475106685633</v>
      </c>
      <c r="R27" s="292"/>
    </row>
    <row r="28" spans="1:18" ht="14.25">
      <c r="A28" s="214">
        <v>44</v>
      </c>
      <c r="B28" s="205" t="s">
        <v>230</v>
      </c>
      <c r="C28" s="16">
        <v>0.2040104620749782</v>
      </c>
      <c r="D28" s="17">
        <v>0.20323624595469256</v>
      </c>
      <c r="E28" s="17">
        <v>0.19469026548672566</v>
      </c>
      <c r="F28" s="252">
        <v>0.36363636363636365</v>
      </c>
      <c r="G28" s="241">
        <v>0.20348241720723798</v>
      </c>
      <c r="H28" s="18">
        <v>0.19343891402714933</v>
      </c>
      <c r="I28" s="17">
        <v>0.19036252424287634</v>
      </c>
      <c r="J28" s="17">
        <v>0.16897689768976898</v>
      </c>
      <c r="K28" s="252">
        <v>0.3333333333333333</v>
      </c>
      <c r="L28" s="241">
        <v>0.18952416082626336</v>
      </c>
      <c r="M28" s="18">
        <v>0.14587973273942093</v>
      </c>
      <c r="N28" s="17">
        <v>0.12773403324584426</v>
      </c>
      <c r="O28" s="17">
        <v>0.12379807692307693</v>
      </c>
      <c r="P28" s="252">
        <v>0</v>
      </c>
      <c r="Q28" s="241">
        <v>0.13350944929892297</v>
      </c>
      <c r="R28" s="292"/>
    </row>
    <row r="29" spans="1:18" ht="27">
      <c r="A29" s="214">
        <v>45</v>
      </c>
      <c r="B29" s="205" t="s">
        <v>231</v>
      </c>
      <c r="C29" s="16">
        <v>0.2153443766346992</v>
      </c>
      <c r="D29" s="17">
        <v>0.2459546925566343</v>
      </c>
      <c r="E29" s="17">
        <v>0.3141592920353982</v>
      </c>
      <c r="F29" s="252">
        <v>0.36363636363636365</v>
      </c>
      <c r="G29" s="241">
        <v>0.2396722430863776</v>
      </c>
      <c r="H29" s="18">
        <v>0.18363499245852188</v>
      </c>
      <c r="I29" s="17">
        <v>0.20990601223332836</v>
      </c>
      <c r="J29" s="17">
        <v>0.2145214521452145</v>
      </c>
      <c r="K29" s="252">
        <v>0.3333333333333333</v>
      </c>
      <c r="L29" s="241">
        <v>0.20044264109184803</v>
      </c>
      <c r="M29" s="18">
        <v>0.10579064587973273</v>
      </c>
      <c r="N29" s="17">
        <v>0.14916885389326334</v>
      </c>
      <c r="O29" s="17">
        <v>0.12259615384615384</v>
      </c>
      <c r="P29" s="252">
        <v>0.2857142857142857</v>
      </c>
      <c r="Q29" s="241">
        <v>0.12903881324933958</v>
      </c>
      <c r="R29" s="292"/>
    </row>
    <row r="30" spans="1:18" ht="14.25">
      <c r="A30" s="214">
        <v>49</v>
      </c>
      <c r="B30" s="205" t="s">
        <v>232</v>
      </c>
      <c r="C30" s="16">
        <v>0.017436791630340016</v>
      </c>
      <c r="D30" s="17">
        <v>0.012944983818770227</v>
      </c>
      <c r="E30" s="17">
        <v>0.017699115044247787</v>
      </c>
      <c r="F30" s="252">
        <v>0</v>
      </c>
      <c r="G30" s="241">
        <v>0.015022191874359849</v>
      </c>
      <c r="H30" s="18">
        <v>0.007918552036199095</v>
      </c>
      <c r="I30" s="17">
        <v>0.00954796359838878</v>
      </c>
      <c r="J30" s="17">
        <v>0.011221122112211221</v>
      </c>
      <c r="K30" s="252">
        <v>0.030303030303030304</v>
      </c>
      <c r="L30" s="241">
        <v>0.00914791589819255</v>
      </c>
      <c r="M30" s="18">
        <v>0.0033407572383073497</v>
      </c>
      <c r="N30" s="17">
        <v>0.004811898512685914</v>
      </c>
      <c r="O30" s="17">
        <v>0.010817307692307692</v>
      </c>
      <c r="P30" s="252">
        <v>0</v>
      </c>
      <c r="Q30" s="241">
        <v>0.005283478967689494</v>
      </c>
      <c r="R30" s="292"/>
    </row>
    <row r="31" spans="1:18" ht="14.25">
      <c r="A31" s="214">
        <v>50</v>
      </c>
      <c r="B31" s="205" t="s">
        <v>233</v>
      </c>
      <c r="C31" s="16">
        <v>0</v>
      </c>
      <c r="D31" s="17">
        <v>0.001941747572815534</v>
      </c>
      <c r="E31" s="17">
        <v>0</v>
      </c>
      <c r="F31" s="252">
        <v>0</v>
      </c>
      <c r="G31" s="241">
        <v>0.0010242403550699897</v>
      </c>
      <c r="H31" s="18">
        <v>0.0015082956259426848</v>
      </c>
      <c r="I31" s="17">
        <v>0.0008951215873489483</v>
      </c>
      <c r="J31" s="17">
        <v>0</v>
      </c>
      <c r="K31" s="252">
        <v>0</v>
      </c>
      <c r="L31" s="241">
        <v>0.0010328292143120619</v>
      </c>
      <c r="M31" s="18">
        <v>0.0027839643652561247</v>
      </c>
      <c r="N31" s="17">
        <v>0</v>
      </c>
      <c r="O31" s="17">
        <v>0.001201923076923077</v>
      </c>
      <c r="P31" s="252">
        <v>0</v>
      </c>
      <c r="Q31" s="241">
        <v>0.001219264377159114</v>
      </c>
      <c r="R31" s="292"/>
    </row>
    <row r="32" spans="1:18" ht="14.25">
      <c r="A32" s="214">
        <v>51</v>
      </c>
      <c r="B32" s="205" t="s">
        <v>234</v>
      </c>
      <c r="C32" s="16">
        <v>0.0052310374891020054</v>
      </c>
      <c r="D32" s="17">
        <v>0.0012944983818770227</v>
      </c>
      <c r="E32" s="17">
        <v>0</v>
      </c>
      <c r="F32" s="252">
        <v>0</v>
      </c>
      <c r="G32" s="241">
        <v>0.0027313076135199728</v>
      </c>
      <c r="H32" s="18">
        <v>0.0020739064856711916</v>
      </c>
      <c r="I32" s="17">
        <v>0.0011934954497985976</v>
      </c>
      <c r="J32" s="17">
        <v>0.0006600660066006601</v>
      </c>
      <c r="K32" s="252">
        <v>0</v>
      </c>
      <c r="L32" s="241">
        <v>0.0014754703061600886</v>
      </c>
      <c r="M32" s="18">
        <v>0.0005567928730512249</v>
      </c>
      <c r="N32" s="17">
        <v>0.0008748906386701663</v>
      </c>
      <c r="O32" s="17">
        <v>0.001201923076923077</v>
      </c>
      <c r="P32" s="252">
        <v>0</v>
      </c>
      <c r="Q32" s="241">
        <v>0.000812842918106076</v>
      </c>
      <c r="R32" s="292"/>
    </row>
    <row r="33" spans="1:18" ht="14.25">
      <c r="A33" s="214">
        <v>52</v>
      </c>
      <c r="B33" s="205" t="s">
        <v>235</v>
      </c>
      <c r="C33" s="16">
        <v>0.0008718395815170009</v>
      </c>
      <c r="D33" s="17">
        <v>0</v>
      </c>
      <c r="E33" s="17">
        <v>0</v>
      </c>
      <c r="F33" s="252">
        <v>0</v>
      </c>
      <c r="G33" s="241">
        <v>0.0003414134516899966</v>
      </c>
      <c r="H33" s="18">
        <v>0.000942684766214178</v>
      </c>
      <c r="I33" s="17">
        <v>0.0005967477248992988</v>
      </c>
      <c r="J33" s="17">
        <v>0.0006600660066006601</v>
      </c>
      <c r="K33" s="252">
        <v>0</v>
      </c>
      <c r="L33" s="241">
        <v>0.0007377351530800443</v>
      </c>
      <c r="M33" s="18">
        <v>0.0011135857461024498</v>
      </c>
      <c r="N33" s="17">
        <v>0.0004374453193350831</v>
      </c>
      <c r="O33" s="17">
        <v>0.001201923076923077</v>
      </c>
      <c r="P33" s="252">
        <v>0</v>
      </c>
      <c r="Q33" s="241">
        <v>0.000812842918106076</v>
      </c>
      <c r="R33" s="292"/>
    </row>
    <row r="34" spans="1:18" ht="14.25">
      <c r="A34" s="214">
        <v>53</v>
      </c>
      <c r="B34" s="205" t="s">
        <v>236</v>
      </c>
      <c r="C34" s="16">
        <v>0.07759372275501308</v>
      </c>
      <c r="D34" s="17">
        <v>0.08867313915857605</v>
      </c>
      <c r="E34" s="17">
        <v>0.06637168141592921</v>
      </c>
      <c r="F34" s="252">
        <v>0.09090909090909091</v>
      </c>
      <c r="G34" s="241">
        <v>0.08262205530897918</v>
      </c>
      <c r="H34" s="18">
        <v>0.08484162895927602</v>
      </c>
      <c r="I34" s="17">
        <v>0.08235118603610324</v>
      </c>
      <c r="J34" s="17">
        <v>0.05676567656765676</v>
      </c>
      <c r="K34" s="252">
        <v>0.06060606060606061</v>
      </c>
      <c r="L34" s="241">
        <v>0.08041313168572482</v>
      </c>
      <c r="M34" s="18">
        <v>0.10968819599109131</v>
      </c>
      <c r="N34" s="17">
        <v>0.09623797025371829</v>
      </c>
      <c r="O34" s="17">
        <v>0.09735576923076923</v>
      </c>
      <c r="P34" s="252">
        <v>0</v>
      </c>
      <c r="Q34" s="241">
        <v>0.10119894330420647</v>
      </c>
      <c r="R34" s="292"/>
    </row>
    <row r="35" spans="1:18" ht="14.25">
      <c r="A35" s="214">
        <v>59</v>
      </c>
      <c r="B35" s="205" t="s">
        <v>237</v>
      </c>
      <c r="C35" s="16">
        <v>0.0026155187445510027</v>
      </c>
      <c r="D35" s="17">
        <v>0.001941747572815534</v>
      </c>
      <c r="E35" s="17">
        <v>0</v>
      </c>
      <c r="F35" s="252">
        <v>0</v>
      </c>
      <c r="G35" s="241">
        <v>0.0020484807101399795</v>
      </c>
      <c r="H35" s="18">
        <v>0.003393665158371041</v>
      </c>
      <c r="I35" s="17">
        <v>0.0016410562434730717</v>
      </c>
      <c r="J35" s="17">
        <v>0.0013201320132013201</v>
      </c>
      <c r="K35" s="252">
        <v>0</v>
      </c>
      <c r="L35" s="241">
        <v>0.0022869789745481373</v>
      </c>
      <c r="M35" s="18">
        <v>0.0033407572383073497</v>
      </c>
      <c r="N35" s="17">
        <v>0.0030621172353455816</v>
      </c>
      <c r="O35" s="17">
        <v>0.001201923076923077</v>
      </c>
      <c r="P35" s="252">
        <v>0</v>
      </c>
      <c r="Q35" s="241">
        <v>0.002844950213371266</v>
      </c>
      <c r="R35" s="292"/>
    </row>
    <row r="36" spans="1:18" ht="14.25">
      <c r="A36" s="214">
        <v>60</v>
      </c>
      <c r="B36" s="205" t="s">
        <v>238</v>
      </c>
      <c r="C36" s="16">
        <v>0.0017436791630340018</v>
      </c>
      <c r="D36" s="17">
        <v>0.0006472491909385113</v>
      </c>
      <c r="E36" s="17">
        <v>0.004424778761061947</v>
      </c>
      <c r="F36" s="252">
        <v>0</v>
      </c>
      <c r="G36" s="241">
        <v>0.0013656538067599864</v>
      </c>
      <c r="H36" s="18">
        <v>0.0024509803921568627</v>
      </c>
      <c r="I36" s="17">
        <v>0.0034312994181709684</v>
      </c>
      <c r="J36" s="17">
        <v>0.0046204620462046205</v>
      </c>
      <c r="K36" s="252">
        <v>0</v>
      </c>
      <c r="L36" s="241">
        <v>0.0031722611582441903</v>
      </c>
      <c r="M36" s="18">
        <v>0.006124721603563474</v>
      </c>
      <c r="N36" s="17">
        <v>0.0017497812773403325</v>
      </c>
      <c r="O36" s="17">
        <v>0.006009615384615385</v>
      </c>
      <c r="P36" s="252">
        <v>0</v>
      </c>
      <c r="Q36" s="241">
        <v>0.00406421459053038</v>
      </c>
      <c r="R36" s="292"/>
    </row>
    <row r="37" spans="1:18" ht="14.25">
      <c r="A37" s="214">
        <v>61</v>
      </c>
      <c r="B37" s="205" t="s">
        <v>239</v>
      </c>
      <c r="C37" s="16">
        <v>0</v>
      </c>
      <c r="D37" s="17">
        <v>0.0006472491909385113</v>
      </c>
      <c r="E37" s="17">
        <v>0</v>
      </c>
      <c r="F37" s="252">
        <v>0</v>
      </c>
      <c r="G37" s="241">
        <v>0.0003414134516899966</v>
      </c>
      <c r="H37" s="18">
        <v>0.0013197586726998493</v>
      </c>
      <c r="I37" s="17">
        <v>0.001044308518573773</v>
      </c>
      <c r="J37" s="17">
        <v>0.0013201320132013201</v>
      </c>
      <c r="K37" s="252">
        <v>0</v>
      </c>
      <c r="L37" s="241">
        <v>0.0011803762449280708</v>
      </c>
      <c r="M37" s="18">
        <v>0.0016703786191536749</v>
      </c>
      <c r="N37" s="17">
        <v>0.0008748906386701663</v>
      </c>
      <c r="O37" s="17">
        <v>0</v>
      </c>
      <c r="P37" s="252">
        <v>0</v>
      </c>
      <c r="Q37" s="241">
        <v>0.001016053647632595</v>
      </c>
      <c r="R37" s="292"/>
    </row>
    <row r="38" spans="1:18" ht="14.25">
      <c r="A38" s="214">
        <v>62</v>
      </c>
      <c r="B38" s="205" t="s">
        <v>240</v>
      </c>
      <c r="C38" s="16">
        <v>0</v>
      </c>
      <c r="D38" s="17">
        <v>0.001941747572815534</v>
      </c>
      <c r="E38" s="17">
        <v>0</v>
      </c>
      <c r="F38" s="252">
        <v>0</v>
      </c>
      <c r="G38" s="241">
        <v>0.0010242403550699897</v>
      </c>
      <c r="H38" s="18">
        <v>0.0020739064856711916</v>
      </c>
      <c r="I38" s="17">
        <v>0.0007459346561241235</v>
      </c>
      <c r="J38" s="17">
        <v>0.0033003300330033004</v>
      </c>
      <c r="K38" s="252">
        <v>0.030303030303030304</v>
      </c>
      <c r="L38" s="241">
        <v>0.0016230173367760973</v>
      </c>
      <c r="M38" s="18">
        <v>0.0027839643652561247</v>
      </c>
      <c r="N38" s="17">
        <v>0.0013123359580052493</v>
      </c>
      <c r="O38" s="17">
        <v>0.001201923076923077</v>
      </c>
      <c r="P38" s="252">
        <v>0</v>
      </c>
      <c r="Q38" s="241">
        <v>0.001828896565738671</v>
      </c>
      <c r="R38" s="292"/>
    </row>
    <row r="39" spans="1:18" ht="14.25">
      <c r="A39" s="214">
        <v>63</v>
      </c>
      <c r="B39" s="205" t="s">
        <v>241</v>
      </c>
      <c r="C39" s="16">
        <v>0.0017436791630340018</v>
      </c>
      <c r="D39" s="17">
        <v>0.009061488673139158</v>
      </c>
      <c r="E39" s="17">
        <v>0</v>
      </c>
      <c r="F39" s="252">
        <v>0</v>
      </c>
      <c r="G39" s="241">
        <v>0.0054626152270399455</v>
      </c>
      <c r="H39" s="18">
        <v>0.007352941176470588</v>
      </c>
      <c r="I39" s="17">
        <v>0.006116664180217813</v>
      </c>
      <c r="J39" s="17">
        <v>0.005940594059405941</v>
      </c>
      <c r="K39" s="252">
        <v>0</v>
      </c>
      <c r="L39" s="241">
        <v>0.006565842862412394</v>
      </c>
      <c r="M39" s="18">
        <v>0.0038975501113585748</v>
      </c>
      <c r="N39" s="17">
        <v>0.006124234470691163</v>
      </c>
      <c r="O39" s="17">
        <v>0.004807692307692308</v>
      </c>
      <c r="P39" s="252">
        <v>0</v>
      </c>
      <c r="Q39" s="241">
        <v>0.005080268238162975</v>
      </c>
      <c r="R39" s="292"/>
    </row>
    <row r="40" spans="1:18" ht="14.25">
      <c r="A40" s="214">
        <v>64</v>
      </c>
      <c r="B40" s="205" t="s">
        <v>242</v>
      </c>
      <c r="C40" s="16">
        <v>0</v>
      </c>
      <c r="D40" s="17">
        <v>0</v>
      </c>
      <c r="E40" s="17">
        <v>0</v>
      </c>
      <c r="F40" s="252">
        <v>0</v>
      </c>
      <c r="G40" s="241">
        <v>0</v>
      </c>
      <c r="H40" s="18">
        <v>0</v>
      </c>
      <c r="I40" s="17">
        <v>0</v>
      </c>
      <c r="J40" s="17">
        <v>0</v>
      </c>
      <c r="K40" s="252">
        <v>0</v>
      </c>
      <c r="L40" s="241">
        <v>0</v>
      </c>
      <c r="M40" s="18">
        <v>0</v>
      </c>
      <c r="N40" s="17">
        <v>0</v>
      </c>
      <c r="O40" s="17">
        <v>0</v>
      </c>
      <c r="P40" s="252">
        <v>0</v>
      </c>
      <c r="Q40" s="241">
        <v>0</v>
      </c>
      <c r="R40" s="292"/>
    </row>
    <row r="41" spans="1:18" ht="14.25">
      <c r="A41" s="214">
        <v>69</v>
      </c>
      <c r="B41" s="205" t="s">
        <v>243</v>
      </c>
      <c r="C41" s="16">
        <v>0.0008718395815170009</v>
      </c>
      <c r="D41" s="17">
        <v>0</v>
      </c>
      <c r="E41" s="17">
        <v>0</v>
      </c>
      <c r="F41" s="252">
        <v>0</v>
      </c>
      <c r="G41" s="241">
        <v>0.0003414134516899966</v>
      </c>
      <c r="H41" s="18">
        <v>0.0005656108597285068</v>
      </c>
      <c r="I41" s="17">
        <v>0.00044756079367447413</v>
      </c>
      <c r="J41" s="17">
        <v>0</v>
      </c>
      <c r="K41" s="252">
        <v>0</v>
      </c>
      <c r="L41" s="241">
        <v>0.00044264109184802655</v>
      </c>
      <c r="M41" s="18">
        <v>0</v>
      </c>
      <c r="N41" s="17">
        <v>0.0004374453193350831</v>
      </c>
      <c r="O41" s="17">
        <v>0</v>
      </c>
      <c r="P41" s="252">
        <v>0</v>
      </c>
      <c r="Q41" s="241">
        <v>0.000203210729526519</v>
      </c>
      <c r="R41" s="292"/>
    </row>
    <row r="42" spans="1:18" ht="14.25">
      <c r="A42" s="214">
        <v>70</v>
      </c>
      <c r="B42" s="205" t="s">
        <v>244</v>
      </c>
      <c r="C42" s="16">
        <v>0.006102877070619006</v>
      </c>
      <c r="D42" s="17">
        <v>0.003883495145631068</v>
      </c>
      <c r="E42" s="17">
        <v>0.004424778761061947</v>
      </c>
      <c r="F42" s="252">
        <v>0.09090909090909091</v>
      </c>
      <c r="G42" s="241">
        <v>0.005121201775349949</v>
      </c>
      <c r="H42" s="18">
        <v>0.008295625942684766</v>
      </c>
      <c r="I42" s="17">
        <v>0.009100402804714308</v>
      </c>
      <c r="J42" s="17">
        <v>0.005280528052805281</v>
      </c>
      <c r="K42" s="252">
        <v>0</v>
      </c>
      <c r="L42" s="241">
        <v>0.0083364072298045</v>
      </c>
      <c r="M42" s="18">
        <v>0.013363028953229399</v>
      </c>
      <c r="N42" s="17">
        <v>0.01268591426071741</v>
      </c>
      <c r="O42" s="17">
        <v>0.009615384615384616</v>
      </c>
      <c r="P42" s="252">
        <v>0.14285714285714285</v>
      </c>
      <c r="Q42" s="241">
        <v>0.012599065230644179</v>
      </c>
      <c r="R42" s="292"/>
    </row>
    <row r="43" spans="1:18" ht="14.25">
      <c r="A43" s="214">
        <v>71</v>
      </c>
      <c r="B43" s="205" t="s">
        <v>245</v>
      </c>
      <c r="C43" s="16">
        <v>0.037489102005231034</v>
      </c>
      <c r="D43" s="17">
        <v>0.04271844660194175</v>
      </c>
      <c r="E43" s="17">
        <v>0.02654867256637168</v>
      </c>
      <c r="F43" s="252">
        <v>0</v>
      </c>
      <c r="G43" s="241">
        <v>0.03926254694434961</v>
      </c>
      <c r="H43" s="18">
        <v>0.05524132730015083</v>
      </c>
      <c r="I43" s="17">
        <v>0.05236461285991347</v>
      </c>
      <c r="J43" s="17">
        <v>0.061386138613861385</v>
      </c>
      <c r="K43" s="252">
        <v>0</v>
      </c>
      <c r="L43" s="241">
        <v>0.05437108078199926</v>
      </c>
      <c r="M43" s="18">
        <v>0.06403118040089087</v>
      </c>
      <c r="N43" s="17">
        <v>0.07217847769028872</v>
      </c>
      <c r="O43" s="17">
        <v>0.06009615384615385</v>
      </c>
      <c r="P43" s="252">
        <v>0</v>
      </c>
      <c r="Q43" s="241">
        <v>0.06705954074375127</v>
      </c>
      <c r="R43" s="292"/>
    </row>
    <row r="44" spans="1:18" ht="14.25">
      <c r="A44" s="214">
        <v>72</v>
      </c>
      <c r="B44" s="205" t="s">
        <v>246</v>
      </c>
      <c r="C44" s="16">
        <v>0</v>
      </c>
      <c r="D44" s="17">
        <v>0</v>
      </c>
      <c r="E44" s="17">
        <v>0</v>
      </c>
      <c r="F44" s="252">
        <v>0</v>
      </c>
      <c r="G44" s="241">
        <v>0</v>
      </c>
      <c r="H44" s="18">
        <v>0.0003770739064856712</v>
      </c>
      <c r="I44" s="17">
        <v>0.00044756079367447413</v>
      </c>
      <c r="J44" s="17">
        <v>0</v>
      </c>
      <c r="K44" s="252">
        <v>0</v>
      </c>
      <c r="L44" s="241">
        <v>0.00036886757654002215</v>
      </c>
      <c r="M44" s="18">
        <v>0</v>
      </c>
      <c r="N44" s="17">
        <v>0</v>
      </c>
      <c r="O44" s="17">
        <v>0</v>
      </c>
      <c r="P44" s="252">
        <v>0</v>
      </c>
      <c r="Q44" s="241">
        <v>0</v>
      </c>
      <c r="R44" s="292"/>
    </row>
    <row r="45" spans="1:18" ht="14.25">
      <c r="A45" s="214">
        <v>73</v>
      </c>
      <c r="B45" s="205" t="s">
        <v>247</v>
      </c>
      <c r="C45" s="16">
        <v>0</v>
      </c>
      <c r="D45" s="17">
        <v>0.0012944983818770227</v>
      </c>
      <c r="E45" s="17">
        <v>0.004424778761061947</v>
      </c>
      <c r="F45" s="252">
        <v>0</v>
      </c>
      <c r="G45" s="241">
        <v>0.0010242403550699897</v>
      </c>
      <c r="H45" s="18">
        <v>0.0026395173453996985</v>
      </c>
      <c r="I45" s="17">
        <v>0.002983738624496494</v>
      </c>
      <c r="J45" s="17">
        <v>0.0013201320132013201</v>
      </c>
      <c r="K45" s="252">
        <v>0</v>
      </c>
      <c r="L45" s="241">
        <v>0.0026558465510881594</v>
      </c>
      <c r="M45" s="18">
        <v>0.0038975501113585748</v>
      </c>
      <c r="N45" s="17">
        <v>0.0017497812773403325</v>
      </c>
      <c r="O45" s="17">
        <v>0</v>
      </c>
      <c r="P45" s="252">
        <v>0</v>
      </c>
      <c r="Q45" s="241">
        <v>0.002235318024791709</v>
      </c>
      <c r="R45" s="292"/>
    </row>
    <row r="46" spans="1:18" ht="14.25">
      <c r="A46" s="214">
        <v>79</v>
      </c>
      <c r="B46" s="205" t="s">
        <v>248</v>
      </c>
      <c r="C46" s="16">
        <v>0.0017436791630340018</v>
      </c>
      <c r="D46" s="17">
        <v>0.0025889967637540453</v>
      </c>
      <c r="E46" s="17">
        <v>0</v>
      </c>
      <c r="F46" s="252">
        <v>0</v>
      </c>
      <c r="G46" s="241">
        <v>0.0020484807101399795</v>
      </c>
      <c r="H46" s="18">
        <v>0.003770739064856712</v>
      </c>
      <c r="I46" s="17">
        <v>0.002685364762046845</v>
      </c>
      <c r="J46" s="17">
        <v>0.0033003300330033004</v>
      </c>
      <c r="K46" s="252">
        <v>0</v>
      </c>
      <c r="L46" s="241">
        <v>0.0031722611582441903</v>
      </c>
      <c r="M46" s="18">
        <v>0.0027839643652561247</v>
      </c>
      <c r="N46" s="17">
        <v>0.0026246719160104987</v>
      </c>
      <c r="O46" s="17">
        <v>0.001201923076923077</v>
      </c>
      <c r="P46" s="252">
        <v>0</v>
      </c>
      <c r="Q46" s="241">
        <v>0.002438528754318228</v>
      </c>
      <c r="R46" s="292"/>
    </row>
    <row r="47" spans="1:18" ht="14.25">
      <c r="A47" s="214">
        <v>80</v>
      </c>
      <c r="B47" s="205" t="s">
        <v>249</v>
      </c>
      <c r="C47" s="16">
        <v>0.0008718395815170009</v>
      </c>
      <c r="D47" s="17">
        <v>0.0006472491909385113</v>
      </c>
      <c r="E47" s="17">
        <v>0</v>
      </c>
      <c r="F47" s="252">
        <v>0</v>
      </c>
      <c r="G47" s="241">
        <v>0.0006828269033799932</v>
      </c>
      <c r="H47" s="18">
        <v>0.0007541478129713424</v>
      </c>
      <c r="I47" s="17">
        <v>0.0008951215873489483</v>
      </c>
      <c r="J47" s="17">
        <v>0.0006600660066006601</v>
      </c>
      <c r="K47" s="252">
        <v>0</v>
      </c>
      <c r="L47" s="241">
        <v>0.0008115086683880486</v>
      </c>
      <c r="M47" s="18">
        <v>0.0011135857461024498</v>
      </c>
      <c r="N47" s="17">
        <v>0.0013123359580052493</v>
      </c>
      <c r="O47" s="17">
        <v>0.001201923076923077</v>
      </c>
      <c r="P47" s="252">
        <v>0</v>
      </c>
      <c r="Q47" s="241">
        <v>0.001219264377159114</v>
      </c>
      <c r="R47" s="292"/>
    </row>
    <row r="48" spans="1:18" ht="14.25">
      <c r="A48" s="214">
        <v>81</v>
      </c>
      <c r="B48" s="205" t="s">
        <v>250</v>
      </c>
      <c r="C48" s="16">
        <v>0.0017436791630340018</v>
      </c>
      <c r="D48" s="17">
        <v>0</v>
      </c>
      <c r="E48" s="17">
        <v>0.004424778761061947</v>
      </c>
      <c r="F48" s="252">
        <v>0</v>
      </c>
      <c r="G48" s="241">
        <v>0.0010242403550699897</v>
      </c>
      <c r="H48" s="18">
        <v>0.0016968325791855204</v>
      </c>
      <c r="I48" s="17">
        <v>0.0002983738624496494</v>
      </c>
      <c r="J48" s="17">
        <v>0</v>
      </c>
      <c r="K48" s="252">
        <v>0</v>
      </c>
      <c r="L48" s="241">
        <v>0.0008115086683880486</v>
      </c>
      <c r="M48" s="18">
        <v>0.0011135857461024498</v>
      </c>
      <c r="N48" s="17">
        <v>0.0008748906386701663</v>
      </c>
      <c r="O48" s="17">
        <v>0</v>
      </c>
      <c r="P48" s="252">
        <v>0</v>
      </c>
      <c r="Q48" s="241">
        <v>0.000812842918106076</v>
      </c>
      <c r="R48" s="292"/>
    </row>
    <row r="49" spans="1:18" ht="14.25">
      <c r="A49" s="214">
        <v>82</v>
      </c>
      <c r="B49" s="205" t="s">
        <v>251</v>
      </c>
      <c r="C49" s="16">
        <v>0</v>
      </c>
      <c r="D49" s="17">
        <v>0</v>
      </c>
      <c r="E49" s="17">
        <v>0</v>
      </c>
      <c r="F49" s="252">
        <v>0</v>
      </c>
      <c r="G49" s="241">
        <v>0</v>
      </c>
      <c r="H49" s="18">
        <v>0.0007541478129713424</v>
      </c>
      <c r="I49" s="17">
        <v>0.0001491869312248247</v>
      </c>
      <c r="J49" s="17">
        <v>0</v>
      </c>
      <c r="K49" s="252">
        <v>0</v>
      </c>
      <c r="L49" s="241">
        <v>0.00036886757654002215</v>
      </c>
      <c r="M49" s="18">
        <v>0.0005567928730512249</v>
      </c>
      <c r="N49" s="17">
        <v>0.0008748906386701663</v>
      </c>
      <c r="O49" s="17">
        <v>0</v>
      </c>
      <c r="P49" s="252">
        <v>0</v>
      </c>
      <c r="Q49" s="241">
        <v>0.000609632188579557</v>
      </c>
      <c r="R49" s="292"/>
    </row>
    <row r="50" spans="1:18" ht="14.25">
      <c r="A50" s="214">
        <v>83</v>
      </c>
      <c r="B50" s="205" t="s">
        <v>252</v>
      </c>
      <c r="C50" s="16">
        <v>0.011333914559721011</v>
      </c>
      <c r="D50" s="17">
        <v>0.003883495145631068</v>
      </c>
      <c r="E50" s="17">
        <v>0.004424778761061947</v>
      </c>
      <c r="F50" s="252">
        <v>0</v>
      </c>
      <c r="G50" s="241">
        <v>0.006828269033799932</v>
      </c>
      <c r="H50" s="18">
        <v>0.005656108597285068</v>
      </c>
      <c r="I50" s="17">
        <v>0.00760853349246606</v>
      </c>
      <c r="J50" s="17">
        <v>0.008580858085808581</v>
      </c>
      <c r="K50" s="252">
        <v>0</v>
      </c>
      <c r="L50" s="241">
        <v>0.006934710438952416</v>
      </c>
      <c r="M50" s="18">
        <v>0.007238307349665924</v>
      </c>
      <c r="N50" s="17">
        <v>0.0074365704286964126</v>
      </c>
      <c r="O50" s="17">
        <v>0.001201923076923077</v>
      </c>
      <c r="P50" s="252">
        <v>0</v>
      </c>
      <c r="Q50" s="241">
        <v>0.006299532615322089</v>
      </c>
      <c r="R50" s="292"/>
    </row>
    <row r="51" spans="1:18" ht="14.25">
      <c r="A51" s="214">
        <v>89</v>
      </c>
      <c r="B51" s="205" t="s">
        <v>253</v>
      </c>
      <c r="C51" s="16">
        <v>0.0008718395815170009</v>
      </c>
      <c r="D51" s="17">
        <v>0.0012944983818770227</v>
      </c>
      <c r="E51" s="17">
        <v>0</v>
      </c>
      <c r="F51" s="252">
        <v>0</v>
      </c>
      <c r="G51" s="241">
        <v>0.0010242403550699897</v>
      </c>
      <c r="H51" s="18">
        <v>0.001885369532428356</v>
      </c>
      <c r="I51" s="17">
        <v>0.0008951215873489483</v>
      </c>
      <c r="J51" s="17">
        <v>0.0019801980198019802</v>
      </c>
      <c r="K51" s="252">
        <v>0</v>
      </c>
      <c r="L51" s="241">
        <v>0.0014016967908520841</v>
      </c>
      <c r="M51" s="18">
        <v>0.0016703786191536749</v>
      </c>
      <c r="N51" s="17">
        <v>0.0026246719160104987</v>
      </c>
      <c r="O51" s="17">
        <v>0.002403846153846154</v>
      </c>
      <c r="P51" s="252">
        <v>0</v>
      </c>
      <c r="Q51" s="241">
        <v>0.002235318024791709</v>
      </c>
      <c r="R51" s="292"/>
    </row>
    <row r="52" spans="1:18" ht="15" thickBot="1">
      <c r="A52" s="216">
        <v>99</v>
      </c>
      <c r="B52" s="209" t="s">
        <v>254</v>
      </c>
      <c r="C52" s="19">
        <v>0.06625980819529206</v>
      </c>
      <c r="D52" s="20">
        <v>0.061488673139158574</v>
      </c>
      <c r="E52" s="20">
        <v>0.05752212389380531</v>
      </c>
      <c r="F52" s="253">
        <v>0.09090909090909091</v>
      </c>
      <c r="G52" s="242">
        <v>0.06316148856264937</v>
      </c>
      <c r="H52" s="21">
        <v>0.05203619909502263</v>
      </c>
      <c r="I52" s="20">
        <v>0.049231687304192154</v>
      </c>
      <c r="J52" s="20">
        <v>0.056105610561056105</v>
      </c>
      <c r="K52" s="253">
        <v>0.15151515151515152</v>
      </c>
      <c r="L52" s="242">
        <v>0.05134636665437108</v>
      </c>
      <c r="M52" s="21">
        <v>0.05957683741648107</v>
      </c>
      <c r="N52" s="20">
        <v>0.05380577427821522</v>
      </c>
      <c r="O52" s="20">
        <v>0.057692307692307696</v>
      </c>
      <c r="P52" s="253">
        <v>0.14285714285714285</v>
      </c>
      <c r="Q52" s="242">
        <v>0.0566957935378988</v>
      </c>
      <c r="R52" s="292"/>
    </row>
    <row r="53" spans="1:18" ht="15" thickBot="1">
      <c r="A53" s="329" t="s">
        <v>255</v>
      </c>
      <c r="B53" s="362"/>
      <c r="C53" s="22">
        <v>1</v>
      </c>
      <c r="D53" s="23">
        <v>0.9999999999999997</v>
      </c>
      <c r="E53" s="23">
        <v>1.0000000000000002</v>
      </c>
      <c r="F53" s="24">
        <v>1</v>
      </c>
      <c r="G53" s="25">
        <v>0.9999999999999999</v>
      </c>
      <c r="H53" s="26">
        <v>0.9999999999999999</v>
      </c>
      <c r="I53" s="23">
        <v>1.0000000000000002</v>
      </c>
      <c r="J53" s="23">
        <v>1</v>
      </c>
      <c r="K53" s="24">
        <v>0.9999999999999999</v>
      </c>
      <c r="L53" s="25">
        <v>1</v>
      </c>
      <c r="M53" s="26">
        <v>0.9999999999999999</v>
      </c>
      <c r="N53" s="23">
        <v>1.0000000000000002</v>
      </c>
      <c r="O53" s="23">
        <v>1.0000000000000004</v>
      </c>
      <c r="P53" s="24">
        <v>0.9999999999999998</v>
      </c>
      <c r="Q53" s="25">
        <v>1.0000000000000004</v>
      </c>
      <c r="R53" s="73"/>
    </row>
    <row r="54" spans="1:18" ht="15" thickBot="1">
      <c r="A54" s="245" t="s">
        <v>36</v>
      </c>
      <c r="B54" s="243" t="s">
        <v>324</v>
      </c>
      <c r="C54" s="175">
        <v>0.1839581517000872</v>
      </c>
      <c r="D54" s="176">
        <v>0.1268608414239482</v>
      </c>
      <c r="E54" s="176">
        <v>0.11061946902654868</v>
      </c>
      <c r="F54" s="251">
        <v>0</v>
      </c>
      <c r="G54" s="244">
        <v>0.14749061113007852</v>
      </c>
      <c r="H54" s="177">
        <v>0.20795625942684767</v>
      </c>
      <c r="I54" s="176">
        <v>0.1297926301655975</v>
      </c>
      <c r="J54" s="176">
        <v>0.07854785478547854</v>
      </c>
      <c r="K54" s="251">
        <v>0.030303030303030304</v>
      </c>
      <c r="L54" s="244">
        <v>0.15440796753965327</v>
      </c>
      <c r="M54" s="177">
        <v>0.21547884187082406</v>
      </c>
      <c r="N54" s="176">
        <v>0.10498687664041995</v>
      </c>
      <c r="O54" s="176">
        <v>0.0829326923076923</v>
      </c>
      <c r="P54" s="251">
        <v>0</v>
      </c>
      <c r="Q54" s="244">
        <v>0.1414346677504572</v>
      </c>
      <c r="R54" s="292"/>
    </row>
    <row r="55" spans="1:18" ht="15" thickBot="1">
      <c r="A55" s="397" t="s">
        <v>89</v>
      </c>
      <c r="B55" s="362"/>
      <c r="C55" s="22"/>
      <c r="D55" s="23"/>
      <c r="E55" s="23"/>
      <c r="F55" s="24"/>
      <c r="G55" s="25"/>
      <c r="H55" s="26"/>
      <c r="I55" s="23"/>
      <c r="J55" s="23"/>
      <c r="K55" s="24"/>
      <c r="L55" s="25"/>
      <c r="M55" s="26"/>
      <c r="N55" s="23"/>
      <c r="O55" s="23"/>
      <c r="P55" s="24"/>
      <c r="Q55" s="25"/>
      <c r="R55" s="293"/>
    </row>
    <row r="56" spans="1:17" ht="14.25">
      <c r="A56" s="88"/>
      <c r="B56" s="88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1:17" ht="14.25">
      <c r="A57" s="89" t="s">
        <v>95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 ht="33" customHeight="1">
      <c r="A58" s="373" t="s">
        <v>263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</row>
    <row r="59" spans="1:17" ht="14.25">
      <c r="A59" s="90" t="s">
        <v>96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4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4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4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ht="14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ht="14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ht="14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</sheetData>
  <sheetProtection/>
  <mergeCells count="16">
    <mergeCell ref="L4:L5"/>
    <mergeCell ref="M4:P4"/>
    <mergeCell ref="Q4:Q5"/>
    <mergeCell ref="A53:B53"/>
    <mergeCell ref="A55:B55"/>
    <mergeCell ref="A58:Q58"/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69" customWidth="1"/>
    <col min="2" max="2" width="79.7109375" style="69" bestFit="1" customWidth="1"/>
    <col min="3" max="12" width="11.421875" style="69" customWidth="1"/>
    <col min="13" max="16384" width="9.140625" style="69" customWidth="1"/>
  </cols>
  <sheetData>
    <row r="1" spans="1:12" ht="24.75" customHeight="1" thickBot="1" thickTop="1">
      <c r="A1" s="331" t="s">
        <v>320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</row>
    <row r="2" spans="1:12" ht="19.5" customHeight="1" thickBot="1" thickTop="1">
      <c r="A2" s="358" t="s">
        <v>32</v>
      </c>
      <c r="B2" s="325" t="s">
        <v>260</v>
      </c>
      <c r="C2" s="352" t="s">
        <v>104</v>
      </c>
      <c r="D2" s="353"/>
      <c r="E2" s="353"/>
      <c r="F2" s="353"/>
      <c r="G2" s="354"/>
      <c r="H2" s="352" t="s">
        <v>105</v>
      </c>
      <c r="I2" s="353"/>
      <c r="J2" s="353"/>
      <c r="K2" s="353"/>
      <c r="L2" s="354"/>
    </row>
    <row r="3" spans="1:12" ht="19.5" customHeight="1" thickBot="1">
      <c r="A3" s="358"/>
      <c r="B3" s="326"/>
      <c r="C3" s="404" t="s">
        <v>103</v>
      </c>
      <c r="D3" s="366"/>
      <c r="E3" s="366"/>
      <c r="F3" s="366"/>
      <c r="G3" s="314" t="s">
        <v>89</v>
      </c>
      <c r="H3" s="365" t="s">
        <v>103</v>
      </c>
      <c r="I3" s="366"/>
      <c r="J3" s="366"/>
      <c r="K3" s="366"/>
      <c r="L3" s="406" t="s">
        <v>89</v>
      </c>
    </row>
    <row r="4" spans="1:12" ht="19.5" customHeight="1" thickBot="1">
      <c r="A4" s="358"/>
      <c r="B4" s="326"/>
      <c r="C4" s="6" t="s">
        <v>91</v>
      </c>
      <c r="D4" s="170" t="s">
        <v>92</v>
      </c>
      <c r="E4" s="170" t="s">
        <v>93</v>
      </c>
      <c r="F4" s="123" t="s">
        <v>94</v>
      </c>
      <c r="G4" s="405" t="s">
        <v>116</v>
      </c>
      <c r="H4" s="6" t="s">
        <v>91</v>
      </c>
      <c r="I4" s="170" t="s">
        <v>92</v>
      </c>
      <c r="J4" s="170" t="s">
        <v>93</v>
      </c>
      <c r="K4" s="123" t="s">
        <v>94</v>
      </c>
      <c r="L4" s="392" t="s">
        <v>116</v>
      </c>
    </row>
    <row r="5" spans="1:13" ht="14.25">
      <c r="A5" s="212">
        <v>10</v>
      </c>
      <c r="B5" s="201" t="s">
        <v>208</v>
      </c>
      <c r="C5" s="59">
        <v>2</v>
      </c>
      <c r="D5" s="96">
        <v>3</v>
      </c>
      <c r="E5" s="96">
        <v>1</v>
      </c>
      <c r="F5" s="171">
        <v>0</v>
      </c>
      <c r="G5" s="288">
        <v>6</v>
      </c>
      <c r="H5" s="59">
        <v>4</v>
      </c>
      <c r="I5" s="96">
        <v>3</v>
      </c>
      <c r="J5" s="96">
        <v>0</v>
      </c>
      <c r="K5" s="171">
        <v>0</v>
      </c>
      <c r="L5" s="289">
        <v>7</v>
      </c>
      <c r="M5" s="292"/>
    </row>
    <row r="6" spans="1:13" ht="14.25">
      <c r="A6" s="214">
        <v>11</v>
      </c>
      <c r="B6" s="205" t="s">
        <v>209</v>
      </c>
      <c r="C6" s="10">
        <v>6</v>
      </c>
      <c r="D6" s="7">
        <v>10</v>
      </c>
      <c r="E6" s="7">
        <v>0</v>
      </c>
      <c r="F6" s="42">
        <v>0</v>
      </c>
      <c r="G6" s="233">
        <v>16</v>
      </c>
      <c r="H6" s="10">
        <v>4</v>
      </c>
      <c r="I6" s="7">
        <v>2</v>
      </c>
      <c r="J6" s="7">
        <v>2</v>
      </c>
      <c r="K6" s="42">
        <v>0</v>
      </c>
      <c r="L6" s="234">
        <v>8</v>
      </c>
      <c r="M6" s="292"/>
    </row>
    <row r="7" spans="1:13" ht="14.25">
      <c r="A7" s="214">
        <v>12</v>
      </c>
      <c r="B7" s="205" t="s">
        <v>210</v>
      </c>
      <c r="C7" s="10">
        <v>0</v>
      </c>
      <c r="D7" s="7">
        <v>0</v>
      </c>
      <c r="E7" s="7">
        <v>0</v>
      </c>
      <c r="F7" s="42">
        <v>0</v>
      </c>
      <c r="G7" s="233">
        <v>0</v>
      </c>
      <c r="H7" s="10">
        <v>1</v>
      </c>
      <c r="I7" s="7">
        <v>0</v>
      </c>
      <c r="J7" s="7">
        <v>0</v>
      </c>
      <c r="K7" s="42">
        <v>0</v>
      </c>
      <c r="L7" s="234">
        <v>1</v>
      </c>
      <c r="M7" s="292"/>
    </row>
    <row r="8" spans="1:13" ht="14.25">
      <c r="A8" s="214">
        <v>13</v>
      </c>
      <c r="B8" s="205" t="s">
        <v>211</v>
      </c>
      <c r="C8" s="10">
        <v>1</v>
      </c>
      <c r="D8" s="7">
        <v>3</v>
      </c>
      <c r="E8" s="7">
        <v>2</v>
      </c>
      <c r="F8" s="42">
        <v>0</v>
      </c>
      <c r="G8" s="233">
        <v>6</v>
      </c>
      <c r="H8" s="10">
        <v>3</v>
      </c>
      <c r="I8" s="7">
        <v>0</v>
      </c>
      <c r="J8" s="7">
        <v>0</v>
      </c>
      <c r="K8" s="42">
        <v>0</v>
      </c>
      <c r="L8" s="234">
        <v>3</v>
      </c>
      <c r="M8" s="292"/>
    </row>
    <row r="9" spans="1:13" ht="14.25">
      <c r="A9" s="214">
        <v>14</v>
      </c>
      <c r="B9" s="205" t="s">
        <v>212</v>
      </c>
      <c r="C9" s="10">
        <v>11</v>
      </c>
      <c r="D9" s="7">
        <v>41</v>
      </c>
      <c r="E9" s="7">
        <v>8</v>
      </c>
      <c r="F9" s="42">
        <v>0</v>
      </c>
      <c r="G9" s="233">
        <v>60</v>
      </c>
      <c r="H9" s="10">
        <v>28</v>
      </c>
      <c r="I9" s="7">
        <v>26</v>
      </c>
      <c r="J9" s="7">
        <v>3</v>
      </c>
      <c r="K9" s="42">
        <v>0</v>
      </c>
      <c r="L9" s="234">
        <v>57</v>
      </c>
      <c r="M9" s="292"/>
    </row>
    <row r="10" spans="1:13" ht="14.25">
      <c r="A10" s="214">
        <v>15</v>
      </c>
      <c r="B10" s="205" t="s">
        <v>213</v>
      </c>
      <c r="C10" s="10">
        <v>1</v>
      </c>
      <c r="D10" s="7">
        <v>1</v>
      </c>
      <c r="E10" s="7">
        <v>1</v>
      </c>
      <c r="F10" s="42">
        <v>0</v>
      </c>
      <c r="G10" s="233">
        <v>3</v>
      </c>
      <c r="H10" s="10">
        <v>1</v>
      </c>
      <c r="I10" s="7">
        <v>0</v>
      </c>
      <c r="J10" s="7">
        <v>0</v>
      </c>
      <c r="K10" s="42">
        <v>0</v>
      </c>
      <c r="L10" s="234">
        <v>1</v>
      </c>
      <c r="M10" s="292"/>
    </row>
    <row r="11" spans="1:13" ht="14.25">
      <c r="A11" s="214">
        <v>16</v>
      </c>
      <c r="B11" s="205" t="s">
        <v>214</v>
      </c>
      <c r="C11" s="10">
        <v>10</v>
      </c>
      <c r="D11" s="7">
        <v>3</v>
      </c>
      <c r="E11" s="7">
        <v>0</v>
      </c>
      <c r="F11" s="42">
        <v>0</v>
      </c>
      <c r="G11" s="233">
        <v>13</v>
      </c>
      <c r="H11" s="10">
        <v>7</v>
      </c>
      <c r="I11" s="7">
        <v>3</v>
      </c>
      <c r="J11" s="7">
        <v>0</v>
      </c>
      <c r="K11" s="42">
        <v>0</v>
      </c>
      <c r="L11" s="234">
        <v>10</v>
      </c>
      <c r="M11" s="292"/>
    </row>
    <row r="12" spans="1:13" ht="27">
      <c r="A12" s="214">
        <v>17</v>
      </c>
      <c r="B12" s="205" t="s">
        <v>215</v>
      </c>
      <c r="C12" s="10">
        <v>0</v>
      </c>
      <c r="D12" s="7">
        <v>0</v>
      </c>
      <c r="E12" s="7">
        <v>0</v>
      </c>
      <c r="F12" s="42">
        <v>0</v>
      </c>
      <c r="G12" s="233">
        <v>0</v>
      </c>
      <c r="H12" s="10">
        <v>0</v>
      </c>
      <c r="I12" s="7">
        <v>0</v>
      </c>
      <c r="J12" s="7">
        <v>0</v>
      </c>
      <c r="K12" s="42">
        <v>0</v>
      </c>
      <c r="L12" s="234">
        <v>0</v>
      </c>
      <c r="M12" s="73"/>
    </row>
    <row r="13" spans="1:13" ht="14.25">
      <c r="A13" s="214">
        <v>19</v>
      </c>
      <c r="B13" s="205" t="s">
        <v>216</v>
      </c>
      <c r="C13" s="10">
        <v>1</v>
      </c>
      <c r="D13" s="7">
        <v>6</v>
      </c>
      <c r="E13" s="7">
        <v>7</v>
      </c>
      <c r="F13" s="42">
        <v>0</v>
      </c>
      <c r="G13" s="233">
        <v>14</v>
      </c>
      <c r="H13" s="10">
        <v>5</v>
      </c>
      <c r="I13" s="7">
        <v>6</v>
      </c>
      <c r="J13" s="7">
        <v>7</v>
      </c>
      <c r="K13" s="42">
        <v>0</v>
      </c>
      <c r="L13" s="234">
        <v>18</v>
      </c>
      <c r="M13" s="292"/>
    </row>
    <row r="14" spans="1:13" ht="14.25">
      <c r="A14" s="214">
        <v>20</v>
      </c>
      <c r="B14" s="205" t="s">
        <v>217</v>
      </c>
      <c r="C14" s="10">
        <v>1</v>
      </c>
      <c r="D14" s="7">
        <v>0</v>
      </c>
      <c r="E14" s="7">
        <v>0</v>
      </c>
      <c r="F14" s="42">
        <v>0</v>
      </c>
      <c r="G14" s="233">
        <v>1</v>
      </c>
      <c r="H14" s="10">
        <v>0</v>
      </c>
      <c r="I14" s="7">
        <v>0</v>
      </c>
      <c r="J14" s="7">
        <v>0</v>
      </c>
      <c r="K14" s="42">
        <v>0</v>
      </c>
      <c r="L14" s="234">
        <v>0</v>
      </c>
      <c r="M14" s="292"/>
    </row>
    <row r="15" spans="1:13" ht="14.25">
      <c r="A15" s="214">
        <v>21</v>
      </c>
      <c r="B15" s="205" t="s">
        <v>218</v>
      </c>
      <c r="C15" s="10">
        <v>0</v>
      </c>
      <c r="D15" s="7">
        <v>0</v>
      </c>
      <c r="E15" s="7">
        <v>0</v>
      </c>
      <c r="F15" s="42">
        <v>0</v>
      </c>
      <c r="G15" s="233">
        <v>0</v>
      </c>
      <c r="H15" s="10">
        <v>0</v>
      </c>
      <c r="I15" s="7">
        <v>0</v>
      </c>
      <c r="J15" s="7">
        <v>0</v>
      </c>
      <c r="K15" s="42">
        <v>1</v>
      </c>
      <c r="L15" s="234">
        <v>1</v>
      </c>
      <c r="M15" s="73"/>
    </row>
    <row r="16" spans="1:13" ht="14.25">
      <c r="A16" s="214">
        <v>22</v>
      </c>
      <c r="B16" s="205" t="s">
        <v>219</v>
      </c>
      <c r="C16" s="10">
        <v>0</v>
      </c>
      <c r="D16" s="7">
        <v>0</v>
      </c>
      <c r="E16" s="7">
        <v>0</v>
      </c>
      <c r="F16" s="42">
        <v>0</v>
      </c>
      <c r="G16" s="233">
        <v>0</v>
      </c>
      <c r="H16" s="10">
        <v>0</v>
      </c>
      <c r="I16" s="7">
        <v>0</v>
      </c>
      <c r="J16" s="7">
        <v>0</v>
      </c>
      <c r="K16" s="42">
        <v>0</v>
      </c>
      <c r="L16" s="234">
        <v>0</v>
      </c>
      <c r="M16" s="73"/>
    </row>
    <row r="17" spans="1:13" ht="14.25">
      <c r="A17" s="214">
        <v>23</v>
      </c>
      <c r="B17" s="205" t="s">
        <v>220</v>
      </c>
      <c r="C17" s="10">
        <v>1</v>
      </c>
      <c r="D17" s="7">
        <v>0</v>
      </c>
      <c r="E17" s="7">
        <v>0</v>
      </c>
      <c r="F17" s="42">
        <v>0</v>
      </c>
      <c r="G17" s="233">
        <v>1</v>
      </c>
      <c r="H17" s="10">
        <v>0</v>
      </c>
      <c r="I17" s="7">
        <v>0</v>
      </c>
      <c r="J17" s="7">
        <v>0</v>
      </c>
      <c r="K17" s="42">
        <v>0</v>
      </c>
      <c r="L17" s="234">
        <v>0</v>
      </c>
      <c r="M17" s="292"/>
    </row>
    <row r="18" spans="1:13" ht="14.25">
      <c r="A18" s="214">
        <v>29</v>
      </c>
      <c r="B18" s="205" t="s">
        <v>221</v>
      </c>
      <c r="C18" s="10">
        <v>4</v>
      </c>
      <c r="D18" s="7">
        <v>2</v>
      </c>
      <c r="E18" s="7">
        <v>1</v>
      </c>
      <c r="F18" s="42">
        <v>0</v>
      </c>
      <c r="G18" s="233">
        <v>7</v>
      </c>
      <c r="H18" s="10">
        <v>0</v>
      </c>
      <c r="I18" s="7">
        <v>1</v>
      </c>
      <c r="J18" s="7">
        <v>1</v>
      </c>
      <c r="K18" s="42">
        <v>0</v>
      </c>
      <c r="L18" s="234">
        <v>2</v>
      </c>
      <c r="M18" s="292"/>
    </row>
    <row r="19" spans="1:13" ht="27">
      <c r="A19" s="214">
        <v>30</v>
      </c>
      <c r="B19" s="205" t="s">
        <v>222</v>
      </c>
      <c r="C19" s="10">
        <v>37</v>
      </c>
      <c r="D19" s="7">
        <v>35</v>
      </c>
      <c r="E19" s="7">
        <v>11</v>
      </c>
      <c r="F19" s="42">
        <v>0</v>
      </c>
      <c r="G19" s="233">
        <v>83</v>
      </c>
      <c r="H19" s="10">
        <v>49</v>
      </c>
      <c r="I19" s="7">
        <v>46</v>
      </c>
      <c r="J19" s="7">
        <v>16</v>
      </c>
      <c r="K19" s="42">
        <v>0</v>
      </c>
      <c r="L19" s="234">
        <v>111</v>
      </c>
      <c r="M19" s="292"/>
    </row>
    <row r="20" spans="1:13" ht="14.25">
      <c r="A20" s="214">
        <v>31</v>
      </c>
      <c r="B20" s="205" t="s">
        <v>223</v>
      </c>
      <c r="C20" s="10">
        <v>843</v>
      </c>
      <c r="D20" s="7">
        <v>1525</v>
      </c>
      <c r="E20" s="7">
        <v>390</v>
      </c>
      <c r="F20" s="42">
        <v>1</v>
      </c>
      <c r="G20" s="233">
        <v>2759</v>
      </c>
      <c r="H20" s="10">
        <v>1369</v>
      </c>
      <c r="I20" s="7">
        <v>1228</v>
      </c>
      <c r="J20" s="7">
        <v>382</v>
      </c>
      <c r="K20" s="42">
        <v>3</v>
      </c>
      <c r="L20" s="234">
        <v>2982</v>
      </c>
      <c r="M20" s="292"/>
    </row>
    <row r="21" spans="1:13" ht="14.25">
      <c r="A21" s="214">
        <v>32</v>
      </c>
      <c r="B21" s="205" t="s">
        <v>224</v>
      </c>
      <c r="C21" s="10">
        <v>154</v>
      </c>
      <c r="D21" s="7">
        <v>245</v>
      </c>
      <c r="E21" s="7">
        <v>70</v>
      </c>
      <c r="F21" s="42">
        <v>1</v>
      </c>
      <c r="G21" s="233">
        <v>470</v>
      </c>
      <c r="H21" s="10">
        <v>166</v>
      </c>
      <c r="I21" s="7">
        <v>136</v>
      </c>
      <c r="J21" s="7">
        <v>35</v>
      </c>
      <c r="K21" s="42">
        <v>0</v>
      </c>
      <c r="L21" s="234">
        <v>337</v>
      </c>
      <c r="M21" s="292"/>
    </row>
    <row r="22" spans="1:13" ht="14.25">
      <c r="A22" s="214">
        <v>39</v>
      </c>
      <c r="B22" s="205" t="s">
        <v>225</v>
      </c>
      <c r="C22" s="10">
        <v>9</v>
      </c>
      <c r="D22" s="7">
        <v>18</v>
      </c>
      <c r="E22" s="7">
        <v>6</v>
      </c>
      <c r="F22" s="42">
        <v>0</v>
      </c>
      <c r="G22" s="233">
        <v>33</v>
      </c>
      <c r="H22" s="10">
        <v>14</v>
      </c>
      <c r="I22" s="7">
        <v>26</v>
      </c>
      <c r="J22" s="7">
        <v>9</v>
      </c>
      <c r="K22" s="42">
        <v>0</v>
      </c>
      <c r="L22" s="234">
        <v>49</v>
      </c>
      <c r="M22" s="292"/>
    </row>
    <row r="23" spans="1:13" ht="14.25">
      <c r="A23" s="214">
        <v>40</v>
      </c>
      <c r="B23" s="205" t="s">
        <v>226</v>
      </c>
      <c r="C23" s="10">
        <v>114</v>
      </c>
      <c r="D23" s="7">
        <v>224</v>
      </c>
      <c r="E23" s="7">
        <v>50</v>
      </c>
      <c r="F23" s="42">
        <v>0</v>
      </c>
      <c r="G23" s="233">
        <v>388</v>
      </c>
      <c r="H23" s="10">
        <v>235</v>
      </c>
      <c r="I23" s="7">
        <v>206</v>
      </c>
      <c r="J23" s="7">
        <v>40</v>
      </c>
      <c r="K23" s="42">
        <v>0</v>
      </c>
      <c r="L23" s="234">
        <v>481</v>
      </c>
      <c r="M23" s="292"/>
    </row>
    <row r="24" spans="1:13" ht="14.25">
      <c r="A24" s="214">
        <v>41</v>
      </c>
      <c r="B24" s="205" t="s">
        <v>227</v>
      </c>
      <c r="C24" s="10">
        <v>11</v>
      </c>
      <c r="D24" s="7">
        <v>16</v>
      </c>
      <c r="E24" s="7">
        <v>7</v>
      </c>
      <c r="F24" s="42">
        <v>0</v>
      </c>
      <c r="G24" s="233">
        <v>34</v>
      </c>
      <c r="H24" s="10">
        <v>23</v>
      </c>
      <c r="I24" s="7">
        <v>34</v>
      </c>
      <c r="J24" s="7">
        <v>6</v>
      </c>
      <c r="K24" s="42">
        <v>0</v>
      </c>
      <c r="L24" s="234">
        <v>63</v>
      </c>
      <c r="M24" s="292"/>
    </row>
    <row r="25" spans="1:13" ht="14.25">
      <c r="A25" s="214">
        <v>42</v>
      </c>
      <c r="B25" s="205" t="s">
        <v>228</v>
      </c>
      <c r="C25" s="10">
        <v>24</v>
      </c>
      <c r="D25" s="7">
        <v>53</v>
      </c>
      <c r="E25" s="7">
        <v>9</v>
      </c>
      <c r="F25" s="42">
        <v>0</v>
      </c>
      <c r="G25" s="233">
        <v>86</v>
      </c>
      <c r="H25" s="10">
        <v>50</v>
      </c>
      <c r="I25" s="7">
        <v>41</v>
      </c>
      <c r="J25" s="7">
        <v>8</v>
      </c>
      <c r="K25" s="42">
        <v>0</v>
      </c>
      <c r="L25" s="234">
        <v>99</v>
      </c>
      <c r="M25" s="292"/>
    </row>
    <row r="26" spans="1:13" ht="14.25">
      <c r="A26" s="214">
        <v>43</v>
      </c>
      <c r="B26" s="205" t="s">
        <v>229</v>
      </c>
      <c r="C26" s="10">
        <v>10</v>
      </c>
      <c r="D26" s="7">
        <v>14</v>
      </c>
      <c r="E26" s="7">
        <v>0</v>
      </c>
      <c r="F26" s="42">
        <v>0</v>
      </c>
      <c r="G26" s="233">
        <v>24</v>
      </c>
      <c r="H26" s="10">
        <v>11</v>
      </c>
      <c r="I26" s="7">
        <v>6</v>
      </c>
      <c r="J26" s="7">
        <v>2</v>
      </c>
      <c r="K26" s="42">
        <v>0</v>
      </c>
      <c r="L26" s="234">
        <v>19</v>
      </c>
      <c r="M26" s="292"/>
    </row>
    <row r="27" spans="1:13" ht="14.25">
      <c r="A27" s="214">
        <v>44</v>
      </c>
      <c r="B27" s="205" t="s">
        <v>230</v>
      </c>
      <c r="C27" s="10">
        <v>544</v>
      </c>
      <c r="D27" s="7">
        <v>937</v>
      </c>
      <c r="E27" s="7">
        <v>223</v>
      </c>
      <c r="F27" s="42">
        <v>13</v>
      </c>
      <c r="G27" s="233">
        <v>1717</v>
      </c>
      <c r="H27" s="10">
        <v>977</v>
      </c>
      <c r="I27" s="7">
        <v>944</v>
      </c>
      <c r="J27" s="7">
        <v>180</v>
      </c>
      <c r="K27" s="42">
        <v>2</v>
      </c>
      <c r="L27" s="234">
        <v>2103</v>
      </c>
      <c r="M27" s="292"/>
    </row>
    <row r="28" spans="1:13" ht="27">
      <c r="A28" s="214">
        <v>45</v>
      </c>
      <c r="B28" s="205" t="s">
        <v>231</v>
      </c>
      <c r="C28" s="10">
        <v>546</v>
      </c>
      <c r="D28" s="7">
        <v>1134</v>
      </c>
      <c r="E28" s="7">
        <v>303</v>
      </c>
      <c r="F28" s="42">
        <v>9</v>
      </c>
      <c r="G28" s="233">
        <v>1992</v>
      </c>
      <c r="H28" s="10">
        <v>865</v>
      </c>
      <c r="I28" s="7">
        <v>994</v>
      </c>
      <c r="J28" s="7">
        <v>195</v>
      </c>
      <c r="K28" s="42">
        <v>8</v>
      </c>
      <c r="L28" s="234">
        <v>2062</v>
      </c>
      <c r="M28" s="292"/>
    </row>
    <row r="29" spans="1:13" ht="14.25">
      <c r="A29" s="214">
        <v>49</v>
      </c>
      <c r="B29" s="205" t="s">
        <v>232</v>
      </c>
      <c r="C29" s="10">
        <v>30</v>
      </c>
      <c r="D29" s="7">
        <v>50</v>
      </c>
      <c r="E29" s="7">
        <v>20</v>
      </c>
      <c r="F29" s="42">
        <v>1</v>
      </c>
      <c r="G29" s="233">
        <v>101</v>
      </c>
      <c r="H29" s="10">
        <v>38</v>
      </c>
      <c r="I29" s="7">
        <v>45</v>
      </c>
      <c r="J29" s="7">
        <v>10</v>
      </c>
      <c r="K29" s="42">
        <v>0</v>
      </c>
      <c r="L29" s="234">
        <v>93</v>
      </c>
      <c r="M29" s="292"/>
    </row>
    <row r="30" spans="1:13" ht="14.25">
      <c r="A30" s="214">
        <v>50</v>
      </c>
      <c r="B30" s="205" t="s">
        <v>233</v>
      </c>
      <c r="C30" s="10">
        <v>6</v>
      </c>
      <c r="D30" s="7">
        <v>5</v>
      </c>
      <c r="E30" s="7">
        <v>0</v>
      </c>
      <c r="F30" s="42">
        <v>0</v>
      </c>
      <c r="G30" s="233">
        <v>11</v>
      </c>
      <c r="H30" s="10">
        <v>7</v>
      </c>
      <c r="I30" s="7">
        <v>4</v>
      </c>
      <c r="J30" s="7">
        <v>1</v>
      </c>
      <c r="K30" s="42">
        <v>0</v>
      </c>
      <c r="L30" s="234">
        <v>12</v>
      </c>
      <c r="M30" s="292"/>
    </row>
    <row r="31" spans="1:13" ht="14.25">
      <c r="A31" s="214">
        <v>51</v>
      </c>
      <c r="B31" s="205" t="s">
        <v>234</v>
      </c>
      <c r="C31" s="10">
        <v>10</v>
      </c>
      <c r="D31" s="7">
        <v>11</v>
      </c>
      <c r="E31" s="7">
        <v>0</v>
      </c>
      <c r="F31" s="42">
        <v>0</v>
      </c>
      <c r="G31" s="233">
        <v>21</v>
      </c>
      <c r="H31" s="10">
        <v>8</v>
      </c>
      <c r="I31" s="7">
        <v>1</v>
      </c>
      <c r="J31" s="7">
        <v>2</v>
      </c>
      <c r="K31" s="42">
        <v>0</v>
      </c>
      <c r="L31" s="234">
        <v>11</v>
      </c>
      <c r="M31" s="292"/>
    </row>
    <row r="32" spans="1:13" ht="14.25">
      <c r="A32" s="214">
        <v>52</v>
      </c>
      <c r="B32" s="205" t="s">
        <v>235</v>
      </c>
      <c r="C32" s="10">
        <v>3</v>
      </c>
      <c r="D32" s="7">
        <v>2</v>
      </c>
      <c r="E32" s="7">
        <v>2</v>
      </c>
      <c r="F32" s="42">
        <v>0</v>
      </c>
      <c r="G32" s="233">
        <v>7</v>
      </c>
      <c r="H32" s="10">
        <v>5</v>
      </c>
      <c r="I32" s="7">
        <v>3</v>
      </c>
      <c r="J32" s="7">
        <v>0</v>
      </c>
      <c r="K32" s="42">
        <v>0</v>
      </c>
      <c r="L32" s="234">
        <v>8</v>
      </c>
      <c r="M32" s="292"/>
    </row>
    <row r="33" spans="1:13" ht="14.25">
      <c r="A33" s="214">
        <v>53</v>
      </c>
      <c r="B33" s="205" t="s">
        <v>236</v>
      </c>
      <c r="C33" s="10">
        <v>261</v>
      </c>
      <c r="D33" s="7">
        <v>497</v>
      </c>
      <c r="E33" s="7">
        <v>98</v>
      </c>
      <c r="F33" s="42">
        <v>2</v>
      </c>
      <c r="G33" s="233">
        <v>858</v>
      </c>
      <c r="H33" s="10">
        <v>475</v>
      </c>
      <c r="I33" s="7">
        <v>412</v>
      </c>
      <c r="J33" s="7">
        <v>84</v>
      </c>
      <c r="K33" s="42">
        <v>1</v>
      </c>
      <c r="L33" s="234">
        <v>972</v>
      </c>
      <c r="M33" s="292"/>
    </row>
    <row r="34" spans="1:13" ht="14.25">
      <c r="A34" s="214">
        <v>59</v>
      </c>
      <c r="B34" s="205" t="s">
        <v>237</v>
      </c>
      <c r="C34" s="10">
        <v>13</v>
      </c>
      <c r="D34" s="7">
        <v>13</v>
      </c>
      <c r="E34" s="7">
        <v>0</v>
      </c>
      <c r="F34" s="42">
        <v>0</v>
      </c>
      <c r="G34" s="233">
        <v>26</v>
      </c>
      <c r="H34" s="10">
        <v>14</v>
      </c>
      <c r="I34" s="7">
        <v>8</v>
      </c>
      <c r="J34" s="7">
        <v>3</v>
      </c>
      <c r="K34" s="42">
        <v>0</v>
      </c>
      <c r="L34" s="234">
        <v>25</v>
      </c>
      <c r="M34" s="292"/>
    </row>
    <row r="35" spans="1:13" ht="14.25">
      <c r="A35" s="214">
        <v>60</v>
      </c>
      <c r="B35" s="205" t="s">
        <v>238</v>
      </c>
      <c r="C35" s="10">
        <v>3</v>
      </c>
      <c r="D35" s="7">
        <v>10</v>
      </c>
      <c r="E35" s="7">
        <v>5</v>
      </c>
      <c r="F35" s="42">
        <v>0</v>
      </c>
      <c r="G35" s="233">
        <v>18</v>
      </c>
      <c r="H35" s="10">
        <v>23</v>
      </c>
      <c r="I35" s="7">
        <v>18</v>
      </c>
      <c r="J35" s="7">
        <v>8</v>
      </c>
      <c r="K35" s="42">
        <v>0</v>
      </c>
      <c r="L35" s="234">
        <v>49</v>
      </c>
      <c r="M35" s="292"/>
    </row>
    <row r="36" spans="1:13" ht="14.25">
      <c r="A36" s="214">
        <v>61</v>
      </c>
      <c r="B36" s="205" t="s">
        <v>239</v>
      </c>
      <c r="C36" s="10">
        <v>3</v>
      </c>
      <c r="D36" s="7">
        <v>4</v>
      </c>
      <c r="E36" s="7">
        <v>2</v>
      </c>
      <c r="F36" s="42">
        <v>0</v>
      </c>
      <c r="G36" s="233">
        <v>9</v>
      </c>
      <c r="H36" s="10">
        <v>7</v>
      </c>
      <c r="I36" s="7">
        <v>6</v>
      </c>
      <c r="J36" s="7">
        <v>0</v>
      </c>
      <c r="K36" s="42">
        <v>0</v>
      </c>
      <c r="L36" s="234">
        <v>13</v>
      </c>
      <c r="M36" s="292"/>
    </row>
    <row r="37" spans="1:13" ht="14.25">
      <c r="A37" s="214">
        <v>62</v>
      </c>
      <c r="B37" s="205" t="s">
        <v>240</v>
      </c>
      <c r="C37" s="10">
        <v>4</v>
      </c>
      <c r="D37" s="7">
        <v>8</v>
      </c>
      <c r="E37" s="7">
        <v>5</v>
      </c>
      <c r="F37" s="42">
        <v>1</v>
      </c>
      <c r="G37" s="233">
        <v>18</v>
      </c>
      <c r="H37" s="10">
        <v>12</v>
      </c>
      <c r="I37" s="7">
        <v>3</v>
      </c>
      <c r="J37" s="7">
        <v>1</v>
      </c>
      <c r="K37" s="42">
        <v>0</v>
      </c>
      <c r="L37" s="234">
        <v>16</v>
      </c>
      <c r="M37" s="292"/>
    </row>
    <row r="38" spans="1:13" ht="14.25">
      <c r="A38" s="214">
        <v>63</v>
      </c>
      <c r="B38" s="205" t="s">
        <v>241</v>
      </c>
      <c r="C38" s="10">
        <v>18</v>
      </c>
      <c r="D38" s="7">
        <v>34</v>
      </c>
      <c r="E38" s="7">
        <v>5</v>
      </c>
      <c r="F38" s="42">
        <v>0</v>
      </c>
      <c r="G38" s="233">
        <v>57</v>
      </c>
      <c r="H38" s="10">
        <v>30</v>
      </c>
      <c r="I38" s="7">
        <v>35</v>
      </c>
      <c r="J38" s="7">
        <v>8</v>
      </c>
      <c r="K38" s="42">
        <v>0</v>
      </c>
      <c r="L38" s="234">
        <v>73</v>
      </c>
      <c r="M38" s="292"/>
    </row>
    <row r="39" spans="1:13" ht="14.25">
      <c r="A39" s="214">
        <v>64</v>
      </c>
      <c r="B39" s="205" t="s">
        <v>242</v>
      </c>
      <c r="C39" s="10">
        <v>0</v>
      </c>
      <c r="D39" s="7">
        <v>0</v>
      </c>
      <c r="E39" s="7">
        <v>0</v>
      </c>
      <c r="F39" s="42">
        <v>0</v>
      </c>
      <c r="G39" s="233">
        <v>0</v>
      </c>
      <c r="H39" s="10">
        <v>0</v>
      </c>
      <c r="I39" s="7">
        <v>0</v>
      </c>
      <c r="J39" s="7">
        <v>0</v>
      </c>
      <c r="K39" s="42">
        <v>0</v>
      </c>
      <c r="L39" s="234">
        <v>0</v>
      </c>
      <c r="M39" s="292"/>
    </row>
    <row r="40" spans="1:13" ht="14.25">
      <c r="A40" s="214">
        <v>69</v>
      </c>
      <c r="B40" s="205" t="s">
        <v>243</v>
      </c>
      <c r="C40" s="10">
        <v>0</v>
      </c>
      <c r="D40" s="7">
        <v>2</v>
      </c>
      <c r="E40" s="7">
        <v>0</v>
      </c>
      <c r="F40" s="42">
        <v>0</v>
      </c>
      <c r="G40" s="233">
        <v>2</v>
      </c>
      <c r="H40" s="10">
        <v>4</v>
      </c>
      <c r="I40" s="7">
        <v>2</v>
      </c>
      <c r="J40" s="7">
        <v>0</v>
      </c>
      <c r="K40" s="42">
        <v>0</v>
      </c>
      <c r="L40" s="234">
        <v>6</v>
      </c>
      <c r="M40" s="292"/>
    </row>
    <row r="41" spans="1:13" ht="14.25">
      <c r="A41" s="214">
        <v>70</v>
      </c>
      <c r="B41" s="205" t="s">
        <v>244</v>
      </c>
      <c r="C41" s="10">
        <v>24</v>
      </c>
      <c r="D41" s="7">
        <v>46</v>
      </c>
      <c r="E41" s="7">
        <v>7</v>
      </c>
      <c r="F41" s="42">
        <v>1</v>
      </c>
      <c r="G41" s="233">
        <v>78</v>
      </c>
      <c r="H41" s="10">
        <v>51</v>
      </c>
      <c r="I41" s="7">
        <v>50</v>
      </c>
      <c r="J41" s="7">
        <v>10</v>
      </c>
      <c r="K41" s="42">
        <v>1</v>
      </c>
      <c r="L41" s="234">
        <v>112</v>
      </c>
      <c r="M41" s="292"/>
    </row>
    <row r="42" spans="1:13" ht="14.25">
      <c r="A42" s="214">
        <v>71</v>
      </c>
      <c r="B42" s="205" t="s">
        <v>245</v>
      </c>
      <c r="C42" s="10">
        <v>163</v>
      </c>
      <c r="D42" s="7">
        <v>295</v>
      </c>
      <c r="E42" s="7">
        <v>82</v>
      </c>
      <c r="F42" s="42">
        <v>0</v>
      </c>
      <c r="G42" s="233">
        <v>540</v>
      </c>
      <c r="H42" s="10">
        <v>288</v>
      </c>
      <c r="I42" s="7">
        <v>287</v>
      </c>
      <c r="J42" s="7">
        <v>67</v>
      </c>
      <c r="K42" s="42">
        <v>0</v>
      </c>
      <c r="L42" s="234">
        <v>642</v>
      </c>
      <c r="M42" s="292"/>
    </row>
    <row r="43" spans="1:13" ht="14.25">
      <c r="A43" s="214">
        <v>72</v>
      </c>
      <c r="B43" s="205" t="s">
        <v>246</v>
      </c>
      <c r="C43" s="10">
        <v>1</v>
      </c>
      <c r="D43" s="7">
        <v>1</v>
      </c>
      <c r="E43" s="7">
        <v>0</v>
      </c>
      <c r="F43" s="42">
        <v>0</v>
      </c>
      <c r="G43" s="233">
        <v>2</v>
      </c>
      <c r="H43" s="10">
        <v>1</v>
      </c>
      <c r="I43" s="7">
        <v>2</v>
      </c>
      <c r="J43" s="7">
        <v>0</v>
      </c>
      <c r="K43" s="42">
        <v>0</v>
      </c>
      <c r="L43" s="234">
        <v>3</v>
      </c>
      <c r="M43" s="292"/>
    </row>
    <row r="44" spans="1:13" ht="14.25">
      <c r="A44" s="214">
        <v>73</v>
      </c>
      <c r="B44" s="205" t="s">
        <v>247</v>
      </c>
      <c r="C44" s="10">
        <v>10</v>
      </c>
      <c r="D44" s="7">
        <v>13</v>
      </c>
      <c r="E44" s="7">
        <v>2</v>
      </c>
      <c r="F44" s="42">
        <v>0</v>
      </c>
      <c r="G44" s="233">
        <v>25</v>
      </c>
      <c r="H44" s="10">
        <v>11</v>
      </c>
      <c r="I44" s="7">
        <v>13</v>
      </c>
      <c r="J44" s="7">
        <v>1</v>
      </c>
      <c r="K44" s="42">
        <v>0</v>
      </c>
      <c r="L44" s="234">
        <v>25</v>
      </c>
      <c r="M44" s="292"/>
    </row>
    <row r="45" spans="1:13" ht="14.25">
      <c r="A45" s="214">
        <v>79</v>
      </c>
      <c r="B45" s="205" t="s">
        <v>248</v>
      </c>
      <c r="C45" s="10">
        <v>7</v>
      </c>
      <c r="D45" s="7">
        <v>15</v>
      </c>
      <c r="E45" s="7">
        <v>4</v>
      </c>
      <c r="F45" s="42">
        <v>0</v>
      </c>
      <c r="G45" s="233">
        <v>26</v>
      </c>
      <c r="H45" s="10">
        <v>20</v>
      </c>
      <c r="I45" s="7">
        <v>13</v>
      </c>
      <c r="J45" s="7">
        <v>2</v>
      </c>
      <c r="K45" s="42">
        <v>0</v>
      </c>
      <c r="L45" s="234">
        <v>35</v>
      </c>
      <c r="M45" s="292"/>
    </row>
    <row r="46" spans="1:13" ht="14.25">
      <c r="A46" s="214">
        <v>80</v>
      </c>
      <c r="B46" s="205" t="s">
        <v>249</v>
      </c>
      <c r="C46" s="10">
        <v>2</v>
      </c>
      <c r="D46" s="7">
        <v>6</v>
      </c>
      <c r="E46" s="7">
        <v>1</v>
      </c>
      <c r="F46" s="42">
        <v>0</v>
      </c>
      <c r="G46" s="233">
        <v>9</v>
      </c>
      <c r="H46" s="10">
        <v>5</v>
      </c>
      <c r="I46" s="7">
        <v>4</v>
      </c>
      <c r="J46" s="7">
        <v>1</v>
      </c>
      <c r="K46" s="42">
        <v>0</v>
      </c>
      <c r="L46" s="234">
        <v>10</v>
      </c>
      <c r="M46" s="292"/>
    </row>
    <row r="47" spans="1:13" ht="14.25">
      <c r="A47" s="214">
        <v>81</v>
      </c>
      <c r="B47" s="205" t="s">
        <v>250</v>
      </c>
      <c r="C47" s="10">
        <v>8</v>
      </c>
      <c r="D47" s="7">
        <v>0</v>
      </c>
      <c r="E47" s="7">
        <v>0</v>
      </c>
      <c r="F47" s="42">
        <v>0</v>
      </c>
      <c r="G47" s="233">
        <v>8</v>
      </c>
      <c r="H47" s="10">
        <v>5</v>
      </c>
      <c r="I47" s="7">
        <v>4</v>
      </c>
      <c r="J47" s="7">
        <v>1</v>
      </c>
      <c r="K47" s="42">
        <v>0</v>
      </c>
      <c r="L47" s="234">
        <v>10</v>
      </c>
      <c r="M47" s="292"/>
    </row>
    <row r="48" spans="1:13" ht="14.25">
      <c r="A48" s="214">
        <v>82</v>
      </c>
      <c r="B48" s="205" t="s">
        <v>251</v>
      </c>
      <c r="C48" s="10">
        <v>2</v>
      </c>
      <c r="D48" s="7">
        <v>2</v>
      </c>
      <c r="E48" s="7">
        <v>0</v>
      </c>
      <c r="F48" s="42">
        <v>0</v>
      </c>
      <c r="G48" s="233">
        <v>4</v>
      </c>
      <c r="H48" s="10">
        <v>3</v>
      </c>
      <c r="I48" s="7">
        <v>1</v>
      </c>
      <c r="J48" s="7">
        <v>0</v>
      </c>
      <c r="K48" s="42">
        <v>0</v>
      </c>
      <c r="L48" s="234">
        <v>4</v>
      </c>
      <c r="M48" s="292"/>
    </row>
    <row r="49" spans="1:13" ht="14.25">
      <c r="A49" s="214">
        <v>83</v>
      </c>
      <c r="B49" s="205" t="s">
        <v>252</v>
      </c>
      <c r="C49" s="10">
        <v>30</v>
      </c>
      <c r="D49" s="7">
        <v>37</v>
      </c>
      <c r="E49" s="7">
        <v>8</v>
      </c>
      <c r="F49" s="42">
        <v>0</v>
      </c>
      <c r="G49" s="233">
        <v>75</v>
      </c>
      <c r="H49" s="10">
        <v>26</v>
      </c>
      <c r="I49" s="7">
        <v>37</v>
      </c>
      <c r="J49" s="7">
        <v>7</v>
      </c>
      <c r="K49" s="42">
        <v>0</v>
      </c>
      <c r="L49" s="234">
        <v>70</v>
      </c>
      <c r="M49" s="292"/>
    </row>
    <row r="50" spans="1:13" ht="14.25">
      <c r="A50" s="214">
        <v>89</v>
      </c>
      <c r="B50" s="205" t="s">
        <v>253</v>
      </c>
      <c r="C50" s="10">
        <v>3</v>
      </c>
      <c r="D50" s="7">
        <v>12</v>
      </c>
      <c r="E50" s="7">
        <v>4</v>
      </c>
      <c r="F50" s="42">
        <v>0</v>
      </c>
      <c r="G50" s="233">
        <v>19</v>
      </c>
      <c r="H50" s="10">
        <v>11</v>
      </c>
      <c r="I50" s="7">
        <v>2</v>
      </c>
      <c r="J50" s="7">
        <v>1</v>
      </c>
      <c r="K50" s="42">
        <v>0</v>
      </c>
      <c r="L50" s="234">
        <v>14</v>
      </c>
      <c r="M50" s="292"/>
    </row>
    <row r="51" spans="1:13" ht="15" thickBot="1">
      <c r="A51" s="216">
        <v>99</v>
      </c>
      <c r="B51" s="209" t="s">
        <v>254</v>
      </c>
      <c r="C51" s="11">
        <v>170</v>
      </c>
      <c r="D51" s="8">
        <v>288</v>
      </c>
      <c r="E51" s="8">
        <v>83</v>
      </c>
      <c r="F51" s="43">
        <v>3</v>
      </c>
      <c r="G51" s="235">
        <v>544</v>
      </c>
      <c r="H51" s="11">
        <v>289</v>
      </c>
      <c r="I51" s="8">
        <v>260</v>
      </c>
      <c r="J51" s="8">
        <v>63</v>
      </c>
      <c r="K51" s="43">
        <v>4</v>
      </c>
      <c r="L51" s="236">
        <v>616</v>
      </c>
      <c r="M51" s="292"/>
    </row>
    <row r="52" spans="1:13" ht="15" thickBot="1">
      <c r="A52" s="329" t="s">
        <v>255</v>
      </c>
      <c r="B52" s="362"/>
      <c r="C52" s="44">
        <v>3101</v>
      </c>
      <c r="D52" s="45">
        <v>5621</v>
      </c>
      <c r="E52" s="45">
        <v>1417</v>
      </c>
      <c r="F52" s="46">
        <v>32</v>
      </c>
      <c r="G52" s="47">
        <v>10171</v>
      </c>
      <c r="H52" s="44">
        <v>5145</v>
      </c>
      <c r="I52" s="45">
        <v>4912</v>
      </c>
      <c r="J52" s="45">
        <v>1156</v>
      </c>
      <c r="K52" s="46">
        <v>20</v>
      </c>
      <c r="L52" s="48">
        <v>11233</v>
      </c>
      <c r="M52" s="73"/>
    </row>
    <row r="53" spans="1:13" ht="15" thickBot="1">
      <c r="A53" s="224" t="s">
        <v>36</v>
      </c>
      <c r="B53" s="198" t="s">
        <v>324</v>
      </c>
      <c r="C53" s="72">
        <v>682</v>
      </c>
      <c r="D53" s="104">
        <v>601</v>
      </c>
      <c r="E53" s="104">
        <v>97</v>
      </c>
      <c r="F53" s="172">
        <v>0</v>
      </c>
      <c r="G53" s="237">
        <v>1380</v>
      </c>
      <c r="H53" s="72">
        <v>1019</v>
      </c>
      <c r="I53" s="104">
        <v>705</v>
      </c>
      <c r="J53" s="104">
        <v>116</v>
      </c>
      <c r="K53" s="172">
        <v>1</v>
      </c>
      <c r="L53" s="238">
        <v>1841</v>
      </c>
      <c r="M53" s="292"/>
    </row>
    <row r="54" spans="1:13" ht="15" thickBot="1">
      <c r="A54" s="397" t="s">
        <v>89</v>
      </c>
      <c r="B54" s="362"/>
      <c r="C54" s="12">
        <v>3783</v>
      </c>
      <c r="D54" s="106">
        <v>6222</v>
      </c>
      <c r="E54" s="106">
        <v>1514</v>
      </c>
      <c r="F54" s="107">
        <v>32</v>
      </c>
      <c r="G54" s="173">
        <v>11551</v>
      </c>
      <c r="H54" s="12">
        <v>6164</v>
      </c>
      <c r="I54" s="106">
        <v>5617</v>
      </c>
      <c r="J54" s="106">
        <v>1272</v>
      </c>
      <c r="K54" s="107">
        <v>21</v>
      </c>
      <c r="L54" s="174">
        <v>13074</v>
      </c>
      <c r="M54" s="293"/>
    </row>
    <row r="55" spans="1:12" ht="14.25">
      <c r="A55" s="88"/>
      <c r="B55" s="88"/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1:17" ht="14.25">
      <c r="A56" s="89" t="s">
        <v>95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133"/>
      <c r="M56" s="90"/>
      <c r="N56" s="90"/>
      <c r="O56" s="90"/>
      <c r="P56" s="90"/>
      <c r="Q56" s="90"/>
    </row>
    <row r="57" spans="1:12" ht="45" customHeight="1">
      <c r="A57" s="373" t="s">
        <v>263</v>
      </c>
      <c r="B57" s="373"/>
      <c r="C57" s="373"/>
      <c r="D57" s="373"/>
      <c r="E57" s="373"/>
      <c r="F57" s="373"/>
      <c r="G57" s="373"/>
      <c r="H57" s="163"/>
      <c r="I57" s="163"/>
      <c r="J57" s="163"/>
      <c r="K57" s="74"/>
      <c r="L57" s="74"/>
    </row>
    <row r="58" spans="1:12" ht="14.25">
      <c r="A58" s="90" t="s">
        <v>96</v>
      </c>
      <c r="B58" s="90"/>
      <c r="C58" s="90"/>
      <c r="D58" s="90"/>
      <c r="E58" s="90"/>
      <c r="F58" s="90"/>
      <c r="G58" s="90"/>
      <c r="H58" s="74"/>
      <c r="I58" s="74"/>
      <c r="J58" s="74"/>
      <c r="K58" s="74"/>
      <c r="L58" s="74"/>
    </row>
    <row r="59" spans="1:12" ht="39" customHeight="1">
      <c r="A59" s="373" t="s">
        <v>106</v>
      </c>
      <c r="B59" s="407"/>
      <c r="C59" s="407"/>
      <c r="D59" s="407"/>
      <c r="E59" s="407"/>
      <c r="F59" s="407"/>
      <c r="G59" s="407"/>
      <c r="H59" s="74"/>
      <c r="I59" s="74"/>
      <c r="J59" s="74"/>
      <c r="K59" s="74"/>
      <c r="L59" s="74"/>
    </row>
    <row r="60" spans="1:12" ht="14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4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</sheetData>
  <sheetProtection/>
  <mergeCells count="13">
    <mergeCell ref="A59:G59"/>
    <mergeCell ref="A1:L1"/>
    <mergeCell ref="A2:A4"/>
    <mergeCell ref="B2:B4"/>
    <mergeCell ref="C2:G2"/>
    <mergeCell ref="H2:L2"/>
    <mergeCell ref="C3:F3"/>
    <mergeCell ref="G3:G4"/>
    <mergeCell ref="H3:K3"/>
    <mergeCell ref="L3:L4"/>
    <mergeCell ref="A52:B52"/>
    <mergeCell ref="A54:B54"/>
    <mergeCell ref="A57:G5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69" customWidth="1"/>
    <col min="2" max="2" width="79.7109375" style="69" bestFit="1" customWidth="1"/>
    <col min="3" max="12" width="12.00390625" style="69" customWidth="1"/>
    <col min="13" max="16384" width="9.140625" style="69" customWidth="1"/>
  </cols>
  <sheetData>
    <row r="1" spans="1:12" ht="24.75" customHeight="1" thickBot="1" thickTop="1">
      <c r="A1" s="331" t="s">
        <v>321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</row>
    <row r="2" spans="1:12" ht="19.5" customHeight="1" thickBot="1" thickTop="1">
      <c r="A2" s="358" t="s">
        <v>32</v>
      </c>
      <c r="B2" s="325" t="s">
        <v>260</v>
      </c>
      <c r="C2" s="414" t="s">
        <v>104</v>
      </c>
      <c r="D2" s="415"/>
      <c r="E2" s="415"/>
      <c r="F2" s="415"/>
      <c r="G2" s="416"/>
      <c r="H2" s="414" t="s">
        <v>105</v>
      </c>
      <c r="I2" s="415"/>
      <c r="J2" s="415"/>
      <c r="K2" s="415"/>
      <c r="L2" s="416"/>
    </row>
    <row r="3" spans="1:12" ht="19.5" customHeight="1" thickBot="1">
      <c r="A3" s="358"/>
      <c r="B3" s="326"/>
      <c r="C3" s="410" t="s">
        <v>103</v>
      </c>
      <c r="D3" s="411"/>
      <c r="E3" s="411"/>
      <c r="F3" s="411"/>
      <c r="G3" s="408" t="s">
        <v>89</v>
      </c>
      <c r="H3" s="410" t="s">
        <v>103</v>
      </c>
      <c r="I3" s="411"/>
      <c r="J3" s="411"/>
      <c r="K3" s="411"/>
      <c r="L3" s="412" t="s">
        <v>89</v>
      </c>
    </row>
    <row r="4" spans="1:12" ht="19.5" customHeight="1" thickBot="1">
      <c r="A4" s="358"/>
      <c r="B4" s="326"/>
      <c r="C4" s="165" t="s">
        <v>91</v>
      </c>
      <c r="D4" s="166" t="s">
        <v>92</v>
      </c>
      <c r="E4" s="166" t="s">
        <v>93</v>
      </c>
      <c r="F4" s="167" t="s">
        <v>94</v>
      </c>
      <c r="G4" s="409" t="s">
        <v>116</v>
      </c>
      <c r="H4" s="165" t="s">
        <v>91</v>
      </c>
      <c r="I4" s="166" t="s">
        <v>92</v>
      </c>
      <c r="J4" s="166" t="s">
        <v>93</v>
      </c>
      <c r="K4" s="167" t="s">
        <v>94</v>
      </c>
      <c r="L4" s="413" t="s">
        <v>116</v>
      </c>
    </row>
    <row r="5" spans="1:13" ht="14.25">
      <c r="A5" s="212">
        <v>10</v>
      </c>
      <c r="B5" s="201" t="s">
        <v>208</v>
      </c>
      <c r="C5" s="93">
        <v>0.0006449532408900354</v>
      </c>
      <c r="D5" s="94">
        <v>0.0005337128624799857</v>
      </c>
      <c r="E5" s="94">
        <v>0.0007057163020465773</v>
      </c>
      <c r="F5" s="168">
        <v>0</v>
      </c>
      <c r="G5" s="290">
        <v>0.0005899124963130469</v>
      </c>
      <c r="H5" s="93">
        <v>0.0007774538386783285</v>
      </c>
      <c r="I5" s="94">
        <v>0.0006107491856677524</v>
      </c>
      <c r="J5" s="94">
        <v>0</v>
      </c>
      <c r="K5" s="168">
        <v>0</v>
      </c>
      <c r="L5" s="291">
        <v>0.0006231638921036232</v>
      </c>
      <c r="M5" s="292"/>
    </row>
    <row r="6" spans="1:13" ht="14.25">
      <c r="A6" s="214">
        <v>11</v>
      </c>
      <c r="B6" s="205" t="s">
        <v>209</v>
      </c>
      <c r="C6" s="16">
        <v>0.0019348597226701064</v>
      </c>
      <c r="D6" s="17">
        <v>0.001779042874933286</v>
      </c>
      <c r="E6" s="17">
        <v>0</v>
      </c>
      <c r="F6" s="49">
        <v>0</v>
      </c>
      <c r="G6" s="225">
        <v>0.0015730999901681251</v>
      </c>
      <c r="H6" s="16">
        <v>0.0007774538386783285</v>
      </c>
      <c r="I6" s="17">
        <v>0.00040716612377850165</v>
      </c>
      <c r="J6" s="17">
        <v>0.0017301038062283738</v>
      </c>
      <c r="K6" s="49">
        <v>0</v>
      </c>
      <c r="L6" s="226">
        <v>0.0007121873052612837</v>
      </c>
      <c r="M6" s="292"/>
    </row>
    <row r="7" spans="1:13" ht="14.25">
      <c r="A7" s="214">
        <v>12</v>
      </c>
      <c r="B7" s="205" t="s">
        <v>210</v>
      </c>
      <c r="C7" s="16">
        <v>0</v>
      </c>
      <c r="D7" s="17">
        <v>0</v>
      </c>
      <c r="E7" s="17">
        <v>0</v>
      </c>
      <c r="F7" s="49">
        <v>0</v>
      </c>
      <c r="G7" s="225">
        <v>0</v>
      </c>
      <c r="H7" s="16">
        <v>0.00019436345966958212</v>
      </c>
      <c r="I7" s="17">
        <v>0</v>
      </c>
      <c r="J7" s="17">
        <v>0</v>
      </c>
      <c r="K7" s="49">
        <v>0</v>
      </c>
      <c r="L7" s="226">
        <v>8.902341315766046E-05</v>
      </c>
      <c r="M7" s="292"/>
    </row>
    <row r="8" spans="1:13" ht="14.25">
      <c r="A8" s="214">
        <v>13</v>
      </c>
      <c r="B8" s="205" t="s">
        <v>211</v>
      </c>
      <c r="C8" s="16">
        <v>0.0003224766204450177</v>
      </c>
      <c r="D8" s="17">
        <v>0.0005337128624799857</v>
      </c>
      <c r="E8" s="17">
        <v>0.0014114326040931546</v>
      </c>
      <c r="F8" s="49">
        <v>0</v>
      </c>
      <c r="G8" s="225">
        <v>0.0005899124963130469</v>
      </c>
      <c r="H8" s="16">
        <v>0.0005830903790087463</v>
      </c>
      <c r="I8" s="17">
        <v>0</v>
      </c>
      <c r="J8" s="17">
        <v>0</v>
      </c>
      <c r="K8" s="49">
        <v>0</v>
      </c>
      <c r="L8" s="226">
        <v>0.0002670702394729814</v>
      </c>
      <c r="M8" s="292"/>
    </row>
    <row r="9" spans="1:13" ht="14.25">
      <c r="A9" s="214">
        <v>14</v>
      </c>
      <c r="B9" s="205" t="s">
        <v>212</v>
      </c>
      <c r="C9" s="16">
        <v>0.003547242824895195</v>
      </c>
      <c r="D9" s="17">
        <v>0.007294075787226472</v>
      </c>
      <c r="E9" s="17">
        <v>0.0056457304163726185</v>
      </c>
      <c r="F9" s="49">
        <v>0</v>
      </c>
      <c r="G9" s="225">
        <v>0.005899124963130469</v>
      </c>
      <c r="H9" s="16">
        <v>0.005442176870748299</v>
      </c>
      <c r="I9" s="17">
        <v>0.005293159609120521</v>
      </c>
      <c r="J9" s="17">
        <v>0.0025951557093425604</v>
      </c>
      <c r="K9" s="49">
        <v>0</v>
      </c>
      <c r="L9" s="226">
        <v>0.005074334549986646</v>
      </c>
      <c r="M9" s="292"/>
    </row>
    <row r="10" spans="1:13" ht="14.25">
      <c r="A10" s="214">
        <v>15</v>
      </c>
      <c r="B10" s="205" t="s">
        <v>213</v>
      </c>
      <c r="C10" s="16">
        <v>0.0003224766204450177</v>
      </c>
      <c r="D10" s="17">
        <v>0.0001779042874933286</v>
      </c>
      <c r="E10" s="17">
        <v>0.0007057163020465773</v>
      </c>
      <c r="F10" s="49">
        <v>0</v>
      </c>
      <c r="G10" s="225">
        <v>0.00029495624815652346</v>
      </c>
      <c r="H10" s="16">
        <v>0.00019436345966958212</v>
      </c>
      <c r="I10" s="17">
        <v>0</v>
      </c>
      <c r="J10" s="17">
        <v>0</v>
      </c>
      <c r="K10" s="49">
        <v>0</v>
      </c>
      <c r="L10" s="226">
        <v>8.902341315766046E-05</v>
      </c>
      <c r="M10" s="292"/>
    </row>
    <row r="11" spans="1:13" ht="14.25">
      <c r="A11" s="214">
        <v>16</v>
      </c>
      <c r="B11" s="205" t="s">
        <v>214</v>
      </c>
      <c r="C11" s="16">
        <v>0.0032247662044501773</v>
      </c>
      <c r="D11" s="17">
        <v>0.0005337128624799857</v>
      </c>
      <c r="E11" s="17">
        <v>0</v>
      </c>
      <c r="F11" s="49">
        <v>0</v>
      </c>
      <c r="G11" s="225">
        <v>0.0012781437420116017</v>
      </c>
      <c r="H11" s="16">
        <v>0.0013605442176870747</v>
      </c>
      <c r="I11" s="17">
        <v>0.0006107491856677524</v>
      </c>
      <c r="J11" s="17">
        <v>0</v>
      </c>
      <c r="K11" s="49">
        <v>0</v>
      </c>
      <c r="L11" s="226">
        <v>0.0008902341315766046</v>
      </c>
      <c r="M11" s="292"/>
    </row>
    <row r="12" spans="1:13" ht="27">
      <c r="A12" s="214">
        <v>17</v>
      </c>
      <c r="B12" s="205" t="s">
        <v>215</v>
      </c>
      <c r="C12" s="16">
        <v>0</v>
      </c>
      <c r="D12" s="17">
        <v>0</v>
      </c>
      <c r="E12" s="17">
        <v>0</v>
      </c>
      <c r="F12" s="49">
        <v>0</v>
      </c>
      <c r="G12" s="225">
        <v>0</v>
      </c>
      <c r="H12" s="16">
        <v>0</v>
      </c>
      <c r="I12" s="17">
        <v>0</v>
      </c>
      <c r="J12" s="17">
        <v>0</v>
      </c>
      <c r="K12" s="49">
        <v>0</v>
      </c>
      <c r="L12" s="226">
        <v>0</v>
      </c>
      <c r="M12" s="73"/>
    </row>
    <row r="13" spans="1:13" ht="14.25">
      <c r="A13" s="214">
        <v>19</v>
      </c>
      <c r="B13" s="205" t="s">
        <v>216</v>
      </c>
      <c r="C13" s="16">
        <v>0.0003224766204450177</v>
      </c>
      <c r="D13" s="17">
        <v>0.0010674257249599715</v>
      </c>
      <c r="E13" s="17">
        <v>0.004940014114326041</v>
      </c>
      <c r="F13" s="49">
        <v>0</v>
      </c>
      <c r="G13" s="225">
        <v>0.0013764624913971094</v>
      </c>
      <c r="H13" s="16">
        <v>0.0009718172983479105</v>
      </c>
      <c r="I13" s="17">
        <v>0.0012214983713355048</v>
      </c>
      <c r="J13" s="17">
        <v>0.006055363321799308</v>
      </c>
      <c r="K13" s="49">
        <v>0</v>
      </c>
      <c r="L13" s="226">
        <v>0.0016024214368378883</v>
      </c>
      <c r="M13" s="292"/>
    </row>
    <row r="14" spans="1:13" ht="14.25">
      <c r="A14" s="214">
        <v>20</v>
      </c>
      <c r="B14" s="205" t="s">
        <v>217</v>
      </c>
      <c r="C14" s="16">
        <v>0.0003224766204450177</v>
      </c>
      <c r="D14" s="17">
        <v>0</v>
      </c>
      <c r="E14" s="17">
        <v>0</v>
      </c>
      <c r="F14" s="49">
        <v>0</v>
      </c>
      <c r="G14" s="225">
        <v>9.831874938550782E-05</v>
      </c>
      <c r="H14" s="16">
        <v>0</v>
      </c>
      <c r="I14" s="17">
        <v>0</v>
      </c>
      <c r="J14" s="17">
        <v>0</v>
      </c>
      <c r="K14" s="49">
        <v>0</v>
      </c>
      <c r="L14" s="226">
        <v>0</v>
      </c>
      <c r="M14" s="292"/>
    </row>
    <row r="15" spans="1:13" ht="14.25">
      <c r="A15" s="214">
        <v>21</v>
      </c>
      <c r="B15" s="205" t="s">
        <v>218</v>
      </c>
      <c r="C15" s="16">
        <v>0</v>
      </c>
      <c r="D15" s="17">
        <v>0</v>
      </c>
      <c r="E15" s="17">
        <v>0</v>
      </c>
      <c r="F15" s="49">
        <v>0</v>
      </c>
      <c r="G15" s="225">
        <v>0</v>
      </c>
      <c r="H15" s="16">
        <v>0</v>
      </c>
      <c r="I15" s="17">
        <v>0</v>
      </c>
      <c r="J15" s="17">
        <v>0</v>
      </c>
      <c r="K15" s="49">
        <v>0.05</v>
      </c>
      <c r="L15" s="226">
        <v>8.902341315766046E-05</v>
      </c>
      <c r="M15" s="73"/>
    </row>
    <row r="16" spans="1:13" ht="14.25">
      <c r="A16" s="214">
        <v>22</v>
      </c>
      <c r="B16" s="205" t="s">
        <v>219</v>
      </c>
      <c r="C16" s="16">
        <v>0</v>
      </c>
      <c r="D16" s="17">
        <v>0</v>
      </c>
      <c r="E16" s="17">
        <v>0</v>
      </c>
      <c r="F16" s="49">
        <v>0</v>
      </c>
      <c r="G16" s="225">
        <v>0</v>
      </c>
      <c r="H16" s="16">
        <v>0</v>
      </c>
      <c r="I16" s="17">
        <v>0</v>
      </c>
      <c r="J16" s="17">
        <v>0</v>
      </c>
      <c r="K16" s="49">
        <v>0</v>
      </c>
      <c r="L16" s="226">
        <v>0</v>
      </c>
      <c r="M16" s="73"/>
    </row>
    <row r="17" spans="1:13" ht="14.25">
      <c r="A17" s="214">
        <v>23</v>
      </c>
      <c r="B17" s="205" t="s">
        <v>220</v>
      </c>
      <c r="C17" s="16">
        <v>0.0003224766204450177</v>
      </c>
      <c r="D17" s="17">
        <v>0</v>
      </c>
      <c r="E17" s="17">
        <v>0</v>
      </c>
      <c r="F17" s="49">
        <v>0</v>
      </c>
      <c r="G17" s="225">
        <v>9.831874938550782E-05</v>
      </c>
      <c r="H17" s="16">
        <v>0</v>
      </c>
      <c r="I17" s="17">
        <v>0</v>
      </c>
      <c r="J17" s="17">
        <v>0</v>
      </c>
      <c r="K17" s="49">
        <v>0</v>
      </c>
      <c r="L17" s="226">
        <v>0</v>
      </c>
      <c r="M17" s="292"/>
    </row>
    <row r="18" spans="1:13" ht="14.25">
      <c r="A18" s="214">
        <v>29</v>
      </c>
      <c r="B18" s="205" t="s">
        <v>221</v>
      </c>
      <c r="C18" s="16">
        <v>0.0012899064817800709</v>
      </c>
      <c r="D18" s="17">
        <v>0.0003558085749866572</v>
      </c>
      <c r="E18" s="17">
        <v>0.0007057163020465773</v>
      </c>
      <c r="F18" s="49">
        <v>0</v>
      </c>
      <c r="G18" s="225">
        <v>0.0006882312456985547</v>
      </c>
      <c r="H18" s="16">
        <v>0</v>
      </c>
      <c r="I18" s="17">
        <v>0.00020358306188925082</v>
      </c>
      <c r="J18" s="17">
        <v>0.0008650519031141869</v>
      </c>
      <c r="K18" s="49">
        <v>0</v>
      </c>
      <c r="L18" s="226">
        <v>0.00017804682631532092</v>
      </c>
      <c r="M18" s="292"/>
    </row>
    <row r="19" spans="1:13" ht="27">
      <c r="A19" s="214">
        <v>30</v>
      </c>
      <c r="B19" s="205" t="s">
        <v>222</v>
      </c>
      <c r="C19" s="16">
        <v>0.011931634956465657</v>
      </c>
      <c r="D19" s="17">
        <v>0.0062266500622665</v>
      </c>
      <c r="E19" s="17">
        <v>0.0077628793225123505</v>
      </c>
      <c r="F19" s="49">
        <v>0</v>
      </c>
      <c r="G19" s="225">
        <v>0.008160456198997149</v>
      </c>
      <c r="H19" s="16">
        <v>0.009523809523809525</v>
      </c>
      <c r="I19" s="17">
        <v>0.009364820846905538</v>
      </c>
      <c r="J19" s="17">
        <v>0.01384083044982699</v>
      </c>
      <c r="K19" s="49">
        <v>0</v>
      </c>
      <c r="L19" s="226">
        <v>0.009881598860500312</v>
      </c>
      <c r="M19" s="292"/>
    </row>
    <row r="20" spans="1:13" ht="14.25">
      <c r="A20" s="214">
        <v>31</v>
      </c>
      <c r="B20" s="205" t="s">
        <v>223</v>
      </c>
      <c r="C20" s="16">
        <v>0.27184779103514994</v>
      </c>
      <c r="D20" s="17">
        <v>0.2713040384273261</v>
      </c>
      <c r="E20" s="17">
        <v>0.27522935779816515</v>
      </c>
      <c r="F20" s="49">
        <v>0.03125</v>
      </c>
      <c r="G20" s="225">
        <v>0.2712614295546161</v>
      </c>
      <c r="H20" s="16">
        <v>0.26608357628765794</v>
      </c>
      <c r="I20" s="17">
        <v>0.25</v>
      </c>
      <c r="J20" s="17">
        <v>0.3304498269896194</v>
      </c>
      <c r="K20" s="49">
        <v>0.15</v>
      </c>
      <c r="L20" s="226">
        <v>0.2654678180361435</v>
      </c>
      <c r="M20" s="292"/>
    </row>
    <row r="21" spans="1:13" ht="14.25">
      <c r="A21" s="214">
        <v>32</v>
      </c>
      <c r="B21" s="205" t="s">
        <v>224</v>
      </c>
      <c r="C21" s="16">
        <v>0.04966139954853273</v>
      </c>
      <c r="D21" s="17">
        <v>0.043586550435865505</v>
      </c>
      <c r="E21" s="17">
        <v>0.04940014114326041</v>
      </c>
      <c r="F21" s="49">
        <v>0.03125</v>
      </c>
      <c r="G21" s="225">
        <v>0.046209812211188674</v>
      </c>
      <c r="H21" s="16">
        <v>0.03226433430515063</v>
      </c>
      <c r="I21" s="17">
        <v>0.02768729641693811</v>
      </c>
      <c r="J21" s="17">
        <v>0.03027681660899654</v>
      </c>
      <c r="K21" s="49">
        <v>0</v>
      </c>
      <c r="L21" s="226">
        <v>0.030000890234131578</v>
      </c>
      <c r="M21" s="292"/>
    </row>
    <row r="22" spans="1:13" ht="14.25">
      <c r="A22" s="214">
        <v>39</v>
      </c>
      <c r="B22" s="205" t="s">
        <v>225</v>
      </c>
      <c r="C22" s="16">
        <v>0.0029022895840051595</v>
      </c>
      <c r="D22" s="17">
        <v>0.0032022771748799147</v>
      </c>
      <c r="E22" s="17">
        <v>0.004234297812279464</v>
      </c>
      <c r="F22" s="49">
        <v>0</v>
      </c>
      <c r="G22" s="225">
        <v>0.003244518729721758</v>
      </c>
      <c r="H22" s="16">
        <v>0.0027210884353741495</v>
      </c>
      <c r="I22" s="17">
        <v>0.005293159609120521</v>
      </c>
      <c r="J22" s="17">
        <v>0.007785467128027681</v>
      </c>
      <c r="K22" s="49">
        <v>0</v>
      </c>
      <c r="L22" s="226">
        <v>0.004362147244725363</v>
      </c>
      <c r="M22" s="292"/>
    </row>
    <row r="23" spans="1:13" ht="14.25">
      <c r="A23" s="214">
        <v>40</v>
      </c>
      <c r="B23" s="205" t="s">
        <v>226</v>
      </c>
      <c r="C23" s="16">
        <v>0.036762334730732024</v>
      </c>
      <c r="D23" s="17">
        <v>0.039850560398505604</v>
      </c>
      <c r="E23" s="17">
        <v>0.035285815102328866</v>
      </c>
      <c r="F23" s="49">
        <v>0</v>
      </c>
      <c r="G23" s="225">
        <v>0.03814767476157703</v>
      </c>
      <c r="H23" s="16">
        <v>0.0456754130223518</v>
      </c>
      <c r="I23" s="17">
        <v>0.041938110749185666</v>
      </c>
      <c r="J23" s="17">
        <v>0.03460207612456748</v>
      </c>
      <c r="K23" s="49">
        <v>0</v>
      </c>
      <c r="L23" s="226">
        <v>0.042820261728834685</v>
      </c>
      <c r="M23" s="292"/>
    </row>
    <row r="24" spans="1:13" ht="14.25">
      <c r="A24" s="214">
        <v>41</v>
      </c>
      <c r="B24" s="205" t="s">
        <v>227</v>
      </c>
      <c r="C24" s="16">
        <v>0.003547242824895195</v>
      </c>
      <c r="D24" s="17">
        <v>0.0028464685998932575</v>
      </c>
      <c r="E24" s="17">
        <v>0.004940014114326041</v>
      </c>
      <c r="F24" s="49">
        <v>0</v>
      </c>
      <c r="G24" s="225">
        <v>0.0033428374791072656</v>
      </c>
      <c r="H24" s="16">
        <v>0.0044703595724003885</v>
      </c>
      <c r="I24" s="17">
        <v>0.006921824104234527</v>
      </c>
      <c r="J24" s="17">
        <v>0.005190311418685121</v>
      </c>
      <c r="K24" s="49">
        <v>0</v>
      </c>
      <c r="L24" s="226">
        <v>0.00560847502893261</v>
      </c>
      <c r="M24" s="292"/>
    </row>
    <row r="25" spans="1:13" ht="14.25">
      <c r="A25" s="214">
        <v>42</v>
      </c>
      <c r="B25" s="205" t="s">
        <v>228</v>
      </c>
      <c r="C25" s="16">
        <v>0.007739438890680426</v>
      </c>
      <c r="D25" s="17">
        <v>0.009428927237146415</v>
      </c>
      <c r="E25" s="17">
        <v>0.006351446718419196</v>
      </c>
      <c r="F25" s="49">
        <v>0</v>
      </c>
      <c r="G25" s="225">
        <v>0.008455412447153672</v>
      </c>
      <c r="H25" s="16">
        <v>0.009718172983479106</v>
      </c>
      <c r="I25" s="17">
        <v>0.008346905537459284</v>
      </c>
      <c r="J25" s="17">
        <v>0.006920415224913495</v>
      </c>
      <c r="K25" s="49">
        <v>0</v>
      </c>
      <c r="L25" s="226">
        <v>0.008813317902608387</v>
      </c>
      <c r="M25" s="292"/>
    </row>
    <row r="26" spans="1:13" ht="14.25">
      <c r="A26" s="214">
        <v>43</v>
      </c>
      <c r="B26" s="205" t="s">
        <v>229</v>
      </c>
      <c r="C26" s="16">
        <v>0.0032247662044501773</v>
      </c>
      <c r="D26" s="17">
        <v>0.0024906600249066002</v>
      </c>
      <c r="E26" s="17">
        <v>0</v>
      </c>
      <c r="F26" s="49">
        <v>0</v>
      </c>
      <c r="G26" s="225">
        <v>0.0023596499852521877</v>
      </c>
      <c r="H26" s="16">
        <v>0.002137998056365403</v>
      </c>
      <c r="I26" s="17">
        <v>0.0012214983713355048</v>
      </c>
      <c r="J26" s="17">
        <v>0.0017301038062283738</v>
      </c>
      <c r="K26" s="49">
        <v>0</v>
      </c>
      <c r="L26" s="226">
        <v>0.0016914448499955488</v>
      </c>
      <c r="M26" s="292"/>
    </row>
    <row r="27" spans="1:13" ht="14.25">
      <c r="A27" s="214">
        <v>44</v>
      </c>
      <c r="B27" s="205" t="s">
        <v>230</v>
      </c>
      <c r="C27" s="16">
        <v>0.17542728152208964</v>
      </c>
      <c r="D27" s="17">
        <v>0.16669631738124888</v>
      </c>
      <c r="E27" s="17">
        <v>0.15737473535638674</v>
      </c>
      <c r="F27" s="49">
        <v>0.40625</v>
      </c>
      <c r="G27" s="225">
        <v>0.16881329269491693</v>
      </c>
      <c r="H27" s="16">
        <v>0.18989310009718172</v>
      </c>
      <c r="I27" s="17">
        <v>0.19218241042345277</v>
      </c>
      <c r="J27" s="17">
        <v>0.15570934256055363</v>
      </c>
      <c r="K27" s="49">
        <v>0.1</v>
      </c>
      <c r="L27" s="226">
        <v>0.18721623787055997</v>
      </c>
      <c r="M27" s="292"/>
    </row>
    <row r="28" spans="1:13" ht="27">
      <c r="A28" s="214">
        <v>45</v>
      </c>
      <c r="B28" s="205" t="s">
        <v>231</v>
      </c>
      <c r="C28" s="16">
        <v>0.17607223476297967</v>
      </c>
      <c r="D28" s="17">
        <v>0.20174346201743462</v>
      </c>
      <c r="E28" s="17">
        <v>0.21383203952011293</v>
      </c>
      <c r="F28" s="49">
        <v>0.28125</v>
      </c>
      <c r="G28" s="225">
        <v>0.19585094877593157</v>
      </c>
      <c r="H28" s="16">
        <v>0.16812439261418854</v>
      </c>
      <c r="I28" s="17">
        <v>0.20236156351791532</v>
      </c>
      <c r="J28" s="17">
        <v>0.16868512110726644</v>
      </c>
      <c r="K28" s="49">
        <v>0.4</v>
      </c>
      <c r="L28" s="226">
        <v>0.18356627793109587</v>
      </c>
      <c r="M28" s="292"/>
    </row>
    <row r="29" spans="1:13" ht="14.25">
      <c r="A29" s="214">
        <v>49</v>
      </c>
      <c r="B29" s="205" t="s">
        <v>232</v>
      </c>
      <c r="C29" s="16">
        <v>0.009674298613350531</v>
      </c>
      <c r="D29" s="17">
        <v>0.00889521437466643</v>
      </c>
      <c r="E29" s="17">
        <v>0.014114326040931546</v>
      </c>
      <c r="F29" s="49">
        <v>0.03125</v>
      </c>
      <c r="G29" s="225">
        <v>0.00993019368793629</v>
      </c>
      <c r="H29" s="16">
        <v>0.007385811467444121</v>
      </c>
      <c r="I29" s="17">
        <v>0.009161237785016287</v>
      </c>
      <c r="J29" s="17">
        <v>0.00865051903114187</v>
      </c>
      <c r="K29" s="49">
        <v>0</v>
      </c>
      <c r="L29" s="226">
        <v>0.008279177423662423</v>
      </c>
      <c r="M29" s="292"/>
    </row>
    <row r="30" spans="1:13" ht="14.25">
      <c r="A30" s="214">
        <v>50</v>
      </c>
      <c r="B30" s="205" t="s">
        <v>233</v>
      </c>
      <c r="C30" s="16">
        <v>0.0019348597226701064</v>
      </c>
      <c r="D30" s="17">
        <v>0.000889521437466643</v>
      </c>
      <c r="E30" s="17">
        <v>0</v>
      </c>
      <c r="F30" s="49">
        <v>0</v>
      </c>
      <c r="G30" s="225">
        <v>0.001081506243240586</v>
      </c>
      <c r="H30" s="16">
        <v>0.0013605442176870747</v>
      </c>
      <c r="I30" s="17">
        <v>0.0008143322475570033</v>
      </c>
      <c r="J30" s="17">
        <v>0.0008650519031141869</v>
      </c>
      <c r="K30" s="49">
        <v>0</v>
      </c>
      <c r="L30" s="226">
        <v>0.0010682809578919255</v>
      </c>
      <c r="M30" s="292"/>
    </row>
    <row r="31" spans="1:13" ht="14.25">
      <c r="A31" s="214">
        <v>51</v>
      </c>
      <c r="B31" s="205" t="s">
        <v>234</v>
      </c>
      <c r="C31" s="16">
        <v>0.0032247662044501773</v>
      </c>
      <c r="D31" s="17">
        <v>0.0019569471624266144</v>
      </c>
      <c r="E31" s="17">
        <v>0</v>
      </c>
      <c r="F31" s="49">
        <v>0</v>
      </c>
      <c r="G31" s="225">
        <v>0.0020646937370956643</v>
      </c>
      <c r="H31" s="16">
        <v>0.001554907677356657</v>
      </c>
      <c r="I31" s="17">
        <v>0.00020358306188925082</v>
      </c>
      <c r="J31" s="17">
        <v>0.0017301038062283738</v>
      </c>
      <c r="K31" s="49">
        <v>0</v>
      </c>
      <c r="L31" s="226">
        <v>0.0009792575447342652</v>
      </c>
      <c r="M31" s="292"/>
    </row>
    <row r="32" spans="1:13" ht="14.25">
      <c r="A32" s="214">
        <v>52</v>
      </c>
      <c r="B32" s="205" t="s">
        <v>235</v>
      </c>
      <c r="C32" s="16">
        <v>0.0009674298613350532</v>
      </c>
      <c r="D32" s="17">
        <v>0.0003558085749866572</v>
      </c>
      <c r="E32" s="17">
        <v>0.0014114326040931546</v>
      </c>
      <c r="F32" s="49">
        <v>0</v>
      </c>
      <c r="G32" s="225">
        <v>0.0006882312456985547</v>
      </c>
      <c r="H32" s="16">
        <v>0.0009718172983479105</v>
      </c>
      <c r="I32" s="17">
        <v>0.0006107491856677524</v>
      </c>
      <c r="J32" s="17">
        <v>0</v>
      </c>
      <c r="K32" s="49">
        <v>0</v>
      </c>
      <c r="L32" s="226">
        <v>0.0007121873052612837</v>
      </c>
      <c r="M32" s="292"/>
    </row>
    <row r="33" spans="1:13" ht="14.25">
      <c r="A33" s="214">
        <v>53</v>
      </c>
      <c r="B33" s="205" t="s">
        <v>236</v>
      </c>
      <c r="C33" s="16">
        <v>0.08416639793614963</v>
      </c>
      <c r="D33" s="17">
        <v>0.08841843088418432</v>
      </c>
      <c r="E33" s="17">
        <v>0.06916019760056458</v>
      </c>
      <c r="F33" s="49">
        <v>0.0625</v>
      </c>
      <c r="G33" s="225">
        <v>0.08435748697276571</v>
      </c>
      <c r="H33" s="16">
        <v>0.0923226433430515</v>
      </c>
      <c r="I33" s="17">
        <v>0.08387622149837133</v>
      </c>
      <c r="J33" s="17">
        <v>0.0726643598615917</v>
      </c>
      <c r="K33" s="49">
        <v>0.05</v>
      </c>
      <c r="L33" s="226">
        <v>0.08653075758924597</v>
      </c>
      <c r="M33" s="292"/>
    </row>
    <row r="34" spans="1:13" ht="14.25">
      <c r="A34" s="214">
        <v>59</v>
      </c>
      <c r="B34" s="205" t="s">
        <v>237</v>
      </c>
      <c r="C34" s="16">
        <v>0.00419219606578523</v>
      </c>
      <c r="D34" s="17">
        <v>0.0023127557374132716</v>
      </c>
      <c r="E34" s="17">
        <v>0</v>
      </c>
      <c r="F34" s="49">
        <v>0</v>
      </c>
      <c r="G34" s="225">
        <v>0.0025562874840232034</v>
      </c>
      <c r="H34" s="16">
        <v>0.0027210884353741495</v>
      </c>
      <c r="I34" s="17">
        <v>0.0016286644951140066</v>
      </c>
      <c r="J34" s="17">
        <v>0.0025951557093425604</v>
      </c>
      <c r="K34" s="49">
        <v>0</v>
      </c>
      <c r="L34" s="226">
        <v>0.0022255853289415116</v>
      </c>
      <c r="M34" s="292"/>
    </row>
    <row r="35" spans="1:13" ht="14.25">
      <c r="A35" s="214">
        <v>60</v>
      </c>
      <c r="B35" s="205" t="s">
        <v>238</v>
      </c>
      <c r="C35" s="16">
        <v>0.0009674298613350532</v>
      </c>
      <c r="D35" s="17">
        <v>0.001779042874933286</v>
      </c>
      <c r="E35" s="17">
        <v>0.0035285815102328866</v>
      </c>
      <c r="F35" s="49">
        <v>0</v>
      </c>
      <c r="G35" s="225">
        <v>0.0017697374889391407</v>
      </c>
      <c r="H35" s="16">
        <v>0.0044703595724003885</v>
      </c>
      <c r="I35" s="17">
        <v>0.0036644951140065146</v>
      </c>
      <c r="J35" s="17">
        <v>0.006920415224913495</v>
      </c>
      <c r="K35" s="49">
        <v>0</v>
      </c>
      <c r="L35" s="226">
        <v>0.004362147244725363</v>
      </c>
      <c r="M35" s="292"/>
    </row>
    <row r="36" spans="1:13" ht="14.25">
      <c r="A36" s="214">
        <v>61</v>
      </c>
      <c r="B36" s="205" t="s">
        <v>239</v>
      </c>
      <c r="C36" s="16">
        <v>0.0009674298613350532</v>
      </c>
      <c r="D36" s="17">
        <v>0.0007116171499733144</v>
      </c>
      <c r="E36" s="17">
        <v>0.0014114326040931546</v>
      </c>
      <c r="F36" s="49">
        <v>0</v>
      </c>
      <c r="G36" s="225">
        <v>0.0008848687444695703</v>
      </c>
      <c r="H36" s="16">
        <v>0.0013605442176870747</v>
      </c>
      <c r="I36" s="17">
        <v>0.0012214983713355048</v>
      </c>
      <c r="J36" s="17">
        <v>0</v>
      </c>
      <c r="K36" s="49">
        <v>0</v>
      </c>
      <c r="L36" s="226">
        <v>0.001157304371049586</v>
      </c>
      <c r="M36" s="292"/>
    </row>
    <row r="37" spans="1:13" ht="14.25">
      <c r="A37" s="214">
        <v>62</v>
      </c>
      <c r="B37" s="205" t="s">
        <v>240</v>
      </c>
      <c r="C37" s="16">
        <v>0.0012899064817800709</v>
      </c>
      <c r="D37" s="17">
        <v>0.0014232342999466287</v>
      </c>
      <c r="E37" s="17">
        <v>0.0035285815102328866</v>
      </c>
      <c r="F37" s="49">
        <v>0.03125</v>
      </c>
      <c r="G37" s="225">
        <v>0.0017697374889391407</v>
      </c>
      <c r="H37" s="16">
        <v>0.0023323615160349854</v>
      </c>
      <c r="I37" s="17">
        <v>0.0006107491856677524</v>
      </c>
      <c r="J37" s="17">
        <v>0.0008650519031141869</v>
      </c>
      <c r="K37" s="49">
        <v>0</v>
      </c>
      <c r="L37" s="226">
        <v>0.0014243746105225673</v>
      </c>
      <c r="M37" s="292"/>
    </row>
    <row r="38" spans="1:13" ht="14.25">
      <c r="A38" s="214">
        <v>63</v>
      </c>
      <c r="B38" s="205" t="s">
        <v>241</v>
      </c>
      <c r="C38" s="16">
        <v>0.005804579168010319</v>
      </c>
      <c r="D38" s="17">
        <v>0.006048745774773172</v>
      </c>
      <c r="E38" s="17">
        <v>0.0035285815102328866</v>
      </c>
      <c r="F38" s="49">
        <v>0</v>
      </c>
      <c r="G38" s="225">
        <v>0.005604168714973945</v>
      </c>
      <c r="H38" s="16">
        <v>0.0058309037900874635</v>
      </c>
      <c r="I38" s="17">
        <v>0.007125407166123778</v>
      </c>
      <c r="J38" s="17">
        <v>0.006920415224913495</v>
      </c>
      <c r="K38" s="49">
        <v>0</v>
      </c>
      <c r="L38" s="226">
        <v>0.006498709160509214</v>
      </c>
      <c r="M38" s="292"/>
    </row>
    <row r="39" spans="1:13" ht="14.25">
      <c r="A39" s="214">
        <v>64</v>
      </c>
      <c r="B39" s="205" t="s">
        <v>242</v>
      </c>
      <c r="C39" s="16">
        <v>0</v>
      </c>
      <c r="D39" s="17">
        <v>0</v>
      </c>
      <c r="E39" s="17">
        <v>0</v>
      </c>
      <c r="F39" s="49">
        <v>0</v>
      </c>
      <c r="G39" s="225">
        <v>0</v>
      </c>
      <c r="H39" s="16">
        <v>0</v>
      </c>
      <c r="I39" s="17">
        <v>0</v>
      </c>
      <c r="J39" s="17">
        <v>0</v>
      </c>
      <c r="K39" s="49">
        <v>0</v>
      </c>
      <c r="L39" s="226">
        <v>0</v>
      </c>
      <c r="M39" s="292"/>
    </row>
    <row r="40" spans="1:13" ht="14.25">
      <c r="A40" s="214">
        <v>69</v>
      </c>
      <c r="B40" s="205" t="s">
        <v>243</v>
      </c>
      <c r="C40" s="16">
        <v>0</v>
      </c>
      <c r="D40" s="17">
        <v>0.0003558085749866572</v>
      </c>
      <c r="E40" s="17">
        <v>0</v>
      </c>
      <c r="F40" s="49">
        <v>0</v>
      </c>
      <c r="G40" s="225">
        <v>0.00019663749877101564</v>
      </c>
      <c r="H40" s="16">
        <v>0.0007774538386783285</v>
      </c>
      <c r="I40" s="17">
        <v>0.00040716612377850165</v>
      </c>
      <c r="J40" s="17">
        <v>0</v>
      </c>
      <c r="K40" s="49">
        <v>0</v>
      </c>
      <c r="L40" s="226">
        <v>0.0005341404789459628</v>
      </c>
      <c r="M40" s="292"/>
    </row>
    <row r="41" spans="1:13" ht="14.25">
      <c r="A41" s="214">
        <v>70</v>
      </c>
      <c r="B41" s="205" t="s">
        <v>244</v>
      </c>
      <c r="C41" s="16">
        <v>0.007739438890680426</v>
      </c>
      <c r="D41" s="17">
        <v>0.008183597224693116</v>
      </c>
      <c r="E41" s="17">
        <v>0.004940014114326041</v>
      </c>
      <c r="F41" s="49">
        <v>0.03125</v>
      </c>
      <c r="G41" s="225">
        <v>0.007668862452069609</v>
      </c>
      <c r="H41" s="16">
        <v>0.009912536443148687</v>
      </c>
      <c r="I41" s="17">
        <v>0.01017915309446254</v>
      </c>
      <c r="J41" s="17">
        <v>0.00865051903114187</v>
      </c>
      <c r="K41" s="49">
        <v>0.05</v>
      </c>
      <c r="L41" s="226">
        <v>0.009970622273657971</v>
      </c>
      <c r="M41" s="292"/>
    </row>
    <row r="42" spans="1:13" ht="14.25">
      <c r="A42" s="214">
        <v>71</v>
      </c>
      <c r="B42" s="205" t="s">
        <v>245</v>
      </c>
      <c r="C42" s="16">
        <v>0.052563689132537894</v>
      </c>
      <c r="D42" s="17">
        <v>0.05248176481053193</v>
      </c>
      <c r="E42" s="17">
        <v>0.05786873676781934</v>
      </c>
      <c r="F42" s="49">
        <v>0</v>
      </c>
      <c r="G42" s="225">
        <v>0.05309212466817422</v>
      </c>
      <c r="H42" s="16">
        <v>0.05597667638483965</v>
      </c>
      <c r="I42" s="17">
        <v>0.05842833876221498</v>
      </c>
      <c r="J42" s="17">
        <v>0.05795847750865052</v>
      </c>
      <c r="K42" s="49">
        <v>0</v>
      </c>
      <c r="L42" s="226">
        <v>0.05715303124721802</v>
      </c>
      <c r="M42" s="292"/>
    </row>
    <row r="43" spans="1:13" ht="14.25">
      <c r="A43" s="214">
        <v>72</v>
      </c>
      <c r="B43" s="205" t="s">
        <v>246</v>
      </c>
      <c r="C43" s="16">
        <v>0.0003224766204450177</v>
      </c>
      <c r="D43" s="17">
        <v>0.0001779042874933286</v>
      </c>
      <c r="E43" s="17">
        <v>0</v>
      </c>
      <c r="F43" s="49">
        <v>0</v>
      </c>
      <c r="G43" s="225">
        <v>0.00019663749877101564</v>
      </c>
      <c r="H43" s="16">
        <v>0.00019436345966958212</v>
      </c>
      <c r="I43" s="17">
        <v>0.00040716612377850165</v>
      </c>
      <c r="J43" s="17">
        <v>0</v>
      </c>
      <c r="K43" s="49">
        <v>0</v>
      </c>
      <c r="L43" s="226">
        <v>0.0002670702394729814</v>
      </c>
      <c r="M43" s="292"/>
    </row>
    <row r="44" spans="1:13" ht="14.25">
      <c r="A44" s="214">
        <v>73</v>
      </c>
      <c r="B44" s="205" t="s">
        <v>247</v>
      </c>
      <c r="C44" s="16">
        <v>0.0032247662044501773</v>
      </c>
      <c r="D44" s="17">
        <v>0.0023127557374132716</v>
      </c>
      <c r="E44" s="17">
        <v>0.0014114326040931546</v>
      </c>
      <c r="F44" s="49">
        <v>0</v>
      </c>
      <c r="G44" s="225">
        <v>0.0024579687346376953</v>
      </c>
      <c r="H44" s="16">
        <v>0.002137998056365403</v>
      </c>
      <c r="I44" s="17">
        <v>0.0026465798045602605</v>
      </c>
      <c r="J44" s="17">
        <v>0.0008650519031141869</v>
      </c>
      <c r="K44" s="49">
        <v>0</v>
      </c>
      <c r="L44" s="226">
        <v>0.0022255853289415116</v>
      </c>
      <c r="M44" s="292"/>
    </row>
    <row r="45" spans="1:13" ht="14.25">
      <c r="A45" s="214">
        <v>79</v>
      </c>
      <c r="B45" s="205" t="s">
        <v>248</v>
      </c>
      <c r="C45" s="16">
        <v>0.002257336343115124</v>
      </c>
      <c r="D45" s="17">
        <v>0.002668564312399929</v>
      </c>
      <c r="E45" s="17">
        <v>0.0028228652081863093</v>
      </c>
      <c r="F45" s="49">
        <v>0</v>
      </c>
      <c r="G45" s="225">
        <v>0.0025562874840232034</v>
      </c>
      <c r="H45" s="16">
        <v>0.003887269193391642</v>
      </c>
      <c r="I45" s="17">
        <v>0.0026465798045602605</v>
      </c>
      <c r="J45" s="17">
        <v>0.0017301038062283738</v>
      </c>
      <c r="K45" s="49">
        <v>0</v>
      </c>
      <c r="L45" s="226">
        <v>0.0031158194605181164</v>
      </c>
      <c r="M45" s="292"/>
    </row>
    <row r="46" spans="1:13" ht="14.25">
      <c r="A46" s="214">
        <v>80</v>
      </c>
      <c r="B46" s="205" t="s">
        <v>249</v>
      </c>
      <c r="C46" s="16">
        <v>0.0006449532408900354</v>
      </c>
      <c r="D46" s="17">
        <v>0.0010674257249599715</v>
      </c>
      <c r="E46" s="17">
        <v>0.0007057163020465773</v>
      </c>
      <c r="F46" s="49">
        <v>0</v>
      </c>
      <c r="G46" s="225">
        <v>0.0008848687444695703</v>
      </c>
      <c r="H46" s="16">
        <v>0.0009718172983479105</v>
      </c>
      <c r="I46" s="17">
        <v>0.0008143322475570033</v>
      </c>
      <c r="J46" s="17">
        <v>0.0008650519031141869</v>
      </c>
      <c r="K46" s="49">
        <v>0</v>
      </c>
      <c r="L46" s="226">
        <v>0.0008902341315766046</v>
      </c>
      <c r="M46" s="292"/>
    </row>
    <row r="47" spans="1:13" ht="14.25">
      <c r="A47" s="214">
        <v>81</v>
      </c>
      <c r="B47" s="205" t="s">
        <v>250</v>
      </c>
      <c r="C47" s="16">
        <v>0.0025798129635601417</v>
      </c>
      <c r="D47" s="17">
        <v>0</v>
      </c>
      <c r="E47" s="17">
        <v>0</v>
      </c>
      <c r="F47" s="49">
        <v>0</v>
      </c>
      <c r="G47" s="225">
        <v>0.0007865499950840626</v>
      </c>
      <c r="H47" s="16">
        <v>0.0009718172983479105</v>
      </c>
      <c r="I47" s="17">
        <v>0.0008143322475570033</v>
      </c>
      <c r="J47" s="17">
        <v>0.0008650519031141869</v>
      </c>
      <c r="K47" s="49">
        <v>0</v>
      </c>
      <c r="L47" s="226">
        <v>0.0008902341315766046</v>
      </c>
      <c r="M47" s="292"/>
    </row>
    <row r="48" spans="1:13" ht="14.25">
      <c r="A48" s="214">
        <v>82</v>
      </c>
      <c r="B48" s="205" t="s">
        <v>251</v>
      </c>
      <c r="C48" s="16">
        <v>0.0006449532408900354</v>
      </c>
      <c r="D48" s="17">
        <v>0.0003558085749866572</v>
      </c>
      <c r="E48" s="17">
        <v>0</v>
      </c>
      <c r="F48" s="49">
        <v>0</v>
      </c>
      <c r="G48" s="225">
        <v>0.0003932749975420313</v>
      </c>
      <c r="H48" s="16">
        <v>0.0005830903790087463</v>
      </c>
      <c r="I48" s="17">
        <v>0.00020358306188925082</v>
      </c>
      <c r="J48" s="17">
        <v>0</v>
      </c>
      <c r="K48" s="49">
        <v>0</v>
      </c>
      <c r="L48" s="226">
        <v>0.00035609365263064184</v>
      </c>
      <c r="M48" s="292"/>
    </row>
    <row r="49" spans="1:13" ht="14.25">
      <c r="A49" s="214">
        <v>83</v>
      </c>
      <c r="B49" s="205" t="s">
        <v>252</v>
      </c>
      <c r="C49" s="16">
        <v>0.009674298613350531</v>
      </c>
      <c r="D49" s="17">
        <v>0.006582458637253158</v>
      </c>
      <c r="E49" s="17">
        <v>0.0056457304163726185</v>
      </c>
      <c r="F49" s="49">
        <v>0</v>
      </c>
      <c r="G49" s="225">
        <v>0.0073739062039130865</v>
      </c>
      <c r="H49" s="16">
        <v>0.005053449951409135</v>
      </c>
      <c r="I49" s="17">
        <v>0.00753257328990228</v>
      </c>
      <c r="J49" s="17">
        <v>0.006055363321799308</v>
      </c>
      <c r="K49" s="49">
        <v>0</v>
      </c>
      <c r="L49" s="226">
        <v>0.006231638921036233</v>
      </c>
      <c r="M49" s="292"/>
    </row>
    <row r="50" spans="1:13" ht="14.25">
      <c r="A50" s="214">
        <v>89</v>
      </c>
      <c r="B50" s="205" t="s">
        <v>253</v>
      </c>
      <c r="C50" s="16">
        <v>0.0009674298613350532</v>
      </c>
      <c r="D50" s="17">
        <v>0.002134851449919943</v>
      </c>
      <c r="E50" s="17">
        <v>0.0028228652081863093</v>
      </c>
      <c r="F50" s="49">
        <v>0</v>
      </c>
      <c r="G50" s="225">
        <v>0.0018680562383246485</v>
      </c>
      <c r="H50" s="16">
        <v>0.002137998056365403</v>
      </c>
      <c r="I50" s="17">
        <v>0.00040716612377850165</v>
      </c>
      <c r="J50" s="17">
        <v>0.0008650519031141869</v>
      </c>
      <c r="K50" s="49">
        <v>0</v>
      </c>
      <c r="L50" s="226">
        <v>0.0012463277842072464</v>
      </c>
      <c r="M50" s="292"/>
    </row>
    <row r="51" spans="1:13" ht="15" thickBot="1">
      <c r="A51" s="216">
        <v>99</v>
      </c>
      <c r="B51" s="209" t="s">
        <v>254</v>
      </c>
      <c r="C51" s="19">
        <v>0.05482102547565301</v>
      </c>
      <c r="D51" s="20">
        <v>0.051236434798078635</v>
      </c>
      <c r="E51" s="20">
        <v>0.05857445306986592</v>
      </c>
      <c r="F51" s="50">
        <v>0.09375</v>
      </c>
      <c r="G51" s="227">
        <v>0.05348539966571625</v>
      </c>
      <c r="H51" s="19">
        <v>0.05617103984450923</v>
      </c>
      <c r="I51" s="20">
        <v>0.052931596091205214</v>
      </c>
      <c r="J51" s="20">
        <v>0.054498269896193774</v>
      </c>
      <c r="K51" s="50">
        <v>0.2</v>
      </c>
      <c r="L51" s="228">
        <v>0.05483842250511885</v>
      </c>
      <c r="M51" s="292"/>
    </row>
    <row r="52" spans="1:13" ht="15" thickBot="1">
      <c r="A52" s="329" t="s">
        <v>255</v>
      </c>
      <c r="B52" s="362"/>
      <c r="C52" s="22">
        <v>1.0000000000000002</v>
      </c>
      <c r="D52" s="23">
        <v>1</v>
      </c>
      <c r="E52" s="23">
        <v>1</v>
      </c>
      <c r="F52" s="13">
        <v>1</v>
      </c>
      <c r="G52" s="53">
        <v>1</v>
      </c>
      <c r="H52" s="22">
        <v>0.9999999999999999</v>
      </c>
      <c r="I52" s="23">
        <v>0.9999999999999999</v>
      </c>
      <c r="J52" s="23">
        <v>1</v>
      </c>
      <c r="K52" s="13">
        <v>1.0000000000000002</v>
      </c>
      <c r="L52" s="54">
        <v>1.0000000000000002</v>
      </c>
      <c r="M52" s="73"/>
    </row>
    <row r="53" spans="1:13" ht="15" thickBot="1">
      <c r="A53" s="224" t="s">
        <v>36</v>
      </c>
      <c r="B53" s="198" t="s">
        <v>324</v>
      </c>
      <c r="C53" s="229">
        <v>0.21992905514350208</v>
      </c>
      <c r="D53" s="230">
        <v>0.10692047678349048</v>
      </c>
      <c r="E53" s="230">
        <v>0.068454481298518</v>
      </c>
      <c r="F53" s="199">
        <v>0</v>
      </c>
      <c r="G53" s="231">
        <v>0.13567987415200078</v>
      </c>
      <c r="H53" s="229">
        <v>0.19805636540330418</v>
      </c>
      <c r="I53" s="230">
        <v>0.14352605863192183</v>
      </c>
      <c r="J53" s="230">
        <v>0.10034602076124567</v>
      </c>
      <c r="K53" s="199">
        <v>0.05</v>
      </c>
      <c r="L53" s="200">
        <v>0.1638921036232529</v>
      </c>
      <c r="M53" s="292"/>
    </row>
    <row r="54" spans="1:13" ht="15" thickBot="1">
      <c r="A54" s="397" t="s">
        <v>89</v>
      </c>
      <c r="B54" s="362"/>
      <c r="C54" s="22"/>
      <c r="D54" s="23"/>
      <c r="E54" s="23"/>
      <c r="F54" s="13"/>
      <c r="G54" s="53"/>
      <c r="H54" s="22"/>
      <c r="I54" s="23"/>
      <c r="J54" s="23"/>
      <c r="K54" s="13"/>
      <c r="L54" s="54"/>
      <c r="M54" s="293"/>
    </row>
    <row r="55" spans="1:12" ht="14.25">
      <c r="A55" s="88"/>
      <c r="B55" s="88"/>
      <c r="C55" s="232"/>
      <c r="D55" s="232"/>
      <c r="E55" s="232"/>
      <c r="F55" s="232"/>
      <c r="G55" s="232"/>
      <c r="H55" s="232"/>
      <c r="I55" s="232"/>
      <c r="J55" s="232"/>
      <c r="K55" s="232"/>
      <c r="L55" s="232"/>
    </row>
    <row r="56" spans="1:12" ht="14.25">
      <c r="A56" s="89" t="s">
        <v>95</v>
      </c>
      <c r="B56" s="90"/>
      <c r="C56" s="162"/>
      <c r="D56" s="162"/>
      <c r="E56" s="162"/>
      <c r="F56" s="162"/>
      <c r="G56" s="162"/>
      <c r="H56" s="14"/>
      <c r="I56" s="14"/>
      <c r="J56" s="14"/>
      <c r="K56" s="14"/>
      <c r="L56" s="14"/>
    </row>
    <row r="57" spans="1:12" ht="43.5" customHeight="1">
      <c r="A57" s="373" t="s">
        <v>263</v>
      </c>
      <c r="B57" s="373"/>
      <c r="C57" s="373"/>
      <c r="D57" s="373"/>
      <c r="E57" s="373"/>
      <c r="F57" s="373"/>
      <c r="G57" s="373"/>
      <c r="H57" s="164"/>
      <c r="I57" s="164"/>
      <c r="J57" s="164"/>
      <c r="K57" s="14"/>
      <c r="L57" s="14"/>
    </row>
    <row r="58" spans="1:12" ht="14.25">
      <c r="A58" s="90" t="s">
        <v>96</v>
      </c>
      <c r="B58" s="90"/>
      <c r="C58" s="162"/>
      <c r="D58" s="162"/>
      <c r="E58" s="162"/>
      <c r="F58" s="162"/>
      <c r="G58" s="162"/>
      <c r="H58" s="14"/>
      <c r="I58" s="14"/>
      <c r="J58" s="14"/>
      <c r="K58" s="14"/>
      <c r="L58" s="14"/>
    </row>
    <row r="59" spans="1:12" ht="33" customHeight="1">
      <c r="A59" s="373" t="s">
        <v>106</v>
      </c>
      <c r="B59" s="407"/>
      <c r="C59" s="407"/>
      <c r="D59" s="407"/>
      <c r="E59" s="407"/>
      <c r="F59" s="407"/>
      <c r="G59" s="407"/>
      <c r="H59" s="14"/>
      <c r="I59" s="14"/>
      <c r="J59" s="14"/>
      <c r="K59" s="14"/>
      <c r="L59" s="14"/>
    </row>
    <row r="60" spans="1:12" ht="14.25">
      <c r="A60" s="74"/>
      <c r="B60" s="74"/>
      <c r="C60" s="14"/>
      <c r="D60" s="14"/>
      <c r="E60" s="14"/>
      <c r="F60" s="14"/>
      <c r="G60" s="14"/>
      <c r="H60" s="14"/>
      <c r="I60" s="14"/>
      <c r="J60" s="14"/>
      <c r="K60" s="14"/>
      <c r="L60" s="14"/>
    </row>
  </sheetData>
  <sheetProtection/>
  <mergeCells count="13">
    <mergeCell ref="A59:G59"/>
    <mergeCell ref="A1:L1"/>
    <mergeCell ref="A2:A4"/>
    <mergeCell ref="B2:B4"/>
    <mergeCell ref="C2:G2"/>
    <mergeCell ref="H2:L2"/>
    <mergeCell ref="C3:F3"/>
    <mergeCell ref="G3:G4"/>
    <mergeCell ref="H3:K3"/>
    <mergeCell ref="L3:L4"/>
    <mergeCell ref="A52:B52"/>
    <mergeCell ref="A54:B54"/>
    <mergeCell ref="A57:G5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8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10.7109375" style="69" customWidth="1"/>
    <col min="2" max="2" width="79.7109375" style="69" bestFit="1" customWidth="1"/>
    <col min="3" max="18" width="8.8515625" style="69" customWidth="1"/>
    <col min="19" max="19" width="10.57421875" style="69" customWidth="1"/>
    <col min="20" max="20" width="8.8515625" style="69" customWidth="1"/>
    <col min="21" max="16384" width="9.140625" style="69" customWidth="1"/>
  </cols>
  <sheetData>
    <row r="1" spans="1:20" ht="24.75" customHeight="1" thickBot="1" thickTop="1">
      <c r="A1" s="331" t="s">
        <v>322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3"/>
    </row>
    <row r="2" spans="1:20" ht="19.5" customHeight="1" thickBot="1" thickTop="1">
      <c r="A2" s="358" t="s">
        <v>32</v>
      </c>
      <c r="B2" s="325" t="s">
        <v>260</v>
      </c>
      <c r="C2" s="352" t="s">
        <v>107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4"/>
    </row>
    <row r="3" spans="1:20" ht="19.5" customHeight="1">
      <c r="A3" s="358"/>
      <c r="B3" s="326"/>
      <c r="C3" s="347" t="s">
        <v>179</v>
      </c>
      <c r="D3" s="348"/>
      <c r="E3" s="376" t="s">
        <v>180</v>
      </c>
      <c r="F3" s="376"/>
      <c r="G3" s="347" t="s">
        <v>181</v>
      </c>
      <c r="H3" s="348"/>
      <c r="I3" s="376" t="s">
        <v>182</v>
      </c>
      <c r="J3" s="376"/>
      <c r="K3" s="347" t="s">
        <v>183</v>
      </c>
      <c r="L3" s="348"/>
      <c r="M3" s="376" t="s">
        <v>184</v>
      </c>
      <c r="N3" s="376"/>
      <c r="O3" s="347" t="s">
        <v>185</v>
      </c>
      <c r="P3" s="348"/>
      <c r="Q3" s="376" t="s">
        <v>186</v>
      </c>
      <c r="R3" s="376"/>
      <c r="S3" s="347" t="s">
        <v>116</v>
      </c>
      <c r="T3" s="348"/>
    </row>
    <row r="4" spans="1:20" ht="19.5" customHeight="1" thickBot="1">
      <c r="A4" s="358"/>
      <c r="B4" s="327"/>
      <c r="C4" s="70" t="s">
        <v>34</v>
      </c>
      <c r="D4" s="71" t="s">
        <v>35</v>
      </c>
      <c r="E4" s="92" t="s">
        <v>34</v>
      </c>
      <c r="F4" s="124" t="s">
        <v>35</v>
      </c>
      <c r="G4" s="70" t="s">
        <v>34</v>
      </c>
      <c r="H4" s="71" t="s">
        <v>35</v>
      </c>
      <c r="I4" s="92" t="s">
        <v>34</v>
      </c>
      <c r="J4" s="124" t="s">
        <v>35</v>
      </c>
      <c r="K4" s="70" t="s">
        <v>34</v>
      </c>
      <c r="L4" s="71" t="s">
        <v>35</v>
      </c>
      <c r="M4" s="92" t="s">
        <v>34</v>
      </c>
      <c r="N4" s="124" t="s">
        <v>35</v>
      </c>
      <c r="O4" s="70" t="s">
        <v>34</v>
      </c>
      <c r="P4" s="71" t="s">
        <v>35</v>
      </c>
      <c r="Q4" s="92" t="s">
        <v>34</v>
      </c>
      <c r="R4" s="124" t="s">
        <v>35</v>
      </c>
      <c r="S4" s="34" t="s">
        <v>34</v>
      </c>
      <c r="T4" s="77" t="s">
        <v>35</v>
      </c>
    </row>
    <row r="5" spans="1:21" ht="14.25">
      <c r="A5" s="212">
        <v>10</v>
      </c>
      <c r="B5" s="201" t="s">
        <v>208</v>
      </c>
      <c r="C5" s="59">
        <v>6</v>
      </c>
      <c r="D5" s="168">
        <v>0.0006921213519437074</v>
      </c>
      <c r="E5" s="59">
        <v>2</v>
      </c>
      <c r="F5" s="168">
        <v>0.00064</v>
      </c>
      <c r="G5" s="59">
        <v>1</v>
      </c>
      <c r="H5" s="168">
        <v>0.00040584415584415587</v>
      </c>
      <c r="I5" s="59">
        <v>3</v>
      </c>
      <c r="J5" s="168">
        <v>0.0013157894736842105</v>
      </c>
      <c r="K5" s="59">
        <v>0</v>
      </c>
      <c r="L5" s="168">
        <v>0</v>
      </c>
      <c r="M5" s="59">
        <v>0</v>
      </c>
      <c r="N5" s="168">
        <v>0</v>
      </c>
      <c r="O5" s="59">
        <v>0</v>
      </c>
      <c r="P5" s="168">
        <v>0</v>
      </c>
      <c r="Q5" s="59">
        <v>1</v>
      </c>
      <c r="R5" s="168">
        <v>0.0034482758620689655</v>
      </c>
      <c r="S5" s="59">
        <v>13</v>
      </c>
      <c r="T5" s="168">
        <v>0.0006073063627020462</v>
      </c>
      <c r="U5" s="292"/>
    </row>
    <row r="6" spans="1:21" ht="14.25">
      <c r="A6" s="214">
        <v>11</v>
      </c>
      <c r="B6" s="205" t="s">
        <v>209</v>
      </c>
      <c r="C6" s="10">
        <v>11</v>
      </c>
      <c r="D6" s="49">
        <v>0.0012688891452301303</v>
      </c>
      <c r="E6" s="10">
        <v>4</v>
      </c>
      <c r="F6" s="49">
        <v>0.00128</v>
      </c>
      <c r="G6" s="10">
        <v>0</v>
      </c>
      <c r="H6" s="49">
        <v>0</v>
      </c>
      <c r="I6" s="10">
        <v>4</v>
      </c>
      <c r="J6" s="49">
        <v>0.0017543859649122807</v>
      </c>
      <c r="K6" s="10">
        <v>2</v>
      </c>
      <c r="L6" s="49">
        <v>0.001287001287001287</v>
      </c>
      <c r="M6" s="10">
        <v>3</v>
      </c>
      <c r="N6" s="49">
        <v>0.0012958963282937365</v>
      </c>
      <c r="O6" s="10">
        <v>0</v>
      </c>
      <c r="P6" s="49">
        <v>0</v>
      </c>
      <c r="Q6" s="10">
        <v>0</v>
      </c>
      <c r="R6" s="49">
        <v>0</v>
      </c>
      <c r="S6" s="10">
        <v>24</v>
      </c>
      <c r="T6" s="49">
        <v>0.0011211809772960853</v>
      </c>
      <c r="U6" s="292"/>
    </row>
    <row r="7" spans="1:21" ht="14.25">
      <c r="A7" s="214">
        <v>12</v>
      </c>
      <c r="B7" s="205" t="s">
        <v>210</v>
      </c>
      <c r="C7" s="10">
        <v>1</v>
      </c>
      <c r="D7" s="49">
        <v>0.00011535355865728458</v>
      </c>
      <c r="E7" s="10">
        <v>0</v>
      </c>
      <c r="F7" s="49">
        <v>0</v>
      </c>
      <c r="G7" s="10">
        <v>0</v>
      </c>
      <c r="H7" s="49">
        <v>0</v>
      </c>
      <c r="I7" s="10">
        <v>0</v>
      </c>
      <c r="J7" s="49">
        <v>0</v>
      </c>
      <c r="K7" s="10">
        <v>0</v>
      </c>
      <c r="L7" s="49">
        <v>0</v>
      </c>
      <c r="M7" s="10">
        <v>0</v>
      </c>
      <c r="N7" s="49">
        <v>0</v>
      </c>
      <c r="O7" s="10">
        <v>0</v>
      </c>
      <c r="P7" s="49">
        <v>0</v>
      </c>
      <c r="Q7" s="10">
        <v>0</v>
      </c>
      <c r="R7" s="49">
        <v>0</v>
      </c>
      <c r="S7" s="10">
        <v>1</v>
      </c>
      <c r="T7" s="49">
        <v>4.671587405400355E-05</v>
      </c>
      <c r="U7" s="292"/>
    </row>
    <row r="8" spans="1:21" ht="14.25">
      <c r="A8" s="214">
        <v>13</v>
      </c>
      <c r="B8" s="205" t="s">
        <v>211</v>
      </c>
      <c r="C8" s="10">
        <v>4</v>
      </c>
      <c r="D8" s="49">
        <v>0.0004614142346291383</v>
      </c>
      <c r="E8" s="10">
        <v>1</v>
      </c>
      <c r="F8" s="49">
        <v>0.00032</v>
      </c>
      <c r="G8" s="10">
        <v>0</v>
      </c>
      <c r="H8" s="49">
        <v>0</v>
      </c>
      <c r="I8" s="10">
        <v>0</v>
      </c>
      <c r="J8" s="49">
        <v>0</v>
      </c>
      <c r="K8" s="10">
        <v>1</v>
      </c>
      <c r="L8" s="49">
        <v>0.0006435006435006435</v>
      </c>
      <c r="M8" s="10">
        <v>2</v>
      </c>
      <c r="N8" s="49">
        <v>0.0008639308855291577</v>
      </c>
      <c r="O8" s="10">
        <v>1</v>
      </c>
      <c r="P8" s="49">
        <v>0.0014104372355430183</v>
      </c>
      <c r="Q8" s="10">
        <v>0</v>
      </c>
      <c r="R8" s="49">
        <v>0</v>
      </c>
      <c r="S8" s="10">
        <v>9</v>
      </c>
      <c r="T8" s="49">
        <v>0.00042044286648603194</v>
      </c>
      <c r="U8" s="292"/>
    </row>
    <row r="9" spans="1:21" ht="14.25">
      <c r="A9" s="214">
        <v>14</v>
      </c>
      <c r="B9" s="205" t="s">
        <v>212</v>
      </c>
      <c r="C9" s="10">
        <v>39</v>
      </c>
      <c r="D9" s="49">
        <v>0.004498788787634099</v>
      </c>
      <c r="E9" s="10">
        <v>20</v>
      </c>
      <c r="F9" s="49">
        <v>0.0064</v>
      </c>
      <c r="G9" s="10">
        <v>21</v>
      </c>
      <c r="H9" s="49">
        <v>0.008522727272727272</v>
      </c>
      <c r="I9" s="10">
        <v>8</v>
      </c>
      <c r="J9" s="49">
        <v>0.0035087719298245615</v>
      </c>
      <c r="K9" s="10">
        <v>10</v>
      </c>
      <c r="L9" s="49">
        <v>0.006435006435006435</v>
      </c>
      <c r="M9" s="10">
        <v>14</v>
      </c>
      <c r="N9" s="49">
        <v>0.006047516198704104</v>
      </c>
      <c r="O9" s="10">
        <v>4</v>
      </c>
      <c r="P9" s="49">
        <v>0.005641748942172073</v>
      </c>
      <c r="Q9" s="10">
        <v>1</v>
      </c>
      <c r="R9" s="49">
        <v>0.0034482758620689655</v>
      </c>
      <c r="S9" s="10">
        <v>117</v>
      </c>
      <c r="T9" s="49">
        <v>0.005465757264318415</v>
      </c>
      <c r="U9" s="292"/>
    </row>
    <row r="10" spans="1:21" ht="14.25">
      <c r="A10" s="214">
        <v>15</v>
      </c>
      <c r="B10" s="205" t="s">
        <v>213</v>
      </c>
      <c r="C10" s="10">
        <v>2</v>
      </c>
      <c r="D10" s="49">
        <v>0.00023070711731456916</v>
      </c>
      <c r="E10" s="10">
        <v>1</v>
      </c>
      <c r="F10" s="49">
        <v>0.00032</v>
      </c>
      <c r="G10" s="10">
        <v>0</v>
      </c>
      <c r="H10" s="49">
        <v>0</v>
      </c>
      <c r="I10" s="10">
        <v>0</v>
      </c>
      <c r="J10" s="49">
        <v>0</v>
      </c>
      <c r="K10" s="10">
        <v>0</v>
      </c>
      <c r="L10" s="49">
        <v>0</v>
      </c>
      <c r="M10" s="10">
        <v>0</v>
      </c>
      <c r="N10" s="49">
        <v>0</v>
      </c>
      <c r="O10" s="10">
        <v>1</v>
      </c>
      <c r="P10" s="49">
        <v>0.0014104372355430183</v>
      </c>
      <c r="Q10" s="10">
        <v>0</v>
      </c>
      <c r="R10" s="49">
        <v>0</v>
      </c>
      <c r="S10" s="10">
        <v>4</v>
      </c>
      <c r="T10" s="49">
        <v>0.0001868634962160142</v>
      </c>
      <c r="U10" s="292"/>
    </row>
    <row r="11" spans="1:21" ht="14.25">
      <c r="A11" s="214">
        <v>16</v>
      </c>
      <c r="B11" s="205" t="s">
        <v>214</v>
      </c>
      <c r="C11" s="10">
        <v>17</v>
      </c>
      <c r="D11" s="49">
        <v>0.0019610104971738377</v>
      </c>
      <c r="E11" s="10">
        <v>4</v>
      </c>
      <c r="F11" s="49">
        <v>0.00128</v>
      </c>
      <c r="G11" s="10">
        <v>0</v>
      </c>
      <c r="H11" s="49">
        <v>0</v>
      </c>
      <c r="I11" s="10">
        <v>2</v>
      </c>
      <c r="J11" s="49">
        <v>0.0008771929824561404</v>
      </c>
      <c r="K11" s="10">
        <v>0</v>
      </c>
      <c r="L11" s="49">
        <v>0</v>
      </c>
      <c r="M11" s="10">
        <v>0</v>
      </c>
      <c r="N11" s="49">
        <v>0</v>
      </c>
      <c r="O11" s="10">
        <v>0</v>
      </c>
      <c r="P11" s="49">
        <v>0</v>
      </c>
      <c r="Q11" s="10">
        <v>0</v>
      </c>
      <c r="R11" s="49">
        <v>0</v>
      </c>
      <c r="S11" s="10">
        <v>23</v>
      </c>
      <c r="T11" s="49">
        <v>0.0010744651032420817</v>
      </c>
      <c r="U11" s="292"/>
    </row>
    <row r="12" spans="1:21" ht="27">
      <c r="A12" s="214">
        <v>17</v>
      </c>
      <c r="B12" s="205" t="s">
        <v>215</v>
      </c>
      <c r="C12" s="10">
        <v>0</v>
      </c>
      <c r="D12" s="49">
        <v>0</v>
      </c>
      <c r="E12" s="10">
        <v>0</v>
      </c>
      <c r="F12" s="49">
        <v>0</v>
      </c>
      <c r="G12" s="10">
        <v>0</v>
      </c>
      <c r="H12" s="49">
        <v>0</v>
      </c>
      <c r="I12" s="10">
        <v>0</v>
      </c>
      <c r="J12" s="49">
        <v>0</v>
      </c>
      <c r="K12" s="10">
        <v>0</v>
      </c>
      <c r="L12" s="49">
        <v>0</v>
      </c>
      <c r="M12" s="10">
        <v>0</v>
      </c>
      <c r="N12" s="49">
        <v>0</v>
      </c>
      <c r="O12" s="10">
        <v>0</v>
      </c>
      <c r="P12" s="49">
        <v>0</v>
      </c>
      <c r="Q12" s="10">
        <v>0</v>
      </c>
      <c r="R12" s="49">
        <v>0</v>
      </c>
      <c r="S12" s="10">
        <v>0</v>
      </c>
      <c r="T12" s="49">
        <v>0</v>
      </c>
      <c r="U12" s="73"/>
    </row>
    <row r="13" spans="1:21" ht="14.25">
      <c r="A13" s="214">
        <v>19</v>
      </c>
      <c r="B13" s="205" t="s">
        <v>216</v>
      </c>
      <c r="C13" s="10">
        <v>8</v>
      </c>
      <c r="D13" s="49">
        <v>0.0009228284692582767</v>
      </c>
      <c r="E13" s="10">
        <v>0</v>
      </c>
      <c r="F13" s="49">
        <v>0</v>
      </c>
      <c r="G13" s="10">
        <v>4</v>
      </c>
      <c r="H13" s="49">
        <v>0.0016233766233766235</v>
      </c>
      <c r="I13" s="10">
        <v>3</v>
      </c>
      <c r="J13" s="49">
        <v>0.0013157894736842105</v>
      </c>
      <c r="K13" s="10">
        <v>2</v>
      </c>
      <c r="L13" s="49">
        <v>0.001287001287001287</v>
      </c>
      <c r="M13" s="10">
        <v>7</v>
      </c>
      <c r="N13" s="49">
        <v>0.003023758099352052</v>
      </c>
      <c r="O13" s="10">
        <v>7</v>
      </c>
      <c r="P13" s="49">
        <v>0.009873060648801129</v>
      </c>
      <c r="Q13" s="10">
        <v>1</v>
      </c>
      <c r="R13" s="49">
        <v>0.0034482758620689655</v>
      </c>
      <c r="S13" s="10">
        <v>32</v>
      </c>
      <c r="T13" s="49">
        <v>0.0014949079697281135</v>
      </c>
      <c r="U13" s="292"/>
    </row>
    <row r="14" spans="1:21" ht="14.25">
      <c r="A14" s="214">
        <v>20</v>
      </c>
      <c r="B14" s="205" t="s">
        <v>217</v>
      </c>
      <c r="C14" s="10">
        <v>1</v>
      </c>
      <c r="D14" s="49">
        <v>0.00011535355865728458</v>
      </c>
      <c r="E14" s="10">
        <v>0</v>
      </c>
      <c r="F14" s="49">
        <v>0</v>
      </c>
      <c r="G14" s="10">
        <v>0</v>
      </c>
      <c r="H14" s="49">
        <v>0</v>
      </c>
      <c r="I14" s="10">
        <v>0</v>
      </c>
      <c r="J14" s="49">
        <v>0</v>
      </c>
      <c r="K14" s="10">
        <v>0</v>
      </c>
      <c r="L14" s="49">
        <v>0</v>
      </c>
      <c r="M14" s="10">
        <v>0</v>
      </c>
      <c r="N14" s="49">
        <v>0</v>
      </c>
      <c r="O14" s="10">
        <v>0</v>
      </c>
      <c r="P14" s="49">
        <v>0</v>
      </c>
      <c r="Q14" s="10">
        <v>0</v>
      </c>
      <c r="R14" s="49">
        <v>0</v>
      </c>
      <c r="S14" s="10">
        <v>1</v>
      </c>
      <c r="T14" s="49">
        <v>4.671587405400355E-05</v>
      </c>
      <c r="U14" s="292"/>
    </row>
    <row r="15" spans="1:21" ht="14.25">
      <c r="A15" s="214">
        <v>21</v>
      </c>
      <c r="B15" s="205" t="s">
        <v>218</v>
      </c>
      <c r="C15" s="10">
        <v>1</v>
      </c>
      <c r="D15" s="49">
        <v>0.00011535355865728458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49">
        <v>0</v>
      </c>
      <c r="K15" s="10">
        <v>0</v>
      </c>
      <c r="L15" s="49">
        <v>0</v>
      </c>
      <c r="M15" s="10">
        <v>0</v>
      </c>
      <c r="N15" s="49">
        <v>0</v>
      </c>
      <c r="O15" s="10">
        <v>0</v>
      </c>
      <c r="P15" s="49">
        <v>0</v>
      </c>
      <c r="Q15" s="10">
        <v>0</v>
      </c>
      <c r="R15" s="49">
        <v>0</v>
      </c>
      <c r="S15" s="10">
        <v>1</v>
      </c>
      <c r="T15" s="49">
        <v>4.671587405400355E-05</v>
      </c>
      <c r="U15" s="73"/>
    </row>
    <row r="16" spans="1:21" ht="14.25">
      <c r="A16" s="214">
        <v>22</v>
      </c>
      <c r="B16" s="205" t="s">
        <v>219</v>
      </c>
      <c r="C16" s="10">
        <v>0</v>
      </c>
      <c r="D16" s="49">
        <v>0</v>
      </c>
      <c r="E16" s="10">
        <v>0</v>
      </c>
      <c r="F16" s="49">
        <v>0</v>
      </c>
      <c r="G16" s="10">
        <v>0</v>
      </c>
      <c r="H16" s="49">
        <v>0</v>
      </c>
      <c r="I16" s="10">
        <v>0</v>
      </c>
      <c r="J16" s="49">
        <v>0</v>
      </c>
      <c r="K16" s="10">
        <v>0</v>
      </c>
      <c r="L16" s="49">
        <v>0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49">
        <v>0</v>
      </c>
      <c r="S16" s="10">
        <v>0</v>
      </c>
      <c r="T16" s="49">
        <v>0</v>
      </c>
      <c r="U16" s="73"/>
    </row>
    <row r="17" spans="1:21" ht="14.25">
      <c r="A17" s="214">
        <v>23</v>
      </c>
      <c r="B17" s="205" t="s">
        <v>220</v>
      </c>
      <c r="C17" s="10">
        <v>1</v>
      </c>
      <c r="D17" s="49">
        <v>0.00011535355865728458</v>
      </c>
      <c r="E17" s="10">
        <v>0</v>
      </c>
      <c r="F17" s="49">
        <v>0</v>
      </c>
      <c r="G17" s="10">
        <v>0</v>
      </c>
      <c r="H17" s="49">
        <v>0</v>
      </c>
      <c r="I17" s="10">
        <v>0</v>
      </c>
      <c r="J17" s="49">
        <v>0</v>
      </c>
      <c r="K17" s="10">
        <v>0</v>
      </c>
      <c r="L17" s="49">
        <v>0</v>
      </c>
      <c r="M17" s="10">
        <v>0</v>
      </c>
      <c r="N17" s="49">
        <v>0</v>
      </c>
      <c r="O17" s="10">
        <v>0</v>
      </c>
      <c r="P17" s="49">
        <v>0</v>
      </c>
      <c r="Q17" s="10">
        <v>0</v>
      </c>
      <c r="R17" s="49">
        <v>0</v>
      </c>
      <c r="S17" s="10">
        <v>1</v>
      </c>
      <c r="T17" s="49">
        <v>4.671587405400355E-05</v>
      </c>
      <c r="U17" s="292"/>
    </row>
    <row r="18" spans="1:21" ht="14.25">
      <c r="A18" s="214">
        <v>29</v>
      </c>
      <c r="B18" s="205" t="s">
        <v>221</v>
      </c>
      <c r="C18" s="10">
        <v>4</v>
      </c>
      <c r="D18" s="49">
        <v>0.0004614142346291383</v>
      </c>
      <c r="E18" s="10">
        <v>0</v>
      </c>
      <c r="F18" s="49">
        <v>0</v>
      </c>
      <c r="G18" s="10">
        <v>0</v>
      </c>
      <c r="H18" s="49">
        <v>0</v>
      </c>
      <c r="I18" s="10">
        <v>2</v>
      </c>
      <c r="J18" s="49">
        <v>0.0008771929824561404</v>
      </c>
      <c r="K18" s="10">
        <v>2</v>
      </c>
      <c r="L18" s="49">
        <v>0.001287001287001287</v>
      </c>
      <c r="M18" s="10">
        <v>0</v>
      </c>
      <c r="N18" s="49">
        <v>0</v>
      </c>
      <c r="O18" s="10">
        <v>1</v>
      </c>
      <c r="P18" s="49">
        <v>0.0014104372355430183</v>
      </c>
      <c r="Q18" s="10">
        <v>0</v>
      </c>
      <c r="R18" s="49">
        <v>0</v>
      </c>
      <c r="S18" s="10">
        <v>9</v>
      </c>
      <c r="T18" s="49">
        <v>0.00042044286648603194</v>
      </c>
      <c r="U18" s="292"/>
    </row>
    <row r="19" spans="1:21" ht="27">
      <c r="A19" s="214">
        <v>30</v>
      </c>
      <c r="B19" s="205" t="s">
        <v>222</v>
      </c>
      <c r="C19" s="10">
        <v>89</v>
      </c>
      <c r="D19" s="49">
        <v>0.010266466720498328</v>
      </c>
      <c r="E19" s="10">
        <v>25</v>
      </c>
      <c r="F19" s="49">
        <v>0.008</v>
      </c>
      <c r="G19" s="10">
        <v>14</v>
      </c>
      <c r="H19" s="49">
        <v>0.005681818181818182</v>
      </c>
      <c r="I19" s="10">
        <v>23</v>
      </c>
      <c r="J19" s="49">
        <v>0.010087719298245614</v>
      </c>
      <c r="K19" s="10">
        <v>9</v>
      </c>
      <c r="L19" s="49">
        <v>0.005791505791505791</v>
      </c>
      <c r="M19" s="10">
        <v>25</v>
      </c>
      <c r="N19" s="49">
        <v>0.01079913606911447</v>
      </c>
      <c r="O19" s="10">
        <v>7</v>
      </c>
      <c r="P19" s="49">
        <v>0.009873060648801129</v>
      </c>
      <c r="Q19" s="10">
        <v>2</v>
      </c>
      <c r="R19" s="49">
        <v>0.006896551724137931</v>
      </c>
      <c r="S19" s="10">
        <v>194</v>
      </c>
      <c r="T19" s="49">
        <v>0.00906287956647669</v>
      </c>
      <c r="U19" s="292"/>
    </row>
    <row r="20" spans="1:21" ht="14.25">
      <c r="A20" s="214">
        <v>31</v>
      </c>
      <c r="B20" s="205" t="s">
        <v>223</v>
      </c>
      <c r="C20" s="10">
        <v>2311</v>
      </c>
      <c r="D20" s="49">
        <v>0.26658207405698464</v>
      </c>
      <c r="E20" s="10">
        <v>746</v>
      </c>
      <c r="F20" s="49">
        <v>0.23872</v>
      </c>
      <c r="G20" s="10">
        <v>649</v>
      </c>
      <c r="H20" s="49">
        <v>0.26339285714285715</v>
      </c>
      <c r="I20" s="10">
        <v>623</v>
      </c>
      <c r="J20" s="49">
        <v>0.27324561403508774</v>
      </c>
      <c r="K20" s="10">
        <v>413</v>
      </c>
      <c r="L20" s="49">
        <v>0.26576576576576577</v>
      </c>
      <c r="M20" s="10">
        <v>677</v>
      </c>
      <c r="N20" s="49">
        <v>0.29244060475161987</v>
      </c>
      <c r="O20" s="10">
        <v>220</v>
      </c>
      <c r="P20" s="49">
        <v>0.31029619181946405</v>
      </c>
      <c r="Q20" s="10">
        <v>102</v>
      </c>
      <c r="R20" s="49">
        <v>0.35172413793103446</v>
      </c>
      <c r="S20" s="10">
        <v>5741</v>
      </c>
      <c r="T20" s="49">
        <v>0.2681958329440344</v>
      </c>
      <c r="U20" s="292"/>
    </row>
    <row r="21" spans="1:21" ht="14.25">
      <c r="A21" s="214">
        <v>32</v>
      </c>
      <c r="B21" s="205" t="s">
        <v>224</v>
      </c>
      <c r="C21" s="10">
        <v>336</v>
      </c>
      <c r="D21" s="49">
        <v>0.03875879570884762</v>
      </c>
      <c r="E21" s="10">
        <v>106</v>
      </c>
      <c r="F21" s="49">
        <v>0.03392</v>
      </c>
      <c r="G21" s="10">
        <v>92</v>
      </c>
      <c r="H21" s="49">
        <v>0.037337662337662336</v>
      </c>
      <c r="I21" s="10">
        <v>91</v>
      </c>
      <c r="J21" s="49">
        <v>0.039912280701754385</v>
      </c>
      <c r="K21" s="10">
        <v>58</v>
      </c>
      <c r="L21" s="49">
        <v>0.03732303732303732</v>
      </c>
      <c r="M21" s="10">
        <v>84</v>
      </c>
      <c r="N21" s="49">
        <v>0.03628509719222462</v>
      </c>
      <c r="O21" s="10">
        <v>27</v>
      </c>
      <c r="P21" s="49">
        <v>0.0380818053596615</v>
      </c>
      <c r="Q21" s="10">
        <v>13</v>
      </c>
      <c r="R21" s="49">
        <v>0.04482758620689655</v>
      </c>
      <c r="S21" s="10">
        <v>807</v>
      </c>
      <c r="T21" s="49">
        <v>0.03769971036158087</v>
      </c>
      <c r="U21" s="292"/>
    </row>
    <row r="22" spans="1:21" ht="14.25">
      <c r="A22" s="214">
        <v>39</v>
      </c>
      <c r="B22" s="205" t="s">
        <v>225</v>
      </c>
      <c r="C22" s="10">
        <v>24</v>
      </c>
      <c r="D22" s="49">
        <v>0.0027684854077748297</v>
      </c>
      <c r="E22" s="10">
        <v>12</v>
      </c>
      <c r="F22" s="49">
        <v>0.00384</v>
      </c>
      <c r="G22" s="10">
        <v>12</v>
      </c>
      <c r="H22" s="49">
        <v>0.00487012987012987</v>
      </c>
      <c r="I22" s="10">
        <v>7</v>
      </c>
      <c r="J22" s="49">
        <v>0.0030701754385964912</v>
      </c>
      <c r="K22" s="10">
        <v>10</v>
      </c>
      <c r="L22" s="49">
        <v>0.006435006435006435</v>
      </c>
      <c r="M22" s="10">
        <v>12</v>
      </c>
      <c r="N22" s="49">
        <v>0.005183585313174946</v>
      </c>
      <c r="O22" s="10">
        <v>4</v>
      </c>
      <c r="P22" s="49">
        <v>0.005641748942172073</v>
      </c>
      <c r="Q22" s="10">
        <v>1</v>
      </c>
      <c r="R22" s="49">
        <v>0.0034482758620689655</v>
      </c>
      <c r="S22" s="10">
        <v>82</v>
      </c>
      <c r="T22" s="49">
        <v>0.003830701672428291</v>
      </c>
      <c r="U22" s="292"/>
    </row>
    <row r="23" spans="1:21" ht="14.25">
      <c r="A23" s="214">
        <v>40</v>
      </c>
      <c r="B23" s="205" t="s">
        <v>226</v>
      </c>
      <c r="C23" s="10">
        <v>361</v>
      </c>
      <c r="D23" s="49">
        <v>0.04164263467527973</v>
      </c>
      <c r="E23" s="10">
        <v>155</v>
      </c>
      <c r="F23" s="49">
        <v>0.0496</v>
      </c>
      <c r="G23" s="10">
        <v>88</v>
      </c>
      <c r="H23" s="49">
        <v>0.03571428571428571</v>
      </c>
      <c r="I23" s="10">
        <v>91</v>
      </c>
      <c r="J23" s="49">
        <v>0.039912280701754385</v>
      </c>
      <c r="K23" s="10">
        <v>62</v>
      </c>
      <c r="L23" s="49">
        <v>0.039897039897039896</v>
      </c>
      <c r="M23" s="10">
        <v>72</v>
      </c>
      <c r="N23" s="49">
        <v>0.031101511879049675</v>
      </c>
      <c r="O23" s="10">
        <v>30</v>
      </c>
      <c r="P23" s="49">
        <v>0.04231311706629055</v>
      </c>
      <c r="Q23" s="10">
        <v>10</v>
      </c>
      <c r="R23" s="49">
        <v>0.034482758620689655</v>
      </c>
      <c r="S23" s="10">
        <v>869</v>
      </c>
      <c r="T23" s="49">
        <v>0.040596094552929084</v>
      </c>
      <c r="U23" s="292"/>
    </row>
    <row r="24" spans="1:21" ht="14.25">
      <c r="A24" s="214">
        <v>41</v>
      </c>
      <c r="B24" s="205" t="s">
        <v>227</v>
      </c>
      <c r="C24" s="10">
        <v>35</v>
      </c>
      <c r="D24" s="49">
        <v>0.00403737455300496</v>
      </c>
      <c r="E24" s="10">
        <v>18</v>
      </c>
      <c r="F24" s="49">
        <v>0.00576</v>
      </c>
      <c r="G24" s="10">
        <v>16</v>
      </c>
      <c r="H24" s="49">
        <v>0.006493506493506494</v>
      </c>
      <c r="I24" s="10">
        <v>7</v>
      </c>
      <c r="J24" s="49">
        <v>0.0030701754385964912</v>
      </c>
      <c r="K24" s="10">
        <v>5</v>
      </c>
      <c r="L24" s="49">
        <v>0.0032175032175032173</v>
      </c>
      <c r="M24" s="10">
        <v>11</v>
      </c>
      <c r="N24" s="49">
        <v>0.004751619870410367</v>
      </c>
      <c r="O24" s="10">
        <v>3</v>
      </c>
      <c r="P24" s="49">
        <v>0.004231311706629055</v>
      </c>
      <c r="Q24" s="10">
        <v>2</v>
      </c>
      <c r="R24" s="49">
        <v>0.006896551724137931</v>
      </c>
      <c r="S24" s="10">
        <v>97</v>
      </c>
      <c r="T24" s="49">
        <v>0.004531439783238345</v>
      </c>
      <c r="U24" s="292"/>
    </row>
    <row r="25" spans="1:21" ht="14.25">
      <c r="A25" s="214">
        <v>42</v>
      </c>
      <c r="B25" s="205" t="s">
        <v>228</v>
      </c>
      <c r="C25" s="10">
        <v>77</v>
      </c>
      <c r="D25" s="49">
        <v>0.008882224016610912</v>
      </c>
      <c r="E25" s="10">
        <v>21</v>
      </c>
      <c r="F25" s="49">
        <v>0.00672</v>
      </c>
      <c r="G25" s="10">
        <v>18</v>
      </c>
      <c r="H25" s="49">
        <v>0.007305194805194805</v>
      </c>
      <c r="I25" s="10">
        <v>22</v>
      </c>
      <c r="J25" s="49">
        <v>0.009649122807017544</v>
      </c>
      <c r="K25" s="10">
        <v>15</v>
      </c>
      <c r="L25" s="49">
        <v>0.009652509652509652</v>
      </c>
      <c r="M25" s="10">
        <v>23</v>
      </c>
      <c r="N25" s="49">
        <v>0.009935205183585313</v>
      </c>
      <c r="O25" s="10">
        <v>6</v>
      </c>
      <c r="P25" s="49">
        <v>0.00846262341325811</v>
      </c>
      <c r="Q25" s="10">
        <v>3</v>
      </c>
      <c r="R25" s="49">
        <v>0.010344827586206896</v>
      </c>
      <c r="S25" s="10">
        <v>185</v>
      </c>
      <c r="T25" s="49">
        <v>0.008642436699990657</v>
      </c>
      <c r="U25" s="292"/>
    </row>
    <row r="26" spans="1:21" ht="14.25">
      <c r="A26" s="214">
        <v>43</v>
      </c>
      <c r="B26" s="205" t="s">
        <v>229</v>
      </c>
      <c r="C26" s="10">
        <v>21</v>
      </c>
      <c r="D26" s="49">
        <v>0.002422424731802976</v>
      </c>
      <c r="E26" s="10">
        <v>7</v>
      </c>
      <c r="F26" s="49">
        <v>0.00224</v>
      </c>
      <c r="G26" s="10">
        <v>4</v>
      </c>
      <c r="H26" s="49">
        <v>0.0016233766233766235</v>
      </c>
      <c r="I26" s="10">
        <v>5</v>
      </c>
      <c r="J26" s="49">
        <v>0.0021929824561403508</v>
      </c>
      <c r="K26" s="10">
        <v>2</v>
      </c>
      <c r="L26" s="49">
        <v>0.001287001287001287</v>
      </c>
      <c r="M26" s="10">
        <v>4</v>
      </c>
      <c r="N26" s="49">
        <v>0.0017278617710583153</v>
      </c>
      <c r="O26" s="10">
        <v>0</v>
      </c>
      <c r="P26" s="49">
        <v>0</v>
      </c>
      <c r="Q26" s="10">
        <v>0</v>
      </c>
      <c r="R26" s="49">
        <v>0</v>
      </c>
      <c r="S26" s="10">
        <v>43</v>
      </c>
      <c r="T26" s="49">
        <v>0.0020087825843221525</v>
      </c>
      <c r="U26" s="292"/>
    </row>
    <row r="27" spans="1:21" ht="14.25">
      <c r="A27" s="214">
        <v>44</v>
      </c>
      <c r="B27" s="205" t="s">
        <v>230</v>
      </c>
      <c r="C27" s="10">
        <v>1591</v>
      </c>
      <c r="D27" s="49">
        <v>0.18352751182373978</v>
      </c>
      <c r="E27" s="10">
        <v>629</v>
      </c>
      <c r="F27" s="49">
        <v>0.20128</v>
      </c>
      <c r="G27" s="10">
        <v>446</v>
      </c>
      <c r="H27" s="49">
        <v>0.1810064935064935</v>
      </c>
      <c r="I27" s="10">
        <v>398</v>
      </c>
      <c r="J27" s="49">
        <v>0.17456140350877192</v>
      </c>
      <c r="K27" s="10">
        <v>268</v>
      </c>
      <c r="L27" s="49">
        <v>0.17245817245817247</v>
      </c>
      <c r="M27" s="10">
        <v>343</v>
      </c>
      <c r="N27" s="49">
        <v>0.14816414686825055</v>
      </c>
      <c r="O27" s="10">
        <v>103</v>
      </c>
      <c r="P27" s="49">
        <v>0.14527503526093088</v>
      </c>
      <c r="Q27" s="10">
        <v>44</v>
      </c>
      <c r="R27" s="49">
        <v>0.15172413793103448</v>
      </c>
      <c r="S27" s="10">
        <v>3822</v>
      </c>
      <c r="T27" s="49">
        <v>0.17854807063440156</v>
      </c>
      <c r="U27" s="292"/>
    </row>
    <row r="28" spans="1:21" ht="27">
      <c r="A28" s="214">
        <v>45</v>
      </c>
      <c r="B28" s="205" t="s">
        <v>231</v>
      </c>
      <c r="C28" s="10">
        <v>1500</v>
      </c>
      <c r="D28" s="49">
        <v>0.17303033798592687</v>
      </c>
      <c r="E28" s="10">
        <v>679</v>
      </c>
      <c r="F28" s="49">
        <v>0.21728</v>
      </c>
      <c r="G28" s="10">
        <v>486</v>
      </c>
      <c r="H28" s="49">
        <v>0.19724025974025974</v>
      </c>
      <c r="I28" s="10">
        <v>434</v>
      </c>
      <c r="J28" s="49">
        <v>0.19035087719298247</v>
      </c>
      <c r="K28" s="10">
        <v>309</v>
      </c>
      <c r="L28" s="49">
        <v>0.19884169884169883</v>
      </c>
      <c r="M28" s="10">
        <v>458</v>
      </c>
      <c r="N28" s="49">
        <v>0.1978401727861771</v>
      </c>
      <c r="O28" s="10">
        <v>136</v>
      </c>
      <c r="P28" s="49">
        <v>0.1918194640338505</v>
      </c>
      <c r="Q28" s="10">
        <v>52</v>
      </c>
      <c r="R28" s="49">
        <v>0.1793103448275862</v>
      </c>
      <c r="S28" s="10">
        <v>4054</v>
      </c>
      <c r="T28" s="49">
        <v>0.1893861534149304</v>
      </c>
      <c r="U28" s="292"/>
    </row>
    <row r="29" spans="1:21" ht="14.25">
      <c r="A29" s="214">
        <v>49</v>
      </c>
      <c r="B29" s="205" t="s">
        <v>232</v>
      </c>
      <c r="C29" s="10">
        <v>70</v>
      </c>
      <c r="D29" s="49">
        <v>0.00807474910600992</v>
      </c>
      <c r="E29" s="10">
        <v>30</v>
      </c>
      <c r="F29" s="49">
        <v>0.0096</v>
      </c>
      <c r="G29" s="10">
        <v>22</v>
      </c>
      <c r="H29" s="49">
        <v>0.008928571428571428</v>
      </c>
      <c r="I29" s="10">
        <v>29</v>
      </c>
      <c r="J29" s="49">
        <v>0.012719298245614035</v>
      </c>
      <c r="K29" s="10">
        <v>17</v>
      </c>
      <c r="L29" s="49">
        <v>0.010939510939510939</v>
      </c>
      <c r="M29" s="10">
        <v>18</v>
      </c>
      <c r="N29" s="49">
        <v>0.007775377969762419</v>
      </c>
      <c r="O29" s="10">
        <v>6</v>
      </c>
      <c r="P29" s="49">
        <v>0.00846262341325811</v>
      </c>
      <c r="Q29" s="10">
        <v>2</v>
      </c>
      <c r="R29" s="49">
        <v>0.006896551724137931</v>
      </c>
      <c r="S29" s="10">
        <v>194</v>
      </c>
      <c r="T29" s="49">
        <v>0.00906287956647669</v>
      </c>
      <c r="U29" s="292"/>
    </row>
    <row r="30" spans="1:21" ht="14.25">
      <c r="A30" s="214">
        <v>50</v>
      </c>
      <c r="B30" s="205" t="s">
        <v>233</v>
      </c>
      <c r="C30" s="10">
        <v>14</v>
      </c>
      <c r="D30" s="49">
        <v>0.001614949821201984</v>
      </c>
      <c r="E30" s="10">
        <v>5</v>
      </c>
      <c r="F30" s="49">
        <v>0.0016</v>
      </c>
      <c r="G30" s="10">
        <v>0</v>
      </c>
      <c r="H30" s="49">
        <v>0</v>
      </c>
      <c r="I30" s="10">
        <v>1</v>
      </c>
      <c r="J30" s="49">
        <v>0.0004385964912280702</v>
      </c>
      <c r="K30" s="10">
        <v>1</v>
      </c>
      <c r="L30" s="49">
        <v>0.0006435006435006435</v>
      </c>
      <c r="M30" s="10">
        <v>2</v>
      </c>
      <c r="N30" s="49">
        <v>0.0008639308855291577</v>
      </c>
      <c r="O30" s="10">
        <v>0</v>
      </c>
      <c r="P30" s="49">
        <v>0</v>
      </c>
      <c r="Q30" s="10">
        <v>0</v>
      </c>
      <c r="R30" s="49">
        <v>0</v>
      </c>
      <c r="S30" s="10">
        <v>23</v>
      </c>
      <c r="T30" s="49">
        <v>0.0010744651032420817</v>
      </c>
      <c r="U30" s="292"/>
    </row>
    <row r="31" spans="1:21" ht="14.25">
      <c r="A31" s="214">
        <v>51</v>
      </c>
      <c r="B31" s="205" t="s">
        <v>234</v>
      </c>
      <c r="C31" s="10">
        <v>18</v>
      </c>
      <c r="D31" s="49">
        <v>0.0020763640558311225</v>
      </c>
      <c r="E31" s="10">
        <v>3</v>
      </c>
      <c r="F31" s="49">
        <v>0.00096</v>
      </c>
      <c r="G31" s="10">
        <v>1</v>
      </c>
      <c r="H31" s="49">
        <v>0.00040584415584415587</v>
      </c>
      <c r="I31" s="10">
        <v>3</v>
      </c>
      <c r="J31" s="49">
        <v>0.0013157894736842105</v>
      </c>
      <c r="K31" s="10">
        <v>1</v>
      </c>
      <c r="L31" s="49">
        <v>0.0006435006435006435</v>
      </c>
      <c r="M31" s="10">
        <v>4</v>
      </c>
      <c r="N31" s="49">
        <v>0.0017278617710583153</v>
      </c>
      <c r="O31" s="10">
        <v>2</v>
      </c>
      <c r="P31" s="49">
        <v>0.0028208744710860366</v>
      </c>
      <c r="Q31" s="10">
        <v>0</v>
      </c>
      <c r="R31" s="49">
        <v>0</v>
      </c>
      <c r="S31" s="10">
        <v>32</v>
      </c>
      <c r="T31" s="49">
        <v>0.0014949079697281135</v>
      </c>
      <c r="U31" s="292"/>
    </row>
    <row r="32" spans="1:21" ht="14.25">
      <c r="A32" s="214">
        <v>52</v>
      </c>
      <c r="B32" s="205" t="s">
        <v>235</v>
      </c>
      <c r="C32" s="10">
        <v>9</v>
      </c>
      <c r="D32" s="49">
        <v>0.0010381820279155613</v>
      </c>
      <c r="E32" s="10">
        <v>1</v>
      </c>
      <c r="F32" s="49">
        <v>0.00032</v>
      </c>
      <c r="G32" s="10">
        <v>1</v>
      </c>
      <c r="H32" s="49">
        <v>0.00040584415584415587</v>
      </c>
      <c r="I32" s="10">
        <v>1</v>
      </c>
      <c r="J32" s="49">
        <v>0.0004385964912280702</v>
      </c>
      <c r="K32" s="10">
        <v>2</v>
      </c>
      <c r="L32" s="49">
        <v>0.001287001287001287</v>
      </c>
      <c r="M32" s="10">
        <v>0</v>
      </c>
      <c r="N32" s="49">
        <v>0</v>
      </c>
      <c r="O32" s="10">
        <v>1</v>
      </c>
      <c r="P32" s="49">
        <v>0.0014104372355430183</v>
      </c>
      <c r="Q32" s="10">
        <v>0</v>
      </c>
      <c r="R32" s="49">
        <v>0</v>
      </c>
      <c r="S32" s="10">
        <v>15</v>
      </c>
      <c r="T32" s="49">
        <v>0.0007007381108100532</v>
      </c>
      <c r="U32" s="292"/>
    </row>
    <row r="33" spans="1:21" ht="14.25">
      <c r="A33" s="214">
        <v>53</v>
      </c>
      <c r="B33" s="205" t="s">
        <v>236</v>
      </c>
      <c r="C33" s="10">
        <v>771</v>
      </c>
      <c r="D33" s="49">
        <v>0.08893759372476641</v>
      </c>
      <c r="E33" s="10">
        <v>214</v>
      </c>
      <c r="F33" s="49">
        <v>0.06848</v>
      </c>
      <c r="G33" s="10">
        <v>239</v>
      </c>
      <c r="H33" s="49">
        <v>0.09699675324675325</v>
      </c>
      <c r="I33" s="10">
        <v>191</v>
      </c>
      <c r="J33" s="49">
        <v>0.0837719298245614</v>
      </c>
      <c r="K33" s="10">
        <v>140</v>
      </c>
      <c r="L33" s="49">
        <v>0.09009009009009009</v>
      </c>
      <c r="M33" s="10">
        <v>203</v>
      </c>
      <c r="N33" s="49">
        <v>0.0876889848812095</v>
      </c>
      <c r="O33" s="10">
        <v>49</v>
      </c>
      <c r="P33" s="49">
        <v>0.0691114245416079</v>
      </c>
      <c r="Q33" s="10">
        <v>23</v>
      </c>
      <c r="R33" s="49">
        <v>0.07931034482758621</v>
      </c>
      <c r="S33" s="10">
        <v>1830</v>
      </c>
      <c r="T33" s="49">
        <v>0.0854900495188265</v>
      </c>
      <c r="U33" s="292"/>
    </row>
    <row r="34" spans="1:21" ht="14.25">
      <c r="A34" s="214">
        <v>59</v>
      </c>
      <c r="B34" s="205" t="s">
        <v>237</v>
      </c>
      <c r="C34" s="10">
        <v>27</v>
      </c>
      <c r="D34" s="49">
        <v>0.003114546083746684</v>
      </c>
      <c r="E34" s="10">
        <v>8</v>
      </c>
      <c r="F34" s="49">
        <v>0.00256</v>
      </c>
      <c r="G34" s="10">
        <v>6</v>
      </c>
      <c r="H34" s="49">
        <v>0.002435064935064935</v>
      </c>
      <c r="I34" s="10">
        <v>4</v>
      </c>
      <c r="J34" s="49">
        <v>0.0017543859649122807</v>
      </c>
      <c r="K34" s="10">
        <v>1</v>
      </c>
      <c r="L34" s="49">
        <v>0.0006435006435006435</v>
      </c>
      <c r="M34" s="10">
        <v>4</v>
      </c>
      <c r="N34" s="49">
        <v>0.0017278617710583153</v>
      </c>
      <c r="O34" s="10">
        <v>1</v>
      </c>
      <c r="P34" s="49">
        <v>0.0014104372355430183</v>
      </c>
      <c r="Q34" s="10">
        <v>0</v>
      </c>
      <c r="R34" s="49">
        <v>0</v>
      </c>
      <c r="S34" s="10">
        <v>51</v>
      </c>
      <c r="T34" s="49">
        <v>0.002382509576754181</v>
      </c>
      <c r="U34" s="292"/>
    </row>
    <row r="35" spans="1:21" ht="14.25">
      <c r="A35" s="214">
        <v>60</v>
      </c>
      <c r="B35" s="205" t="s">
        <v>238</v>
      </c>
      <c r="C35" s="10">
        <v>27</v>
      </c>
      <c r="D35" s="49">
        <v>0.003114546083746684</v>
      </c>
      <c r="E35" s="10">
        <v>11</v>
      </c>
      <c r="F35" s="49">
        <v>0.00352</v>
      </c>
      <c r="G35" s="10">
        <v>5</v>
      </c>
      <c r="H35" s="49">
        <v>0.002029220779220779</v>
      </c>
      <c r="I35" s="10">
        <v>7</v>
      </c>
      <c r="J35" s="49">
        <v>0.0030701754385964912</v>
      </c>
      <c r="K35" s="10">
        <v>3</v>
      </c>
      <c r="L35" s="49">
        <v>0.0019305019305019305</v>
      </c>
      <c r="M35" s="10">
        <v>7</v>
      </c>
      <c r="N35" s="49">
        <v>0.003023758099352052</v>
      </c>
      <c r="O35" s="10">
        <v>2</v>
      </c>
      <c r="P35" s="49">
        <v>0.0028208744710860366</v>
      </c>
      <c r="Q35" s="10">
        <v>5</v>
      </c>
      <c r="R35" s="49">
        <v>0.017241379310344827</v>
      </c>
      <c r="S35" s="10">
        <v>67</v>
      </c>
      <c r="T35" s="49">
        <v>0.003129963561618238</v>
      </c>
      <c r="U35" s="292"/>
    </row>
    <row r="36" spans="1:21" ht="14.25">
      <c r="A36" s="214">
        <v>61</v>
      </c>
      <c r="B36" s="205" t="s">
        <v>239</v>
      </c>
      <c r="C36" s="10">
        <v>10</v>
      </c>
      <c r="D36" s="49">
        <v>0.0011535355865728459</v>
      </c>
      <c r="E36" s="10">
        <v>2</v>
      </c>
      <c r="F36" s="49">
        <v>0.00064</v>
      </c>
      <c r="G36" s="10">
        <v>2</v>
      </c>
      <c r="H36" s="49">
        <v>0.0008116883116883117</v>
      </c>
      <c r="I36" s="10">
        <v>2</v>
      </c>
      <c r="J36" s="49">
        <v>0.0008771929824561404</v>
      </c>
      <c r="K36" s="10">
        <v>0</v>
      </c>
      <c r="L36" s="49">
        <v>0</v>
      </c>
      <c r="M36" s="10">
        <v>4</v>
      </c>
      <c r="N36" s="49">
        <v>0.0017278617710583153</v>
      </c>
      <c r="O36" s="10">
        <v>2</v>
      </c>
      <c r="P36" s="49">
        <v>0.0028208744710860366</v>
      </c>
      <c r="Q36" s="10">
        <v>0</v>
      </c>
      <c r="R36" s="49">
        <v>0</v>
      </c>
      <c r="S36" s="10">
        <v>22</v>
      </c>
      <c r="T36" s="49">
        <v>0.0010277492291880781</v>
      </c>
      <c r="U36" s="292"/>
    </row>
    <row r="37" spans="1:21" ht="14.25">
      <c r="A37" s="214">
        <v>62</v>
      </c>
      <c r="B37" s="205" t="s">
        <v>240</v>
      </c>
      <c r="C37" s="10">
        <v>19</v>
      </c>
      <c r="D37" s="49">
        <v>0.002191717614488407</v>
      </c>
      <c r="E37" s="10">
        <v>1</v>
      </c>
      <c r="F37" s="49">
        <v>0.00032</v>
      </c>
      <c r="G37" s="10">
        <v>3</v>
      </c>
      <c r="H37" s="49">
        <v>0.0012175324675324675</v>
      </c>
      <c r="I37" s="10">
        <v>3</v>
      </c>
      <c r="J37" s="49">
        <v>0.0013157894736842105</v>
      </c>
      <c r="K37" s="10">
        <v>3</v>
      </c>
      <c r="L37" s="49">
        <v>0.0019305019305019305</v>
      </c>
      <c r="M37" s="10">
        <v>3</v>
      </c>
      <c r="N37" s="49">
        <v>0.0012958963282937365</v>
      </c>
      <c r="O37" s="10">
        <v>1</v>
      </c>
      <c r="P37" s="49">
        <v>0.0014104372355430183</v>
      </c>
      <c r="Q37" s="10">
        <v>1</v>
      </c>
      <c r="R37" s="49">
        <v>0.0034482758620689655</v>
      </c>
      <c r="S37" s="10">
        <v>34</v>
      </c>
      <c r="T37" s="49">
        <v>0.0015883397178361207</v>
      </c>
      <c r="U37" s="292"/>
    </row>
    <row r="38" spans="1:21" ht="14.25">
      <c r="A38" s="214">
        <v>63</v>
      </c>
      <c r="B38" s="205" t="s">
        <v>241</v>
      </c>
      <c r="C38" s="10">
        <v>51</v>
      </c>
      <c r="D38" s="49">
        <v>0.005883031491521513</v>
      </c>
      <c r="E38" s="10">
        <v>21</v>
      </c>
      <c r="F38" s="49">
        <v>0.00672</v>
      </c>
      <c r="G38" s="10">
        <v>19</v>
      </c>
      <c r="H38" s="49">
        <v>0.007711038961038961</v>
      </c>
      <c r="I38" s="10">
        <v>10</v>
      </c>
      <c r="J38" s="49">
        <v>0.0043859649122807015</v>
      </c>
      <c r="K38" s="10">
        <v>8</v>
      </c>
      <c r="L38" s="49">
        <v>0.005148005148005148</v>
      </c>
      <c r="M38" s="10">
        <v>16</v>
      </c>
      <c r="N38" s="49">
        <v>0.006911447084233261</v>
      </c>
      <c r="O38" s="10">
        <v>4</v>
      </c>
      <c r="P38" s="49">
        <v>0.005641748942172073</v>
      </c>
      <c r="Q38" s="10">
        <v>1</v>
      </c>
      <c r="R38" s="49">
        <v>0.0034482758620689655</v>
      </c>
      <c r="S38" s="10">
        <v>130</v>
      </c>
      <c r="T38" s="49">
        <v>0.006073063627020462</v>
      </c>
      <c r="U38" s="292"/>
    </row>
    <row r="39" spans="1:21" ht="14.25">
      <c r="A39" s="214">
        <v>64</v>
      </c>
      <c r="B39" s="205" t="s">
        <v>242</v>
      </c>
      <c r="C39" s="10">
        <v>0</v>
      </c>
      <c r="D39" s="49">
        <v>0</v>
      </c>
      <c r="E39" s="10">
        <v>0</v>
      </c>
      <c r="F39" s="49">
        <v>0</v>
      </c>
      <c r="G39" s="10">
        <v>0</v>
      </c>
      <c r="H39" s="49">
        <v>0</v>
      </c>
      <c r="I39" s="10">
        <v>0</v>
      </c>
      <c r="J39" s="49">
        <v>0</v>
      </c>
      <c r="K39" s="10">
        <v>0</v>
      </c>
      <c r="L39" s="49">
        <v>0</v>
      </c>
      <c r="M39" s="10">
        <v>0</v>
      </c>
      <c r="N39" s="49">
        <v>0</v>
      </c>
      <c r="O39" s="10">
        <v>0</v>
      </c>
      <c r="P39" s="49">
        <v>0</v>
      </c>
      <c r="Q39" s="10">
        <v>0</v>
      </c>
      <c r="R39" s="49">
        <v>0</v>
      </c>
      <c r="S39" s="10">
        <v>0</v>
      </c>
      <c r="T39" s="49">
        <v>0</v>
      </c>
      <c r="U39" s="292"/>
    </row>
    <row r="40" spans="1:21" ht="14.25">
      <c r="A40" s="214">
        <v>69</v>
      </c>
      <c r="B40" s="205" t="s">
        <v>243</v>
      </c>
      <c r="C40" s="10">
        <v>4</v>
      </c>
      <c r="D40" s="49">
        <v>0.0004614142346291383</v>
      </c>
      <c r="E40" s="10">
        <v>1</v>
      </c>
      <c r="F40" s="49">
        <v>0.00032</v>
      </c>
      <c r="G40" s="10">
        <v>1</v>
      </c>
      <c r="H40" s="49">
        <v>0.00040584415584415587</v>
      </c>
      <c r="I40" s="10">
        <v>1</v>
      </c>
      <c r="J40" s="49">
        <v>0.0004385964912280702</v>
      </c>
      <c r="K40" s="10">
        <v>0</v>
      </c>
      <c r="L40" s="49">
        <v>0</v>
      </c>
      <c r="M40" s="10">
        <v>1</v>
      </c>
      <c r="N40" s="49">
        <v>0.00043196544276457883</v>
      </c>
      <c r="O40" s="10">
        <v>0</v>
      </c>
      <c r="P40" s="49">
        <v>0</v>
      </c>
      <c r="Q40" s="10">
        <v>0</v>
      </c>
      <c r="R40" s="49">
        <v>0</v>
      </c>
      <c r="S40" s="10">
        <v>8</v>
      </c>
      <c r="T40" s="49">
        <v>0.0003737269924320284</v>
      </c>
      <c r="U40" s="292"/>
    </row>
    <row r="41" spans="1:21" ht="14.25">
      <c r="A41" s="214">
        <v>70</v>
      </c>
      <c r="B41" s="205" t="s">
        <v>244</v>
      </c>
      <c r="C41" s="10">
        <v>81</v>
      </c>
      <c r="D41" s="49">
        <v>0.009343638251240051</v>
      </c>
      <c r="E41" s="10">
        <v>21</v>
      </c>
      <c r="F41" s="49">
        <v>0.00672</v>
      </c>
      <c r="G41" s="10">
        <v>35</v>
      </c>
      <c r="H41" s="49">
        <v>0.014204545454545454</v>
      </c>
      <c r="I41" s="10">
        <v>20</v>
      </c>
      <c r="J41" s="49">
        <v>0.008771929824561403</v>
      </c>
      <c r="K41" s="10">
        <v>12</v>
      </c>
      <c r="L41" s="49">
        <v>0.007722007722007722</v>
      </c>
      <c r="M41" s="10">
        <v>13</v>
      </c>
      <c r="N41" s="49">
        <v>0.005615550755939525</v>
      </c>
      <c r="O41" s="10">
        <v>6</v>
      </c>
      <c r="P41" s="49">
        <v>0.00846262341325811</v>
      </c>
      <c r="Q41" s="10">
        <v>2</v>
      </c>
      <c r="R41" s="49">
        <v>0.006896551724137931</v>
      </c>
      <c r="S41" s="10">
        <v>190</v>
      </c>
      <c r="T41" s="49">
        <v>0.008876016070260674</v>
      </c>
      <c r="U41" s="292"/>
    </row>
    <row r="42" spans="1:21" ht="14.25">
      <c r="A42" s="214">
        <v>71</v>
      </c>
      <c r="B42" s="205" t="s">
        <v>245</v>
      </c>
      <c r="C42" s="10">
        <v>483</v>
      </c>
      <c r="D42" s="49">
        <v>0.05571576883146845</v>
      </c>
      <c r="E42" s="10">
        <v>140</v>
      </c>
      <c r="F42" s="49">
        <v>0.0448</v>
      </c>
      <c r="G42" s="10">
        <v>119</v>
      </c>
      <c r="H42" s="49">
        <v>0.048295454545454544</v>
      </c>
      <c r="I42" s="10">
        <v>150</v>
      </c>
      <c r="J42" s="49">
        <v>0.06578947368421052</v>
      </c>
      <c r="K42" s="10">
        <v>105</v>
      </c>
      <c r="L42" s="49">
        <v>0.06756756756756757</v>
      </c>
      <c r="M42" s="10">
        <v>137</v>
      </c>
      <c r="N42" s="49">
        <v>0.0591792656587473</v>
      </c>
      <c r="O42" s="10">
        <v>39</v>
      </c>
      <c r="P42" s="49">
        <v>0.05500705218617771</v>
      </c>
      <c r="Q42" s="10">
        <v>9</v>
      </c>
      <c r="R42" s="49">
        <v>0.03103448275862069</v>
      </c>
      <c r="S42" s="10">
        <v>1182</v>
      </c>
      <c r="T42" s="49">
        <v>0.0552181631318322</v>
      </c>
      <c r="U42" s="292"/>
    </row>
    <row r="43" spans="1:21" ht="14.25">
      <c r="A43" s="214">
        <v>72</v>
      </c>
      <c r="B43" s="205" t="s">
        <v>246</v>
      </c>
      <c r="C43" s="10">
        <v>2</v>
      </c>
      <c r="D43" s="49">
        <v>0.00023070711731456916</v>
      </c>
      <c r="E43" s="10">
        <v>3</v>
      </c>
      <c r="F43" s="49">
        <v>0.00096</v>
      </c>
      <c r="G43" s="10">
        <v>0</v>
      </c>
      <c r="H43" s="49">
        <v>0</v>
      </c>
      <c r="I43" s="10">
        <v>0</v>
      </c>
      <c r="J43" s="49">
        <v>0</v>
      </c>
      <c r="K43" s="10">
        <v>0</v>
      </c>
      <c r="L43" s="49">
        <v>0</v>
      </c>
      <c r="M43" s="10">
        <v>0</v>
      </c>
      <c r="N43" s="49">
        <v>0</v>
      </c>
      <c r="O43" s="10">
        <v>0</v>
      </c>
      <c r="P43" s="49">
        <v>0</v>
      </c>
      <c r="Q43" s="10">
        <v>0</v>
      </c>
      <c r="R43" s="49">
        <v>0</v>
      </c>
      <c r="S43" s="10">
        <v>5</v>
      </c>
      <c r="T43" s="49">
        <v>0.00023357937027001775</v>
      </c>
      <c r="U43" s="292"/>
    </row>
    <row r="44" spans="1:21" ht="14.25">
      <c r="A44" s="214">
        <v>73</v>
      </c>
      <c r="B44" s="205" t="s">
        <v>247</v>
      </c>
      <c r="C44" s="10">
        <v>21</v>
      </c>
      <c r="D44" s="49">
        <v>0.002422424731802976</v>
      </c>
      <c r="E44" s="10">
        <v>5</v>
      </c>
      <c r="F44" s="49">
        <v>0.0016</v>
      </c>
      <c r="G44" s="10">
        <v>8</v>
      </c>
      <c r="H44" s="49">
        <v>0.003246753246753247</v>
      </c>
      <c r="I44" s="10">
        <v>2</v>
      </c>
      <c r="J44" s="49">
        <v>0.0008771929824561404</v>
      </c>
      <c r="K44" s="10">
        <v>9</v>
      </c>
      <c r="L44" s="49">
        <v>0.005791505791505791</v>
      </c>
      <c r="M44" s="10">
        <v>4</v>
      </c>
      <c r="N44" s="49">
        <v>0.0017278617710583153</v>
      </c>
      <c r="O44" s="10">
        <v>1</v>
      </c>
      <c r="P44" s="49">
        <v>0.0014104372355430183</v>
      </c>
      <c r="Q44" s="10">
        <v>0</v>
      </c>
      <c r="R44" s="49">
        <v>0</v>
      </c>
      <c r="S44" s="10">
        <v>50</v>
      </c>
      <c r="T44" s="49">
        <v>0.0023357937027001776</v>
      </c>
      <c r="U44" s="292"/>
    </row>
    <row r="45" spans="1:21" ht="14.25">
      <c r="A45" s="214">
        <v>79</v>
      </c>
      <c r="B45" s="205" t="s">
        <v>248</v>
      </c>
      <c r="C45" s="10">
        <v>29</v>
      </c>
      <c r="D45" s="49">
        <v>0.0033452532010612526</v>
      </c>
      <c r="E45" s="10">
        <v>5</v>
      </c>
      <c r="F45" s="49">
        <v>0.0016</v>
      </c>
      <c r="G45" s="10">
        <v>12</v>
      </c>
      <c r="H45" s="49">
        <v>0.00487012987012987</v>
      </c>
      <c r="I45" s="10">
        <v>4</v>
      </c>
      <c r="J45" s="49">
        <v>0.0017543859649122807</v>
      </c>
      <c r="K45" s="10">
        <v>2</v>
      </c>
      <c r="L45" s="49">
        <v>0.001287001287001287</v>
      </c>
      <c r="M45" s="10">
        <v>8</v>
      </c>
      <c r="N45" s="49">
        <v>0.0034557235421166306</v>
      </c>
      <c r="O45" s="10">
        <v>1</v>
      </c>
      <c r="P45" s="49">
        <v>0.0014104372355430183</v>
      </c>
      <c r="Q45" s="10">
        <v>0</v>
      </c>
      <c r="R45" s="49">
        <v>0</v>
      </c>
      <c r="S45" s="10">
        <v>61</v>
      </c>
      <c r="T45" s="49">
        <v>0.0028496683172942166</v>
      </c>
      <c r="U45" s="292"/>
    </row>
    <row r="46" spans="1:21" ht="14.25">
      <c r="A46" s="214">
        <v>80</v>
      </c>
      <c r="B46" s="205" t="s">
        <v>249</v>
      </c>
      <c r="C46" s="10">
        <v>8</v>
      </c>
      <c r="D46" s="49">
        <v>0.0009228284692582767</v>
      </c>
      <c r="E46" s="10">
        <v>3</v>
      </c>
      <c r="F46" s="49">
        <v>0.00096</v>
      </c>
      <c r="G46" s="10">
        <v>3</v>
      </c>
      <c r="H46" s="49">
        <v>0.0012175324675324675</v>
      </c>
      <c r="I46" s="10">
        <v>2</v>
      </c>
      <c r="J46" s="49">
        <v>0.0008771929824561404</v>
      </c>
      <c r="K46" s="10">
        <v>2</v>
      </c>
      <c r="L46" s="49">
        <v>0.001287001287001287</v>
      </c>
      <c r="M46" s="10">
        <v>1</v>
      </c>
      <c r="N46" s="49">
        <v>0.00043196544276457883</v>
      </c>
      <c r="O46" s="10">
        <v>0</v>
      </c>
      <c r="P46" s="49">
        <v>0</v>
      </c>
      <c r="Q46" s="10">
        <v>0</v>
      </c>
      <c r="R46" s="49">
        <v>0</v>
      </c>
      <c r="S46" s="10">
        <v>19</v>
      </c>
      <c r="T46" s="49">
        <v>0.0008876016070260674</v>
      </c>
      <c r="U46" s="292"/>
    </row>
    <row r="47" spans="1:21" ht="14.25">
      <c r="A47" s="214">
        <v>81</v>
      </c>
      <c r="B47" s="205" t="s">
        <v>250</v>
      </c>
      <c r="C47" s="10">
        <v>13</v>
      </c>
      <c r="D47" s="49">
        <v>0.0014995962625446995</v>
      </c>
      <c r="E47" s="10">
        <v>2</v>
      </c>
      <c r="F47" s="49">
        <v>0.00064</v>
      </c>
      <c r="G47" s="10">
        <v>1</v>
      </c>
      <c r="H47" s="49">
        <v>0.00040584415584415587</v>
      </c>
      <c r="I47" s="10">
        <v>0</v>
      </c>
      <c r="J47" s="49">
        <v>0</v>
      </c>
      <c r="K47" s="10">
        <v>1</v>
      </c>
      <c r="L47" s="49">
        <v>0.0006435006435006435</v>
      </c>
      <c r="M47" s="10">
        <v>1</v>
      </c>
      <c r="N47" s="49">
        <v>0.00043196544276457883</v>
      </c>
      <c r="O47" s="10">
        <v>0</v>
      </c>
      <c r="P47" s="49">
        <v>0</v>
      </c>
      <c r="Q47" s="10">
        <v>0</v>
      </c>
      <c r="R47" s="49">
        <v>0</v>
      </c>
      <c r="S47" s="10">
        <v>18</v>
      </c>
      <c r="T47" s="49">
        <v>0.0008408857329720639</v>
      </c>
      <c r="U47" s="292"/>
    </row>
    <row r="48" spans="1:21" ht="14.25">
      <c r="A48" s="214">
        <v>82</v>
      </c>
      <c r="B48" s="205" t="s">
        <v>251</v>
      </c>
      <c r="C48" s="10">
        <v>5</v>
      </c>
      <c r="D48" s="49">
        <v>0.0005767677932864229</v>
      </c>
      <c r="E48" s="10">
        <v>3</v>
      </c>
      <c r="F48" s="49">
        <v>0.00096</v>
      </c>
      <c r="G48" s="10">
        <v>0</v>
      </c>
      <c r="H48" s="49">
        <v>0</v>
      </c>
      <c r="I48" s="10">
        <v>0</v>
      </c>
      <c r="J48" s="49">
        <v>0</v>
      </c>
      <c r="K48" s="10">
        <v>0</v>
      </c>
      <c r="L48" s="49">
        <v>0</v>
      </c>
      <c r="M48" s="10">
        <v>0</v>
      </c>
      <c r="N48" s="49">
        <v>0</v>
      </c>
      <c r="O48" s="10">
        <v>0</v>
      </c>
      <c r="P48" s="49">
        <v>0</v>
      </c>
      <c r="Q48" s="10">
        <v>0</v>
      </c>
      <c r="R48" s="49">
        <v>0</v>
      </c>
      <c r="S48" s="10">
        <v>8</v>
      </c>
      <c r="T48" s="49">
        <v>0.0003737269924320284</v>
      </c>
      <c r="U48" s="292"/>
    </row>
    <row r="49" spans="1:21" ht="14.25">
      <c r="A49" s="214">
        <v>83</v>
      </c>
      <c r="B49" s="205" t="s">
        <v>252</v>
      </c>
      <c r="C49" s="10">
        <v>61</v>
      </c>
      <c r="D49" s="49">
        <v>0.00703656707809436</v>
      </c>
      <c r="E49" s="10">
        <v>23</v>
      </c>
      <c r="F49" s="49">
        <v>0.00736</v>
      </c>
      <c r="G49" s="10">
        <v>11</v>
      </c>
      <c r="H49" s="49">
        <v>0.004464285714285714</v>
      </c>
      <c r="I49" s="10">
        <v>21</v>
      </c>
      <c r="J49" s="49">
        <v>0.009210526315789473</v>
      </c>
      <c r="K49" s="10">
        <v>9</v>
      </c>
      <c r="L49" s="49">
        <v>0.005791505791505791</v>
      </c>
      <c r="M49" s="10">
        <v>13</v>
      </c>
      <c r="N49" s="49">
        <v>0.005615550755939525</v>
      </c>
      <c r="O49" s="10">
        <v>4</v>
      </c>
      <c r="P49" s="49">
        <v>0.005641748942172073</v>
      </c>
      <c r="Q49" s="10">
        <v>3</v>
      </c>
      <c r="R49" s="49">
        <v>0.010344827586206896</v>
      </c>
      <c r="S49" s="10">
        <v>145</v>
      </c>
      <c r="T49" s="49">
        <v>0.006773801737830515</v>
      </c>
      <c r="U49" s="292"/>
    </row>
    <row r="50" spans="1:21" ht="14.25">
      <c r="A50" s="214">
        <v>89</v>
      </c>
      <c r="B50" s="205" t="s">
        <v>253</v>
      </c>
      <c r="C50" s="10">
        <v>14</v>
      </c>
      <c r="D50" s="49">
        <v>0.001614949821201984</v>
      </c>
      <c r="E50" s="10">
        <v>5</v>
      </c>
      <c r="F50" s="49">
        <v>0.0016</v>
      </c>
      <c r="G50" s="10">
        <v>3</v>
      </c>
      <c r="H50" s="49">
        <v>0.0012175324675324675</v>
      </c>
      <c r="I50" s="10">
        <v>1</v>
      </c>
      <c r="J50" s="49">
        <v>0.0004385964912280702</v>
      </c>
      <c r="K50" s="10">
        <v>1</v>
      </c>
      <c r="L50" s="49">
        <v>0.0006435006435006435</v>
      </c>
      <c r="M50" s="10">
        <v>6</v>
      </c>
      <c r="N50" s="49">
        <v>0.002591792656587473</v>
      </c>
      <c r="O50" s="10">
        <v>3</v>
      </c>
      <c r="P50" s="49">
        <v>0.004231311706629055</v>
      </c>
      <c r="Q50" s="10">
        <v>0</v>
      </c>
      <c r="R50" s="49">
        <v>0</v>
      </c>
      <c r="S50" s="10">
        <v>33</v>
      </c>
      <c r="T50" s="49">
        <v>0.001541623843782117</v>
      </c>
      <c r="U50" s="292"/>
    </row>
    <row r="51" spans="1:21" ht="15" thickBot="1">
      <c r="A51" s="216">
        <v>99</v>
      </c>
      <c r="B51" s="209" t="s">
        <v>254</v>
      </c>
      <c r="C51" s="11">
        <v>492</v>
      </c>
      <c r="D51" s="50">
        <v>0.05675395085938401</v>
      </c>
      <c r="E51" s="11">
        <v>188</v>
      </c>
      <c r="F51" s="50">
        <v>0.06016</v>
      </c>
      <c r="G51" s="11">
        <v>122</v>
      </c>
      <c r="H51" s="50">
        <v>0.049512987012987016</v>
      </c>
      <c r="I51" s="11">
        <v>105</v>
      </c>
      <c r="J51" s="50">
        <v>0.046052631578947366</v>
      </c>
      <c r="K51" s="11">
        <v>69</v>
      </c>
      <c r="L51" s="50">
        <v>0.0444015444015444</v>
      </c>
      <c r="M51" s="11">
        <v>135</v>
      </c>
      <c r="N51" s="50">
        <v>0.058315334773218146</v>
      </c>
      <c r="O51" s="11">
        <v>37</v>
      </c>
      <c r="P51" s="50">
        <v>0.05218617771509168</v>
      </c>
      <c r="Q51" s="11">
        <v>12</v>
      </c>
      <c r="R51" s="50">
        <v>0.041379310344827586</v>
      </c>
      <c r="S51" s="11">
        <v>1160</v>
      </c>
      <c r="T51" s="50">
        <v>0.05419041390264412</v>
      </c>
      <c r="U51" s="292"/>
    </row>
    <row r="52" spans="1:21" ht="15" thickBot="1">
      <c r="A52" s="358" t="s">
        <v>255</v>
      </c>
      <c r="B52" s="400"/>
      <c r="C52" s="55">
        <v>8669</v>
      </c>
      <c r="D52" s="56">
        <v>1.0000000000000002</v>
      </c>
      <c r="E52" s="55">
        <v>3125</v>
      </c>
      <c r="F52" s="56">
        <v>0.9999999999999998</v>
      </c>
      <c r="G52" s="55">
        <v>2464</v>
      </c>
      <c r="H52" s="56">
        <v>0.9999999999999997</v>
      </c>
      <c r="I52" s="55">
        <v>2280</v>
      </c>
      <c r="J52" s="56">
        <v>0.9999999999999997</v>
      </c>
      <c r="K52" s="55">
        <v>1554</v>
      </c>
      <c r="L52" s="56">
        <v>0.9999999999999998</v>
      </c>
      <c r="M52" s="55">
        <v>2315</v>
      </c>
      <c r="N52" s="56">
        <v>1.0000000000000002</v>
      </c>
      <c r="O52" s="55">
        <v>709</v>
      </c>
      <c r="P52" s="56">
        <v>1</v>
      </c>
      <c r="Q52" s="55">
        <v>290</v>
      </c>
      <c r="R52" s="56">
        <v>1.0000000000000002</v>
      </c>
      <c r="S52" s="55">
        <v>21406</v>
      </c>
      <c r="T52" s="56">
        <v>0.9999999999999997</v>
      </c>
      <c r="U52" s="73"/>
    </row>
    <row r="53" spans="1:21" ht="15" thickBot="1">
      <c r="A53" s="224" t="s">
        <v>36</v>
      </c>
      <c r="B53" s="198" t="s">
        <v>324</v>
      </c>
      <c r="C53" s="72">
        <v>1734</v>
      </c>
      <c r="D53" s="169">
        <v>0.20002307071173145</v>
      </c>
      <c r="E53" s="72">
        <v>672</v>
      </c>
      <c r="F53" s="169">
        <v>0.21504</v>
      </c>
      <c r="G53" s="72">
        <v>206</v>
      </c>
      <c r="H53" s="169">
        <v>0.0836038961038961</v>
      </c>
      <c r="I53" s="72">
        <v>189</v>
      </c>
      <c r="J53" s="169">
        <v>0.08289473684210526</v>
      </c>
      <c r="K53" s="72">
        <v>150</v>
      </c>
      <c r="L53" s="169">
        <v>0.09652509652509653</v>
      </c>
      <c r="M53" s="72">
        <v>199</v>
      </c>
      <c r="N53" s="169">
        <v>0.0859611231101512</v>
      </c>
      <c r="O53" s="72">
        <v>56</v>
      </c>
      <c r="P53" s="169">
        <v>0.07898448519040903</v>
      </c>
      <c r="Q53" s="72">
        <v>15</v>
      </c>
      <c r="R53" s="169">
        <v>0.05172413793103448</v>
      </c>
      <c r="S53" s="72">
        <v>3221</v>
      </c>
      <c r="T53" s="169">
        <v>0.15047183032794545</v>
      </c>
      <c r="U53" s="292"/>
    </row>
    <row r="54" spans="1:21" ht="15" thickBot="1">
      <c r="A54" s="355" t="s">
        <v>89</v>
      </c>
      <c r="B54" s="356"/>
      <c r="C54" s="30">
        <v>10403</v>
      </c>
      <c r="D54" s="64"/>
      <c r="E54" s="30">
        <v>3797</v>
      </c>
      <c r="F54" s="64"/>
      <c r="G54" s="30">
        <v>2670</v>
      </c>
      <c r="H54" s="64"/>
      <c r="I54" s="30">
        <v>2469</v>
      </c>
      <c r="J54" s="64"/>
      <c r="K54" s="30">
        <v>1704</v>
      </c>
      <c r="L54" s="64"/>
      <c r="M54" s="30">
        <v>2514</v>
      </c>
      <c r="N54" s="64"/>
      <c r="O54" s="30">
        <v>765</v>
      </c>
      <c r="P54" s="64"/>
      <c r="Q54" s="30">
        <v>305</v>
      </c>
      <c r="R54" s="64"/>
      <c r="S54" s="30">
        <v>24627</v>
      </c>
      <c r="T54" s="64"/>
      <c r="U54" s="293"/>
    </row>
    <row r="55" spans="1:20" ht="14.25">
      <c r="A55" s="88"/>
      <c r="B55" s="88"/>
      <c r="C55" s="127"/>
      <c r="D55" s="221"/>
      <c r="E55" s="127"/>
      <c r="F55" s="221"/>
      <c r="G55" s="127"/>
      <c r="H55" s="221"/>
      <c r="I55" s="127"/>
      <c r="J55" s="221"/>
      <c r="K55" s="127"/>
      <c r="L55" s="221"/>
      <c r="M55" s="127"/>
      <c r="N55" s="221"/>
      <c r="O55" s="127"/>
      <c r="P55" s="221"/>
      <c r="Q55" s="127"/>
      <c r="R55" s="221"/>
      <c r="S55" s="127"/>
      <c r="T55" s="221"/>
    </row>
    <row r="56" spans="1:20" ht="14.25">
      <c r="A56" s="89" t="s">
        <v>95</v>
      </c>
      <c r="B56" s="90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309"/>
      <c r="T56" s="162"/>
    </row>
    <row r="57" spans="1:20" ht="49.5" customHeight="1">
      <c r="A57" s="373" t="s">
        <v>263</v>
      </c>
      <c r="B57" s="373"/>
      <c r="C57" s="373"/>
      <c r="D57" s="373"/>
      <c r="E57" s="373"/>
      <c r="F57" s="373"/>
      <c r="G57" s="373"/>
      <c r="H57" s="164"/>
      <c r="I57" s="164"/>
      <c r="J57" s="164"/>
      <c r="K57" s="14"/>
      <c r="L57" s="14"/>
      <c r="M57" s="74"/>
      <c r="N57" s="74"/>
      <c r="O57" s="74"/>
      <c r="P57" s="74"/>
      <c r="Q57" s="74"/>
      <c r="R57" s="74"/>
      <c r="S57" s="74"/>
      <c r="T57" s="74"/>
    </row>
    <row r="58" spans="1:20" ht="14.25">
      <c r="A58" s="74"/>
      <c r="B58" s="7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4"/>
      <c r="N58" s="74"/>
      <c r="O58" s="74"/>
      <c r="P58" s="74"/>
      <c r="Q58" s="74"/>
      <c r="R58" s="74"/>
      <c r="S58" s="74"/>
      <c r="T58" s="74"/>
    </row>
  </sheetData>
  <sheetProtection/>
  <mergeCells count="16">
    <mergeCell ref="O3:P3"/>
    <mergeCell ref="Q3:R3"/>
    <mergeCell ref="S3:T3"/>
    <mergeCell ref="A52:B52"/>
    <mergeCell ref="A54:B54"/>
    <mergeCell ref="A57:G57"/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1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0.7109375" style="69" customWidth="1"/>
    <col min="2" max="2" width="79.7109375" style="69" bestFit="1" customWidth="1"/>
    <col min="3" max="3" width="10.8515625" style="69" customWidth="1"/>
    <col min="4" max="4" width="12.421875" style="69" bestFit="1" customWidth="1"/>
    <col min="5" max="5" width="10.8515625" style="69" customWidth="1"/>
    <col min="6" max="6" width="12.421875" style="69" bestFit="1" customWidth="1"/>
    <col min="7" max="7" width="10.8515625" style="69" customWidth="1"/>
    <col min="8" max="8" width="12.421875" style="69" bestFit="1" customWidth="1"/>
    <col min="9" max="9" width="10.8515625" style="69" customWidth="1"/>
    <col min="10" max="10" width="12.421875" style="69" bestFit="1" customWidth="1"/>
    <col min="11" max="11" width="10.8515625" style="69" customWidth="1"/>
    <col min="12" max="12" width="12.421875" style="69" bestFit="1" customWidth="1"/>
    <col min="13" max="13" width="10.8515625" style="69" customWidth="1"/>
    <col min="14" max="14" width="12.421875" style="69" bestFit="1" customWidth="1"/>
    <col min="15" max="15" width="10.8515625" style="69" customWidth="1"/>
    <col min="16" max="16" width="12.421875" style="69" bestFit="1" customWidth="1"/>
    <col min="17" max="17" width="10.8515625" style="69" customWidth="1"/>
    <col min="18" max="18" width="12.421875" style="69" bestFit="1" customWidth="1"/>
    <col min="19" max="19" width="10.8515625" style="69" customWidth="1"/>
    <col min="20" max="20" width="12.421875" style="69" bestFit="1" customWidth="1"/>
    <col min="21" max="21" width="10.8515625" style="69" customWidth="1"/>
    <col min="22" max="22" width="12.421875" style="69" bestFit="1" customWidth="1"/>
    <col min="23" max="16384" width="9.140625" style="69" customWidth="1"/>
  </cols>
  <sheetData>
    <row r="1" spans="1:22" ht="24.75" customHeight="1" thickBot="1" thickTop="1">
      <c r="A1" s="331" t="s">
        <v>323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50"/>
      <c r="N1" s="350"/>
      <c r="O1" s="350"/>
      <c r="P1" s="350"/>
      <c r="Q1" s="350"/>
      <c r="R1" s="350"/>
      <c r="S1" s="350"/>
      <c r="T1" s="350"/>
      <c r="U1" s="350"/>
      <c r="V1" s="351"/>
    </row>
    <row r="2" spans="1:22" ht="19.5" customHeight="1" thickBot="1" thickTop="1">
      <c r="A2" s="323" t="s">
        <v>32</v>
      </c>
      <c r="B2" s="326" t="s">
        <v>264</v>
      </c>
      <c r="C2" s="353" t="s">
        <v>117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8" t="s">
        <v>116</v>
      </c>
      <c r="V2" s="394"/>
    </row>
    <row r="3" spans="1:22" ht="19.5" customHeight="1">
      <c r="A3" s="323"/>
      <c r="B3" s="326"/>
      <c r="C3" s="396">
        <v>0</v>
      </c>
      <c r="D3" s="348"/>
      <c r="E3" s="376" t="s">
        <v>118</v>
      </c>
      <c r="F3" s="376"/>
      <c r="G3" s="347" t="s">
        <v>119</v>
      </c>
      <c r="H3" s="348"/>
      <c r="I3" s="376" t="s">
        <v>120</v>
      </c>
      <c r="J3" s="376"/>
      <c r="K3" s="347" t="s">
        <v>121</v>
      </c>
      <c r="L3" s="348"/>
      <c r="M3" s="376" t="s">
        <v>122</v>
      </c>
      <c r="N3" s="376"/>
      <c r="O3" s="347" t="s">
        <v>123</v>
      </c>
      <c r="P3" s="348"/>
      <c r="Q3" s="376" t="s">
        <v>124</v>
      </c>
      <c r="R3" s="376"/>
      <c r="S3" s="347" t="s">
        <v>94</v>
      </c>
      <c r="T3" s="348"/>
      <c r="U3" s="395"/>
      <c r="V3" s="394"/>
    </row>
    <row r="4" spans="1:22" ht="19.5" customHeight="1" thickBot="1">
      <c r="A4" s="323"/>
      <c r="B4" s="326"/>
      <c r="C4" s="70" t="s">
        <v>34</v>
      </c>
      <c r="D4" s="71" t="s">
        <v>35</v>
      </c>
      <c r="E4" s="92" t="s">
        <v>34</v>
      </c>
      <c r="F4" s="124" t="s">
        <v>35</v>
      </c>
      <c r="G4" s="70" t="s">
        <v>34</v>
      </c>
      <c r="H4" s="71" t="s">
        <v>35</v>
      </c>
      <c r="I4" s="92" t="s">
        <v>34</v>
      </c>
      <c r="J4" s="124" t="s">
        <v>35</v>
      </c>
      <c r="K4" s="70" t="s">
        <v>34</v>
      </c>
      <c r="L4" s="71" t="s">
        <v>35</v>
      </c>
      <c r="M4" s="92" t="s">
        <v>34</v>
      </c>
      <c r="N4" s="124" t="s">
        <v>35</v>
      </c>
      <c r="O4" s="70" t="s">
        <v>34</v>
      </c>
      <c r="P4" s="71" t="s">
        <v>35</v>
      </c>
      <c r="Q4" s="92" t="s">
        <v>34</v>
      </c>
      <c r="R4" s="124" t="s">
        <v>35</v>
      </c>
      <c r="S4" s="70" t="s">
        <v>34</v>
      </c>
      <c r="T4" s="112" t="s">
        <v>35</v>
      </c>
      <c r="U4" s="34" t="s">
        <v>34</v>
      </c>
      <c r="V4" s="77" t="s">
        <v>35</v>
      </c>
    </row>
    <row r="5" spans="1:23" ht="14.25">
      <c r="A5" s="212">
        <v>10</v>
      </c>
      <c r="B5" s="213" t="s">
        <v>208</v>
      </c>
      <c r="C5" s="59">
        <v>12</v>
      </c>
      <c r="D5" s="168">
        <v>0.0006389436132261327</v>
      </c>
      <c r="E5" s="59">
        <v>0</v>
      </c>
      <c r="F5" s="168">
        <v>0</v>
      </c>
      <c r="G5" s="59">
        <v>0</v>
      </c>
      <c r="H5" s="168">
        <v>0</v>
      </c>
      <c r="I5" s="59">
        <v>1</v>
      </c>
      <c r="J5" s="168">
        <v>0.0035087719298245615</v>
      </c>
      <c r="K5" s="59">
        <v>0</v>
      </c>
      <c r="L5" s="168">
        <v>0</v>
      </c>
      <c r="M5" s="59">
        <v>0</v>
      </c>
      <c r="N5" s="168">
        <v>0</v>
      </c>
      <c r="O5" s="59">
        <v>0</v>
      </c>
      <c r="P5" s="168">
        <v>0</v>
      </c>
      <c r="Q5" s="59">
        <v>0</v>
      </c>
      <c r="R5" s="168">
        <v>0</v>
      </c>
      <c r="S5" s="59">
        <v>0</v>
      </c>
      <c r="T5" s="168">
        <v>0</v>
      </c>
      <c r="U5" s="59">
        <v>13</v>
      </c>
      <c r="V5" s="168">
        <v>0.0006073063627020462</v>
      </c>
      <c r="W5" s="292"/>
    </row>
    <row r="6" spans="1:23" ht="14.25">
      <c r="A6" s="214">
        <v>11</v>
      </c>
      <c r="B6" s="215" t="s">
        <v>209</v>
      </c>
      <c r="C6" s="10">
        <v>22</v>
      </c>
      <c r="D6" s="49">
        <v>0.0011713966242479102</v>
      </c>
      <c r="E6" s="10">
        <v>1</v>
      </c>
      <c r="F6" s="49">
        <v>0.0008305647840531562</v>
      </c>
      <c r="G6" s="10">
        <v>1</v>
      </c>
      <c r="H6" s="49">
        <v>0.0010030090270812437</v>
      </c>
      <c r="I6" s="10">
        <v>0</v>
      </c>
      <c r="J6" s="49">
        <v>0</v>
      </c>
      <c r="K6" s="10">
        <v>0</v>
      </c>
      <c r="L6" s="49">
        <v>0</v>
      </c>
      <c r="M6" s="10">
        <v>0</v>
      </c>
      <c r="N6" s="49">
        <v>0</v>
      </c>
      <c r="O6" s="10">
        <v>0</v>
      </c>
      <c r="P6" s="49">
        <v>0</v>
      </c>
      <c r="Q6" s="10">
        <v>0</v>
      </c>
      <c r="R6" s="49">
        <v>0</v>
      </c>
      <c r="S6" s="10">
        <v>0</v>
      </c>
      <c r="T6" s="49">
        <v>0</v>
      </c>
      <c r="U6" s="10">
        <v>24</v>
      </c>
      <c r="V6" s="49">
        <v>0.0011211809772960853</v>
      </c>
      <c r="W6" s="292"/>
    </row>
    <row r="7" spans="1:23" ht="14.25">
      <c r="A7" s="214">
        <v>12</v>
      </c>
      <c r="B7" s="215" t="s">
        <v>210</v>
      </c>
      <c r="C7" s="10">
        <v>1</v>
      </c>
      <c r="D7" s="49">
        <v>5.324530110217773E-05</v>
      </c>
      <c r="E7" s="10">
        <v>0</v>
      </c>
      <c r="F7" s="49">
        <v>0</v>
      </c>
      <c r="G7" s="10">
        <v>0</v>
      </c>
      <c r="H7" s="49">
        <v>0</v>
      </c>
      <c r="I7" s="10">
        <v>0</v>
      </c>
      <c r="J7" s="49">
        <v>0</v>
      </c>
      <c r="K7" s="10">
        <v>0</v>
      </c>
      <c r="L7" s="49">
        <v>0</v>
      </c>
      <c r="M7" s="10">
        <v>0</v>
      </c>
      <c r="N7" s="49">
        <v>0</v>
      </c>
      <c r="O7" s="10">
        <v>0</v>
      </c>
      <c r="P7" s="49">
        <v>0</v>
      </c>
      <c r="Q7" s="10">
        <v>0</v>
      </c>
      <c r="R7" s="49">
        <v>0</v>
      </c>
      <c r="S7" s="10">
        <v>0</v>
      </c>
      <c r="T7" s="49">
        <v>0</v>
      </c>
      <c r="U7" s="10">
        <v>1</v>
      </c>
      <c r="V7" s="49">
        <v>4.671587405400355E-05</v>
      </c>
      <c r="W7" s="292"/>
    </row>
    <row r="8" spans="1:23" ht="14.25">
      <c r="A8" s="214">
        <v>13</v>
      </c>
      <c r="B8" s="215" t="s">
        <v>211</v>
      </c>
      <c r="C8" s="10">
        <v>7</v>
      </c>
      <c r="D8" s="49">
        <v>0.0003727171077152441</v>
      </c>
      <c r="E8" s="10">
        <v>2</v>
      </c>
      <c r="F8" s="49">
        <v>0.0016611295681063123</v>
      </c>
      <c r="G8" s="10">
        <v>0</v>
      </c>
      <c r="H8" s="49">
        <v>0</v>
      </c>
      <c r="I8" s="10">
        <v>0</v>
      </c>
      <c r="J8" s="49">
        <v>0</v>
      </c>
      <c r="K8" s="10">
        <v>0</v>
      </c>
      <c r="L8" s="49">
        <v>0</v>
      </c>
      <c r="M8" s="10">
        <v>0</v>
      </c>
      <c r="N8" s="49">
        <v>0</v>
      </c>
      <c r="O8" s="10">
        <v>0</v>
      </c>
      <c r="P8" s="49">
        <v>0</v>
      </c>
      <c r="Q8" s="10">
        <v>0</v>
      </c>
      <c r="R8" s="49">
        <v>0</v>
      </c>
      <c r="S8" s="10">
        <v>0</v>
      </c>
      <c r="T8" s="49">
        <v>0</v>
      </c>
      <c r="U8" s="10">
        <v>9</v>
      </c>
      <c r="V8" s="49">
        <v>0.00042044286648603194</v>
      </c>
      <c r="W8" s="292"/>
    </row>
    <row r="9" spans="1:23" ht="14.25">
      <c r="A9" s="214">
        <v>14</v>
      </c>
      <c r="B9" s="215" t="s">
        <v>212</v>
      </c>
      <c r="C9" s="10">
        <v>106</v>
      </c>
      <c r="D9" s="49">
        <v>0.00564400191683084</v>
      </c>
      <c r="E9" s="10">
        <v>7</v>
      </c>
      <c r="F9" s="49">
        <v>0.005813953488372093</v>
      </c>
      <c r="G9" s="10">
        <v>3</v>
      </c>
      <c r="H9" s="49">
        <v>0.003009027081243731</v>
      </c>
      <c r="I9" s="10">
        <v>0</v>
      </c>
      <c r="J9" s="49">
        <v>0</v>
      </c>
      <c r="K9" s="10">
        <v>0</v>
      </c>
      <c r="L9" s="49">
        <v>0</v>
      </c>
      <c r="M9" s="10">
        <v>0</v>
      </c>
      <c r="N9" s="49">
        <v>0</v>
      </c>
      <c r="O9" s="10">
        <v>0</v>
      </c>
      <c r="P9" s="49">
        <v>0</v>
      </c>
      <c r="Q9" s="10">
        <v>1</v>
      </c>
      <c r="R9" s="49">
        <v>0.14285714285714285</v>
      </c>
      <c r="S9" s="10">
        <v>0</v>
      </c>
      <c r="T9" s="49">
        <v>0</v>
      </c>
      <c r="U9" s="10">
        <v>117</v>
      </c>
      <c r="V9" s="49">
        <v>0.005465757264318415</v>
      </c>
      <c r="W9" s="292"/>
    </row>
    <row r="10" spans="1:23" ht="14.25">
      <c r="A10" s="214">
        <v>15</v>
      </c>
      <c r="B10" s="215" t="s">
        <v>213</v>
      </c>
      <c r="C10" s="10">
        <v>3</v>
      </c>
      <c r="D10" s="49">
        <v>0.00015973590330653318</v>
      </c>
      <c r="E10" s="10">
        <v>0</v>
      </c>
      <c r="F10" s="49">
        <v>0</v>
      </c>
      <c r="G10" s="10">
        <v>1</v>
      </c>
      <c r="H10" s="49">
        <v>0.0010030090270812437</v>
      </c>
      <c r="I10" s="10">
        <v>0</v>
      </c>
      <c r="J10" s="49">
        <v>0</v>
      </c>
      <c r="K10" s="10">
        <v>0</v>
      </c>
      <c r="L10" s="49">
        <v>0</v>
      </c>
      <c r="M10" s="10">
        <v>0</v>
      </c>
      <c r="N10" s="49">
        <v>0</v>
      </c>
      <c r="O10" s="10">
        <v>0</v>
      </c>
      <c r="P10" s="49">
        <v>0</v>
      </c>
      <c r="Q10" s="10">
        <v>0</v>
      </c>
      <c r="R10" s="49">
        <v>0</v>
      </c>
      <c r="S10" s="10">
        <v>0</v>
      </c>
      <c r="T10" s="49">
        <v>0</v>
      </c>
      <c r="U10" s="10">
        <v>4</v>
      </c>
      <c r="V10" s="49">
        <v>0.0001868634962160142</v>
      </c>
      <c r="W10" s="292"/>
    </row>
    <row r="11" spans="1:23" ht="14.25">
      <c r="A11" s="214">
        <v>16</v>
      </c>
      <c r="B11" s="215" t="s">
        <v>214</v>
      </c>
      <c r="C11" s="10">
        <v>23</v>
      </c>
      <c r="D11" s="49">
        <v>0.0012246419253500878</v>
      </c>
      <c r="E11" s="10">
        <v>0</v>
      </c>
      <c r="F11" s="49">
        <v>0</v>
      </c>
      <c r="G11" s="10">
        <v>0</v>
      </c>
      <c r="H11" s="49">
        <v>0</v>
      </c>
      <c r="I11" s="10">
        <v>0</v>
      </c>
      <c r="J11" s="49">
        <v>0</v>
      </c>
      <c r="K11" s="10">
        <v>0</v>
      </c>
      <c r="L11" s="49">
        <v>0</v>
      </c>
      <c r="M11" s="10">
        <v>0</v>
      </c>
      <c r="N11" s="49">
        <v>0</v>
      </c>
      <c r="O11" s="10">
        <v>0</v>
      </c>
      <c r="P11" s="49">
        <v>0</v>
      </c>
      <c r="Q11" s="10">
        <v>0</v>
      </c>
      <c r="R11" s="49">
        <v>0</v>
      </c>
      <c r="S11" s="10">
        <v>0</v>
      </c>
      <c r="T11" s="49">
        <v>0</v>
      </c>
      <c r="U11" s="10">
        <v>23</v>
      </c>
      <c r="V11" s="49">
        <v>0.0010744651032420817</v>
      </c>
      <c r="W11" s="292"/>
    </row>
    <row r="12" spans="1:23" ht="27">
      <c r="A12" s="214">
        <v>17</v>
      </c>
      <c r="B12" s="215" t="s">
        <v>215</v>
      </c>
      <c r="C12" s="10">
        <v>0</v>
      </c>
      <c r="D12" s="49">
        <v>0</v>
      </c>
      <c r="E12" s="10">
        <v>0</v>
      </c>
      <c r="F12" s="49">
        <v>0</v>
      </c>
      <c r="G12" s="10">
        <v>0</v>
      </c>
      <c r="H12" s="49">
        <v>0</v>
      </c>
      <c r="I12" s="10">
        <v>0</v>
      </c>
      <c r="J12" s="49">
        <v>0</v>
      </c>
      <c r="K12" s="10">
        <v>0</v>
      </c>
      <c r="L12" s="49">
        <v>0</v>
      </c>
      <c r="M12" s="10">
        <v>0</v>
      </c>
      <c r="N12" s="49">
        <v>0</v>
      </c>
      <c r="O12" s="10">
        <v>0</v>
      </c>
      <c r="P12" s="49">
        <v>0</v>
      </c>
      <c r="Q12" s="10">
        <v>0</v>
      </c>
      <c r="R12" s="49">
        <v>0</v>
      </c>
      <c r="S12" s="10">
        <v>0</v>
      </c>
      <c r="T12" s="49">
        <v>0</v>
      </c>
      <c r="U12" s="10">
        <v>0</v>
      </c>
      <c r="V12" s="49">
        <v>0</v>
      </c>
      <c r="W12" s="73"/>
    </row>
    <row r="13" spans="1:23" ht="14.25">
      <c r="A13" s="214">
        <v>19</v>
      </c>
      <c r="B13" s="215" t="s">
        <v>216</v>
      </c>
      <c r="C13" s="10">
        <v>18</v>
      </c>
      <c r="D13" s="49">
        <v>0.0009584154198391992</v>
      </c>
      <c r="E13" s="10">
        <v>5</v>
      </c>
      <c r="F13" s="49">
        <v>0.004152823920265781</v>
      </c>
      <c r="G13" s="10">
        <v>7</v>
      </c>
      <c r="H13" s="49">
        <v>0.007021063189568706</v>
      </c>
      <c r="I13" s="10">
        <v>2</v>
      </c>
      <c r="J13" s="49">
        <v>0.007017543859649123</v>
      </c>
      <c r="K13" s="10">
        <v>0</v>
      </c>
      <c r="L13" s="49">
        <v>0</v>
      </c>
      <c r="M13" s="10">
        <v>0</v>
      </c>
      <c r="N13" s="49">
        <v>0</v>
      </c>
      <c r="O13" s="10">
        <v>0</v>
      </c>
      <c r="P13" s="49">
        <v>0</v>
      </c>
      <c r="Q13" s="10">
        <v>0</v>
      </c>
      <c r="R13" s="49">
        <v>0</v>
      </c>
      <c r="S13" s="10">
        <v>0</v>
      </c>
      <c r="T13" s="49">
        <v>0</v>
      </c>
      <c r="U13" s="10">
        <v>32</v>
      </c>
      <c r="V13" s="49">
        <v>0.0014949079697281135</v>
      </c>
      <c r="W13" s="292"/>
    </row>
    <row r="14" spans="1:23" ht="14.25">
      <c r="A14" s="214">
        <v>20</v>
      </c>
      <c r="B14" s="215" t="s">
        <v>217</v>
      </c>
      <c r="C14" s="10">
        <v>1</v>
      </c>
      <c r="D14" s="49">
        <v>5.324530110217773E-05</v>
      </c>
      <c r="E14" s="10">
        <v>0</v>
      </c>
      <c r="F14" s="49">
        <v>0</v>
      </c>
      <c r="G14" s="10">
        <v>0</v>
      </c>
      <c r="H14" s="49">
        <v>0</v>
      </c>
      <c r="I14" s="10">
        <v>0</v>
      </c>
      <c r="J14" s="49">
        <v>0</v>
      </c>
      <c r="K14" s="10">
        <v>0</v>
      </c>
      <c r="L14" s="49">
        <v>0</v>
      </c>
      <c r="M14" s="10">
        <v>0</v>
      </c>
      <c r="N14" s="49">
        <v>0</v>
      </c>
      <c r="O14" s="10">
        <v>0</v>
      </c>
      <c r="P14" s="49">
        <v>0</v>
      </c>
      <c r="Q14" s="10">
        <v>0</v>
      </c>
      <c r="R14" s="49">
        <v>0</v>
      </c>
      <c r="S14" s="10">
        <v>0</v>
      </c>
      <c r="T14" s="49">
        <v>0</v>
      </c>
      <c r="U14" s="10">
        <v>1</v>
      </c>
      <c r="V14" s="49">
        <v>4.671587405400355E-05</v>
      </c>
      <c r="W14" s="292"/>
    </row>
    <row r="15" spans="1:23" ht="14.25">
      <c r="A15" s="214">
        <v>21</v>
      </c>
      <c r="B15" s="215" t="s">
        <v>218</v>
      </c>
      <c r="C15" s="10">
        <v>0</v>
      </c>
      <c r="D15" s="49">
        <v>0</v>
      </c>
      <c r="E15" s="10">
        <v>0</v>
      </c>
      <c r="F15" s="49">
        <v>0</v>
      </c>
      <c r="G15" s="10">
        <v>0</v>
      </c>
      <c r="H15" s="49">
        <v>0</v>
      </c>
      <c r="I15" s="10">
        <v>0</v>
      </c>
      <c r="J15" s="49">
        <v>0</v>
      </c>
      <c r="K15" s="10">
        <v>0</v>
      </c>
      <c r="L15" s="49">
        <v>0</v>
      </c>
      <c r="M15" s="10">
        <v>0</v>
      </c>
      <c r="N15" s="49">
        <v>0</v>
      </c>
      <c r="O15" s="10">
        <v>0</v>
      </c>
      <c r="P15" s="49">
        <v>0</v>
      </c>
      <c r="Q15" s="10">
        <v>0</v>
      </c>
      <c r="R15" s="49">
        <v>0</v>
      </c>
      <c r="S15" s="10">
        <v>1</v>
      </c>
      <c r="T15" s="49">
        <v>0.019230769230769232</v>
      </c>
      <c r="U15" s="10">
        <v>1</v>
      </c>
      <c r="V15" s="49">
        <v>4.671587405400355E-05</v>
      </c>
      <c r="W15" s="73"/>
    </row>
    <row r="16" spans="1:23" ht="14.25">
      <c r="A16" s="214">
        <v>22</v>
      </c>
      <c r="B16" s="215" t="s">
        <v>219</v>
      </c>
      <c r="C16" s="10">
        <v>0</v>
      </c>
      <c r="D16" s="49">
        <v>0</v>
      </c>
      <c r="E16" s="10">
        <v>0</v>
      </c>
      <c r="F16" s="49">
        <v>0</v>
      </c>
      <c r="G16" s="10">
        <v>0</v>
      </c>
      <c r="H16" s="49">
        <v>0</v>
      </c>
      <c r="I16" s="10">
        <v>0</v>
      </c>
      <c r="J16" s="49">
        <v>0</v>
      </c>
      <c r="K16" s="10">
        <v>0</v>
      </c>
      <c r="L16" s="49">
        <v>0</v>
      </c>
      <c r="M16" s="10">
        <v>0</v>
      </c>
      <c r="N16" s="49">
        <v>0</v>
      </c>
      <c r="O16" s="10">
        <v>0</v>
      </c>
      <c r="P16" s="49">
        <v>0</v>
      </c>
      <c r="Q16" s="10">
        <v>0</v>
      </c>
      <c r="R16" s="49">
        <v>0</v>
      </c>
      <c r="S16" s="10">
        <v>0</v>
      </c>
      <c r="T16" s="49">
        <v>0</v>
      </c>
      <c r="U16" s="10">
        <v>0</v>
      </c>
      <c r="V16" s="49">
        <v>0</v>
      </c>
      <c r="W16" s="73"/>
    </row>
    <row r="17" spans="1:23" ht="14.25">
      <c r="A17" s="214">
        <v>23</v>
      </c>
      <c r="B17" s="215" t="s">
        <v>220</v>
      </c>
      <c r="C17" s="10">
        <v>1</v>
      </c>
      <c r="D17" s="49">
        <v>5.324530110217773E-05</v>
      </c>
      <c r="E17" s="10">
        <v>0</v>
      </c>
      <c r="F17" s="49">
        <v>0</v>
      </c>
      <c r="G17" s="10">
        <v>0</v>
      </c>
      <c r="H17" s="49">
        <v>0</v>
      </c>
      <c r="I17" s="10">
        <v>0</v>
      </c>
      <c r="J17" s="49">
        <v>0</v>
      </c>
      <c r="K17" s="10">
        <v>0</v>
      </c>
      <c r="L17" s="49">
        <v>0</v>
      </c>
      <c r="M17" s="10">
        <v>0</v>
      </c>
      <c r="N17" s="49">
        <v>0</v>
      </c>
      <c r="O17" s="10">
        <v>0</v>
      </c>
      <c r="P17" s="49">
        <v>0</v>
      </c>
      <c r="Q17" s="10">
        <v>0</v>
      </c>
      <c r="R17" s="49">
        <v>0</v>
      </c>
      <c r="S17" s="10">
        <v>0</v>
      </c>
      <c r="T17" s="49">
        <v>0</v>
      </c>
      <c r="U17" s="10">
        <v>1</v>
      </c>
      <c r="V17" s="49">
        <v>4.671587405400355E-05</v>
      </c>
      <c r="W17" s="292"/>
    </row>
    <row r="18" spans="1:23" ht="14.25">
      <c r="A18" s="214">
        <v>29</v>
      </c>
      <c r="B18" s="215" t="s">
        <v>221</v>
      </c>
      <c r="C18" s="10">
        <v>7</v>
      </c>
      <c r="D18" s="49">
        <v>0.0003727171077152441</v>
      </c>
      <c r="E18" s="10">
        <v>2</v>
      </c>
      <c r="F18" s="49">
        <v>0.0016611295681063123</v>
      </c>
      <c r="G18" s="10">
        <v>0</v>
      </c>
      <c r="H18" s="49">
        <v>0</v>
      </c>
      <c r="I18" s="10">
        <v>0</v>
      </c>
      <c r="J18" s="49">
        <v>0</v>
      </c>
      <c r="K18" s="10">
        <v>0</v>
      </c>
      <c r="L18" s="49">
        <v>0</v>
      </c>
      <c r="M18" s="10">
        <v>0</v>
      </c>
      <c r="N18" s="49">
        <v>0</v>
      </c>
      <c r="O18" s="10">
        <v>0</v>
      </c>
      <c r="P18" s="49">
        <v>0</v>
      </c>
      <c r="Q18" s="10">
        <v>0</v>
      </c>
      <c r="R18" s="49">
        <v>0</v>
      </c>
      <c r="S18" s="10">
        <v>0</v>
      </c>
      <c r="T18" s="49">
        <v>0</v>
      </c>
      <c r="U18" s="10">
        <v>9</v>
      </c>
      <c r="V18" s="49">
        <v>0.00042044286648603194</v>
      </c>
      <c r="W18" s="292"/>
    </row>
    <row r="19" spans="1:23" ht="27">
      <c r="A19" s="214">
        <v>30</v>
      </c>
      <c r="B19" s="215" t="s">
        <v>222</v>
      </c>
      <c r="C19" s="10">
        <v>167</v>
      </c>
      <c r="D19" s="49">
        <v>0.008891965284063682</v>
      </c>
      <c r="E19" s="10">
        <v>11</v>
      </c>
      <c r="F19" s="49">
        <v>0.009136212624584718</v>
      </c>
      <c r="G19" s="10">
        <v>11</v>
      </c>
      <c r="H19" s="49">
        <v>0.011033099297893681</v>
      </c>
      <c r="I19" s="10">
        <v>3</v>
      </c>
      <c r="J19" s="49">
        <v>0.010526315789473684</v>
      </c>
      <c r="K19" s="10">
        <v>1</v>
      </c>
      <c r="L19" s="49">
        <v>0.045454545454545456</v>
      </c>
      <c r="M19" s="10">
        <v>0</v>
      </c>
      <c r="N19" s="49">
        <v>0</v>
      </c>
      <c r="O19" s="10">
        <v>1</v>
      </c>
      <c r="P19" s="49">
        <v>0.08333333333333333</v>
      </c>
      <c r="Q19" s="10">
        <v>0</v>
      </c>
      <c r="R19" s="49">
        <v>0</v>
      </c>
      <c r="S19" s="10">
        <v>0</v>
      </c>
      <c r="T19" s="49">
        <v>0</v>
      </c>
      <c r="U19" s="10">
        <v>194</v>
      </c>
      <c r="V19" s="49">
        <v>0.00906287956647669</v>
      </c>
      <c r="W19" s="292"/>
    </row>
    <row r="20" spans="1:23" ht="14.25">
      <c r="A20" s="214">
        <v>31</v>
      </c>
      <c r="B20" s="215" t="s">
        <v>223</v>
      </c>
      <c r="C20" s="10">
        <v>4965</v>
      </c>
      <c r="D20" s="49">
        <v>0.2643629199723124</v>
      </c>
      <c r="E20" s="10">
        <v>346</v>
      </c>
      <c r="F20" s="49">
        <v>0.287375415282392</v>
      </c>
      <c r="G20" s="10">
        <v>316</v>
      </c>
      <c r="H20" s="49">
        <v>0.316950852557673</v>
      </c>
      <c r="I20" s="10">
        <v>99</v>
      </c>
      <c r="J20" s="49">
        <v>0.3473684210526316</v>
      </c>
      <c r="K20" s="10">
        <v>4</v>
      </c>
      <c r="L20" s="49">
        <v>0.18181818181818182</v>
      </c>
      <c r="M20" s="10">
        <v>5</v>
      </c>
      <c r="N20" s="49">
        <v>0.10869565217391304</v>
      </c>
      <c r="O20" s="10">
        <v>1</v>
      </c>
      <c r="P20" s="49">
        <v>0.08333333333333333</v>
      </c>
      <c r="Q20" s="10">
        <v>1</v>
      </c>
      <c r="R20" s="49">
        <v>0.14285714285714285</v>
      </c>
      <c r="S20" s="10">
        <v>4</v>
      </c>
      <c r="T20" s="49">
        <v>0.07692307692307693</v>
      </c>
      <c r="U20" s="10">
        <v>5741</v>
      </c>
      <c r="V20" s="49">
        <v>0.2681958329440344</v>
      </c>
      <c r="W20" s="292"/>
    </row>
    <row r="21" spans="1:23" ht="14.25">
      <c r="A21" s="214">
        <v>32</v>
      </c>
      <c r="B21" s="215" t="s">
        <v>224</v>
      </c>
      <c r="C21" s="10">
        <v>701</v>
      </c>
      <c r="D21" s="49">
        <v>0.03732495607262659</v>
      </c>
      <c r="E21" s="10">
        <v>54</v>
      </c>
      <c r="F21" s="49">
        <v>0.044850498338870434</v>
      </c>
      <c r="G21" s="10">
        <v>36</v>
      </c>
      <c r="H21" s="49">
        <v>0.03610832497492478</v>
      </c>
      <c r="I21" s="10">
        <v>13</v>
      </c>
      <c r="J21" s="49">
        <v>0.0456140350877193</v>
      </c>
      <c r="K21" s="10">
        <v>1</v>
      </c>
      <c r="L21" s="49">
        <v>0.045454545454545456</v>
      </c>
      <c r="M21" s="10">
        <v>1</v>
      </c>
      <c r="N21" s="49">
        <v>0.021739130434782608</v>
      </c>
      <c r="O21" s="10">
        <v>0</v>
      </c>
      <c r="P21" s="49">
        <v>0</v>
      </c>
      <c r="Q21" s="10">
        <v>0</v>
      </c>
      <c r="R21" s="49">
        <v>0</v>
      </c>
      <c r="S21" s="10">
        <v>1</v>
      </c>
      <c r="T21" s="49">
        <v>0.019230769230769232</v>
      </c>
      <c r="U21" s="10">
        <v>807</v>
      </c>
      <c r="V21" s="49">
        <v>0.03769971036158087</v>
      </c>
      <c r="W21" s="292"/>
    </row>
    <row r="22" spans="1:23" ht="14.25">
      <c r="A22" s="214">
        <v>39</v>
      </c>
      <c r="B22" s="215" t="s">
        <v>225</v>
      </c>
      <c r="C22" s="10">
        <v>67</v>
      </c>
      <c r="D22" s="49">
        <v>0.003567435173845908</v>
      </c>
      <c r="E22" s="10">
        <v>9</v>
      </c>
      <c r="F22" s="49">
        <v>0.007475083056478406</v>
      </c>
      <c r="G22" s="10">
        <v>5</v>
      </c>
      <c r="H22" s="49">
        <v>0.0050150451354062184</v>
      </c>
      <c r="I22" s="10">
        <v>1</v>
      </c>
      <c r="J22" s="49">
        <v>0.0035087719298245615</v>
      </c>
      <c r="K22" s="10">
        <v>0</v>
      </c>
      <c r="L22" s="49">
        <v>0</v>
      </c>
      <c r="M22" s="10">
        <v>0</v>
      </c>
      <c r="N22" s="49">
        <v>0</v>
      </c>
      <c r="O22" s="10">
        <v>0</v>
      </c>
      <c r="P22" s="49">
        <v>0</v>
      </c>
      <c r="Q22" s="10">
        <v>0</v>
      </c>
      <c r="R22" s="49">
        <v>0</v>
      </c>
      <c r="S22" s="10">
        <v>0</v>
      </c>
      <c r="T22" s="49">
        <v>0</v>
      </c>
      <c r="U22" s="10">
        <v>82</v>
      </c>
      <c r="V22" s="49">
        <v>0.003830701672428291</v>
      </c>
      <c r="W22" s="292"/>
    </row>
    <row r="23" spans="1:23" ht="14.25">
      <c r="A23" s="214">
        <v>40</v>
      </c>
      <c r="B23" s="215" t="s">
        <v>226</v>
      </c>
      <c r="C23" s="10">
        <v>779</v>
      </c>
      <c r="D23" s="49">
        <v>0.041478089558596457</v>
      </c>
      <c r="E23" s="10">
        <v>41</v>
      </c>
      <c r="F23" s="49">
        <v>0.0340531561461794</v>
      </c>
      <c r="G23" s="10">
        <v>36</v>
      </c>
      <c r="H23" s="49">
        <v>0.03610832497492478</v>
      </c>
      <c r="I23" s="10">
        <v>8</v>
      </c>
      <c r="J23" s="49">
        <v>0.028070175438596492</v>
      </c>
      <c r="K23" s="10">
        <v>1</v>
      </c>
      <c r="L23" s="49">
        <v>0.045454545454545456</v>
      </c>
      <c r="M23" s="10">
        <v>3</v>
      </c>
      <c r="N23" s="49">
        <v>0.06521739130434782</v>
      </c>
      <c r="O23" s="10">
        <v>0</v>
      </c>
      <c r="P23" s="49">
        <v>0</v>
      </c>
      <c r="Q23" s="10">
        <v>1</v>
      </c>
      <c r="R23" s="49">
        <v>0.14285714285714285</v>
      </c>
      <c r="S23" s="10">
        <v>0</v>
      </c>
      <c r="T23" s="49">
        <v>0</v>
      </c>
      <c r="U23" s="10">
        <v>869</v>
      </c>
      <c r="V23" s="49">
        <v>0.040596094552929084</v>
      </c>
      <c r="W23" s="292"/>
    </row>
    <row r="24" spans="1:23" ht="14.25">
      <c r="A24" s="214">
        <v>41</v>
      </c>
      <c r="B24" s="215" t="s">
        <v>227</v>
      </c>
      <c r="C24" s="10">
        <v>84</v>
      </c>
      <c r="D24" s="49">
        <v>0.004472605292582929</v>
      </c>
      <c r="E24" s="10">
        <v>7</v>
      </c>
      <c r="F24" s="49">
        <v>0.005813953488372093</v>
      </c>
      <c r="G24" s="10">
        <v>3</v>
      </c>
      <c r="H24" s="49">
        <v>0.003009027081243731</v>
      </c>
      <c r="I24" s="10">
        <v>2</v>
      </c>
      <c r="J24" s="49">
        <v>0.007017543859649123</v>
      </c>
      <c r="K24" s="10">
        <v>0</v>
      </c>
      <c r="L24" s="49">
        <v>0</v>
      </c>
      <c r="M24" s="10">
        <v>1</v>
      </c>
      <c r="N24" s="49">
        <v>0.021739130434782608</v>
      </c>
      <c r="O24" s="10">
        <v>0</v>
      </c>
      <c r="P24" s="49">
        <v>0</v>
      </c>
      <c r="Q24" s="10">
        <v>0</v>
      </c>
      <c r="R24" s="49">
        <v>0</v>
      </c>
      <c r="S24" s="10">
        <v>0</v>
      </c>
      <c r="T24" s="49">
        <v>0</v>
      </c>
      <c r="U24" s="10">
        <v>97</v>
      </c>
      <c r="V24" s="49">
        <v>0.004531439783238345</v>
      </c>
      <c r="W24" s="292"/>
    </row>
    <row r="25" spans="1:23" ht="14.25">
      <c r="A25" s="214">
        <v>42</v>
      </c>
      <c r="B25" s="215" t="s">
        <v>228</v>
      </c>
      <c r="C25" s="10">
        <v>168</v>
      </c>
      <c r="D25" s="49">
        <v>0.008945210585165859</v>
      </c>
      <c r="E25" s="10">
        <v>5</v>
      </c>
      <c r="F25" s="49">
        <v>0.004152823920265781</v>
      </c>
      <c r="G25" s="10">
        <v>9</v>
      </c>
      <c r="H25" s="49">
        <v>0.009027081243731194</v>
      </c>
      <c r="I25" s="10">
        <v>3</v>
      </c>
      <c r="J25" s="49">
        <v>0.010526315789473684</v>
      </c>
      <c r="K25" s="10">
        <v>0</v>
      </c>
      <c r="L25" s="49">
        <v>0</v>
      </c>
      <c r="M25" s="10">
        <v>0</v>
      </c>
      <c r="N25" s="49">
        <v>0</v>
      </c>
      <c r="O25" s="10">
        <v>0</v>
      </c>
      <c r="P25" s="49">
        <v>0</v>
      </c>
      <c r="Q25" s="10">
        <v>0</v>
      </c>
      <c r="R25" s="49">
        <v>0</v>
      </c>
      <c r="S25" s="10">
        <v>0</v>
      </c>
      <c r="T25" s="49">
        <v>0</v>
      </c>
      <c r="U25" s="10">
        <v>185</v>
      </c>
      <c r="V25" s="49">
        <v>0.008642436699990657</v>
      </c>
      <c r="W25" s="292"/>
    </row>
    <row r="26" spans="1:23" ht="14.25">
      <c r="A26" s="214">
        <v>43</v>
      </c>
      <c r="B26" s="215" t="s">
        <v>229</v>
      </c>
      <c r="C26" s="10">
        <v>41</v>
      </c>
      <c r="D26" s="49">
        <v>0.002183057345189287</v>
      </c>
      <c r="E26" s="10">
        <v>1</v>
      </c>
      <c r="F26" s="49">
        <v>0.0008305647840531562</v>
      </c>
      <c r="G26" s="10">
        <v>1</v>
      </c>
      <c r="H26" s="49">
        <v>0.0010030090270812437</v>
      </c>
      <c r="I26" s="10">
        <v>0</v>
      </c>
      <c r="J26" s="49">
        <v>0</v>
      </c>
      <c r="K26" s="10">
        <v>0</v>
      </c>
      <c r="L26" s="49">
        <v>0</v>
      </c>
      <c r="M26" s="10">
        <v>0</v>
      </c>
      <c r="N26" s="49">
        <v>0</v>
      </c>
      <c r="O26" s="10">
        <v>0</v>
      </c>
      <c r="P26" s="49">
        <v>0</v>
      </c>
      <c r="Q26" s="10">
        <v>0</v>
      </c>
      <c r="R26" s="49">
        <v>0</v>
      </c>
      <c r="S26" s="10">
        <v>0</v>
      </c>
      <c r="T26" s="49">
        <v>0</v>
      </c>
      <c r="U26" s="10">
        <v>43</v>
      </c>
      <c r="V26" s="49">
        <v>0.0020087825843221525</v>
      </c>
      <c r="W26" s="292"/>
    </row>
    <row r="27" spans="1:23" ht="14.25">
      <c r="A27" s="214">
        <v>44</v>
      </c>
      <c r="B27" s="215" t="s">
        <v>230</v>
      </c>
      <c r="C27" s="10">
        <v>3404</v>
      </c>
      <c r="D27" s="49">
        <v>0.181247004951813</v>
      </c>
      <c r="E27" s="10">
        <v>193</v>
      </c>
      <c r="F27" s="49">
        <v>0.16029900332225913</v>
      </c>
      <c r="G27" s="10">
        <v>148</v>
      </c>
      <c r="H27" s="49">
        <v>0.14844533600802406</v>
      </c>
      <c r="I27" s="10">
        <v>42</v>
      </c>
      <c r="J27" s="49">
        <v>0.14736842105263157</v>
      </c>
      <c r="K27" s="10">
        <v>4</v>
      </c>
      <c r="L27" s="49">
        <v>0.18181818181818182</v>
      </c>
      <c r="M27" s="10">
        <v>11</v>
      </c>
      <c r="N27" s="49">
        <v>0.2391304347826087</v>
      </c>
      <c r="O27" s="10">
        <v>5</v>
      </c>
      <c r="P27" s="49">
        <v>0.4166666666666667</v>
      </c>
      <c r="Q27" s="10">
        <v>0</v>
      </c>
      <c r="R27" s="49">
        <v>0</v>
      </c>
      <c r="S27" s="10">
        <v>15</v>
      </c>
      <c r="T27" s="49">
        <v>0.28846153846153844</v>
      </c>
      <c r="U27" s="10">
        <v>3822</v>
      </c>
      <c r="V27" s="49">
        <v>0.17854807063440156</v>
      </c>
      <c r="W27" s="292"/>
    </row>
    <row r="28" spans="1:23" ht="27">
      <c r="A28" s="214">
        <v>45</v>
      </c>
      <c r="B28" s="215" t="s">
        <v>231</v>
      </c>
      <c r="C28" s="10">
        <v>3539</v>
      </c>
      <c r="D28" s="49">
        <v>0.188435120600607</v>
      </c>
      <c r="E28" s="10">
        <v>231</v>
      </c>
      <c r="F28" s="49">
        <v>0.19186046511627908</v>
      </c>
      <c r="G28" s="10">
        <v>183</v>
      </c>
      <c r="H28" s="49">
        <v>0.18355065195586762</v>
      </c>
      <c r="I28" s="10">
        <v>52</v>
      </c>
      <c r="J28" s="49">
        <v>0.1824561403508772</v>
      </c>
      <c r="K28" s="10">
        <v>6</v>
      </c>
      <c r="L28" s="49">
        <v>0.2727272727272727</v>
      </c>
      <c r="M28" s="10">
        <v>18</v>
      </c>
      <c r="N28" s="49">
        <v>0.391304347826087</v>
      </c>
      <c r="O28" s="10">
        <v>5</v>
      </c>
      <c r="P28" s="49">
        <v>0.4166666666666667</v>
      </c>
      <c r="Q28" s="10">
        <v>3</v>
      </c>
      <c r="R28" s="49">
        <v>0.42857142857142855</v>
      </c>
      <c r="S28" s="10">
        <v>17</v>
      </c>
      <c r="T28" s="49">
        <v>0.3269230769230769</v>
      </c>
      <c r="U28" s="10">
        <v>4054</v>
      </c>
      <c r="V28" s="49">
        <v>0.1893861534149304</v>
      </c>
      <c r="W28" s="292"/>
    </row>
    <row r="29" spans="1:23" ht="14.25">
      <c r="A29" s="214">
        <v>49</v>
      </c>
      <c r="B29" s="215" t="s">
        <v>232</v>
      </c>
      <c r="C29" s="10">
        <v>163</v>
      </c>
      <c r="D29" s="49">
        <v>0.00867898407965497</v>
      </c>
      <c r="E29" s="10">
        <v>16</v>
      </c>
      <c r="F29" s="49">
        <v>0.013289036544850499</v>
      </c>
      <c r="G29" s="10">
        <v>12</v>
      </c>
      <c r="H29" s="49">
        <v>0.012036108324974924</v>
      </c>
      <c r="I29" s="10">
        <v>1</v>
      </c>
      <c r="J29" s="49">
        <v>0.0035087719298245615</v>
      </c>
      <c r="K29" s="10">
        <v>0</v>
      </c>
      <c r="L29" s="49">
        <v>0</v>
      </c>
      <c r="M29" s="10">
        <v>1</v>
      </c>
      <c r="N29" s="49">
        <v>0.021739130434782608</v>
      </c>
      <c r="O29" s="10">
        <v>0</v>
      </c>
      <c r="P29" s="49">
        <v>0</v>
      </c>
      <c r="Q29" s="10">
        <v>0</v>
      </c>
      <c r="R29" s="49">
        <v>0</v>
      </c>
      <c r="S29" s="10">
        <v>1</v>
      </c>
      <c r="T29" s="49">
        <v>0.019230769230769232</v>
      </c>
      <c r="U29" s="10">
        <v>194</v>
      </c>
      <c r="V29" s="49">
        <v>0.00906287956647669</v>
      </c>
      <c r="W29" s="292"/>
    </row>
    <row r="30" spans="1:23" ht="14.25">
      <c r="A30" s="214">
        <v>50</v>
      </c>
      <c r="B30" s="215" t="s">
        <v>233</v>
      </c>
      <c r="C30" s="10">
        <v>22</v>
      </c>
      <c r="D30" s="49">
        <v>0.0011713966242479102</v>
      </c>
      <c r="E30" s="10">
        <v>1</v>
      </c>
      <c r="F30" s="49">
        <v>0.0008305647840531562</v>
      </c>
      <c r="G30" s="10">
        <v>0</v>
      </c>
      <c r="H30" s="49">
        <v>0</v>
      </c>
      <c r="I30" s="10">
        <v>0</v>
      </c>
      <c r="J30" s="49">
        <v>0</v>
      </c>
      <c r="K30" s="10">
        <v>0</v>
      </c>
      <c r="L30" s="49">
        <v>0</v>
      </c>
      <c r="M30" s="10">
        <v>0</v>
      </c>
      <c r="N30" s="49">
        <v>0</v>
      </c>
      <c r="O30" s="10">
        <v>0</v>
      </c>
      <c r="P30" s="49">
        <v>0</v>
      </c>
      <c r="Q30" s="10">
        <v>0</v>
      </c>
      <c r="R30" s="49">
        <v>0</v>
      </c>
      <c r="S30" s="10">
        <v>0</v>
      </c>
      <c r="T30" s="49">
        <v>0</v>
      </c>
      <c r="U30" s="10">
        <v>23</v>
      </c>
      <c r="V30" s="49">
        <v>0.0010744651032420817</v>
      </c>
      <c r="W30" s="292"/>
    </row>
    <row r="31" spans="1:23" ht="14.25">
      <c r="A31" s="214">
        <v>51</v>
      </c>
      <c r="B31" s="215" t="s">
        <v>234</v>
      </c>
      <c r="C31" s="10">
        <v>30</v>
      </c>
      <c r="D31" s="49">
        <v>0.001597359033065332</v>
      </c>
      <c r="E31" s="10">
        <v>0</v>
      </c>
      <c r="F31" s="49">
        <v>0</v>
      </c>
      <c r="G31" s="10">
        <v>2</v>
      </c>
      <c r="H31" s="49">
        <v>0.0020060180541624875</v>
      </c>
      <c r="I31" s="10">
        <v>0</v>
      </c>
      <c r="J31" s="49">
        <v>0</v>
      </c>
      <c r="K31" s="10">
        <v>0</v>
      </c>
      <c r="L31" s="49">
        <v>0</v>
      </c>
      <c r="M31" s="10">
        <v>0</v>
      </c>
      <c r="N31" s="49">
        <v>0</v>
      </c>
      <c r="O31" s="10">
        <v>0</v>
      </c>
      <c r="P31" s="49">
        <v>0</v>
      </c>
      <c r="Q31" s="10">
        <v>0</v>
      </c>
      <c r="R31" s="49">
        <v>0</v>
      </c>
      <c r="S31" s="10">
        <v>0</v>
      </c>
      <c r="T31" s="49">
        <v>0</v>
      </c>
      <c r="U31" s="10">
        <v>32</v>
      </c>
      <c r="V31" s="49">
        <v>0.0014949079697281135</v>
      </c>
      <c r="W31" s="292"/>
    </row>
    <row r="32" spans="1:23" ht="14.25">
      <c r="A32" s="214">
        <v>52</v>
      </c>
      <c r="B32" s="215" t="s">
        <v>235</v>
      </c>
      <c r="C32" s="10">
        <v>13</v>
      </c>
      <c r="D32" s="49">
        <v>0.0006921889143283105</v>
      </c>
      <c r="E32" s="10">
        <v>2</v>
      </c>
      <c r="F32" s="49">
        <v>0.0016611295681063123</v>
      </c>
      <c r="G32" s="10">
        <v>0</v>
      </c>
      <c r="H32" s="49">
        <v>0</v>
      </c>
      <c r="I32" s="10">
        <v>0</v>
      </c>
      <c r="J32" s="49">
        <v>0</v>
      </c>
      <c r="K32" s="10">
        <v>0</v>
      </c>
      <c r="L32" s="49">
        <v>0</v>
      </c>
      <c r="M32" s="10">
        <v>0</v>
      </c>
      <c r="N32" s="49">
        <v>0</v>
      </c>
      <c r="O32" s="10">
        <v>0</v>
      </c>
      <c r="P32" s="49">
        <v>0</v>
      </c>
      <c r="Q32" s="10">
        <v>0</v>
      </c>
      <c r="R32" s="49">
        <v>0</v>
      </c>
      <c r="S32" s="10">
        <v>0</v>
      </c>
      <c r="T32" s="49">
        <v>0</v>
      </c>
      <c r="U32" s="10">
        <v>15</v>
      </c>
      <c r="V32" s="49">
        <v>0.0007007381108100532</v>
      </c>
      <c r="W32" s="292"/>
    </row>
    <row r="33" spans="1:23" ht="14.25">
      <c r="A33" s="214">
        <v>53</v>
      </c>
      <c r="B33" s="215" t="s">
        <v>236</v>
      </c>
      <c r="C33" s="10">
        <v>1645</v>
      </c>
      <c r="D33" s="49">
        <v>0.08758852031308237</v>
      </c>
      <c r="E33" s="10">
        <v>78</v>
      </c>
      <c r="F33" s="49">
        <v>0.06478405315614617</v>
      </c>
      <c r="G33" s="10">
        <v>72</v>
      </c>
      <c r="H33" s="49">
        <v>0.07221664994984955</v>
      </c>
      <c r="I33" s="10">
        <v>27</v>
      </c>
      <c r="J33" s="49">
        <v>0.09473684210526316</v>
      </c>
      <c r="K33" s="10">
        <v>3</v>
      </c>
      <c r="L33" s="49">
        <v>0.13636363636363635</v>
      </c>
      <c r="M33" s="10">
        <v>2</v>
      </c>
      <c r="N33" s="49">
        <v>0.043478260869565216</v>
      </c>
      <c r="O33" s="10">
        <v>0</v>
      </c>
      <c r="P33" s="49">
        <v>0</v>
      </c>
      <c r="Q33" s="10">
        <v>0</v>
      </c>
      <c r="R33" s="49">
        <v>0</v>
      </c>
      <c r="S33" s="10">
        <v>3</v>
      </c>
      <c r="T33" s="49">
        <v>0.057692307692307696</v>
      </c>
      <c r="U33" s="10">
        <v>1830</v>
      </c>
      <c r="V33" s="49">
        <v>0.0854900495188265</v>
      </c>
      <c r="W33" s="292"/>
    </row>
    <row r="34" spans="1:23" ht="14.25">
      <c r="A34" s="214">
        <v>59</v>
      </c>
      <c r="B34" s="215" t="s">
        <v>237</v>
      </c>
      <c r="C34" s="10">
        <v>48</v>
      </c>
      <c r="D34" s="49">
        <v>0.002555774452904531</v>
      </c>
      <c r="E34" s="10">
        <v>3</v>
      </c>
      <c r="F34" s="49">
        <v>0.0024916943521594683</v>
      </c>
      <c r="G34" s="10">
        <v>0</v>
      </c>
      <c r="H34" s="49">
        <v>0</v>
      </c>
      <c r="I34" s="10">
        <v>0</v>
      </c>
      <c r="J34" s="49">
        <v>0</v>
      </c>
      <c r="K34" s="10">
        <v>0</v>
      </c>
      <c r="L34" s="49">
        <v>0</v>
      </c>
      <c r="M34" s="10">
        <v>0</v>
      </c>
      <c r="N34" s="49">
        <v>0</v>
      </c>
      <c r="O34" s="10">
        <v>0</v>
      </c>
      <c r="P34" s="49">
        <v>0</v>
      </c>
      <c r="Q34" s="10">
        <v>0</v>
      </c>
      <c r="R34" s="49">
        <v>0</v>
      </c>
      <c r="S34" s="10">
        <v>0</v>
      </c>
      <c r="T34" s="49">
        <v>0</v>
      </c>
      <c r="U34" s="10">
        <v>51</v>
      </c>
      <c r="V34" s="49">
        <v>0.002382509576754181</v>
      </c>
      <c r="W34" s="292"/>
    </row>
    <row r="35" spans="1:23" ht="14.25">
      <c r="A35" s="214">
        <v>60</v>
      </c>
      <c r="B35" s="215" t="s">
        <v>238</v>
      </c>
      <c r="C35" s="10">
        <v>54</v>
      </c>
      <c r="D35" s="49">
        <v>0.0028752462595175977</v>
      </c>
      <c r="E35" s="10">
        <v>3</v>
      </c>
      <c r="F35" s="49">
        <v>0.0024916943521594683</v>
      </c>
      <c r="G35" s="10">
        <v>8</v>
      </c>
      <c r="H35" s="49">
        <v>0.00802407221664995</v>
      </c>
      <c r="I35" s="10">
        <v>1</v>
      </c>
      <c r="J35" s="49">
        <v>0.0035087719298245615</v>
      </c>
      <c r="K35" s="10">
        <v>0</v>
      </c>
      <c r="L35" s="49">
        <v>0</v>
      </c>
      <c r="M35" s="10">
        <v>1</v>
      </c>
      <c r="N35" s="49">
        <v>0.021739130434782608</v>
      </c>
      <c r="O35" s="10">
        <v>0</v>
      </c>
      <c r="P35" s="49">
        <v>0</v>
      </c>
      <c r="Q35" s="10">
        <v>0</v>
      </c>
      <c r="R35" s="49">
        <v>0</v>
      </c>
      <c r="S35" s="10">
        <v>0</v>
      </c>
      <c r="T35" s="49">
        <v>0</v>
      </c>
      <c r="U35" s="10">
        <v>67</v>
      </c>
      <c r="V35" s="49">
        <v>0.003129963561618238</v>
      </c>
      <c r="W35" s="292"/>
    </row>
    <row r="36" spans="1:23" ht="14.25">
      <c r="A36" s="214">
        <v>61</v>
      </c>
      <c r="B36" s="215" t="s">
        <v>239</v>
      </c>
      <c r="C36" s="10">
        <v>20</v>
      </c>
      <c r="D36" s="49">
        <v>0.0010649060220435547</v>
      </c>
      <c r="E36" s="10">
        <v>0</v>
      </c>
      <c r="F36" s="49">
        <v>0</v>
      </c>
      <c r="G36" s="10">
        <v>2</v>
      </c>
      <c r="H36" s="49">
        <v>0.0020060180541624875</v>
      </c>
      <c r="I36" s="10">
        <v>0</v>
      </c>
      <c r="J36" s="49">
        <v>0</v>
      </c>
      <c r="K36" s="10">
        <v>0</v>
      </c>
      <c r="L36" s="49">
        <v>0</v>
      </c>
      <c r="M36" s="10">
        <v>0</v>
      </c>
      <c r="N36" s="49">
        <v>0</v>
      </c>
      <c r="O36" s="10">
        <v>0</v>
      </c>
      <c r="P36" s="49">
        <v>0</v>
      </c>
      <c r="Q36" s="10">
        <v>0</v>
      </c>
      <c r="R36" s="49">
        <v>0</v>
      </c>
      <c r="S36" s="10">
        <v>0</v>
      </c>
      <c r="T36" s="49">
        <v>0</v>
      </c>
      <c r="U36" s="10">
        <v>22</v>
      </c>
      <c r="V36" s="49">
        <v>0.0010277492291880781</v>
      </c>
      <c r="W36" s="292"/>
    </row>
    <row r="37" spans="1:23" ht="14.25">
      <c r="A37" s="214">
        <v>62</v>
      </c>
      <c r="B37" s="215" t="s">
        <v>240</v>
      </c>
      <c r="C37" s="10">
        <v>27</v>
      </c>
      <c r="D37" s="49">
        <v>0.0014376231297587988</v>
      </c>
      <c r="E37" s="10">
        <v>2</v>
      </c>
      <c r="F37" s="49">
        <v>0.0016611295681063123</v>
      </c>
      <c r="G37" s="10">
        <v>4</v>
      </c>
      <c r="H37" s="49">
        <v>0.004012036108324975</v>
      </c>
      <c r="I37" s="10">
        <v>0</v>
      </c>
      <c r="J37" s="49">
        <v>0</v>
      </c>
      <c r="K37" s="10">
        <v>0</v>
      </c>
      <c r="L37" s="49">
        <v>0</v>
      </c>
      <c r="M37" s="10">
        <v>0</v>
      </c>
      <c r="N37" s="49">
        <v>0</v>
      </c>
      <c r="O37" s="10">
        <v>0</v>
      </c>
      <c r="P37" s="49">
        <v>0</v>
      </c>
      <c r="Q37" s="10">
        <v>0</v>
      </c>
      <c r="R37" s="49">
        <v>0</v>
      </c>
      <c r="S37" s="10">
        <v>1</v>
      </c>
      <c r="T37" s="49">
        <v>0.019230769230769232</v>
      </c>
      <c r="U37" s="10">
        <v>34</v>
      </c>
      <c r="V37" s="49">
        <v>0.0015883397178361207</v>
      </c>
      <c r="W37" s="292"/>
    </row>
    <row r="38" spans="1:23" ht="14.25">
      <c r="A38" s="214">
        <v>63</v>
      </c>
      <c r="B38" s="215" t="s">
        <v>241</v>
      </c>
      <c r="C38" s="10">
        <v>117</v>
      </c>
      <c r="D38" s="49">
        <v>0.006229700228954795</v>
      </c>
      <c r="E38" s="10">
        <v>8</v>
      </c>
      <c r="F38" s="49">
        <v>0.006644518272425249</v>
      </c>
      <c r="G38" s="10">
        <v>4</v>
      </c>
      <c r="H38" s="49">
        <v>0.004012036108324975</v>
      </c>
      <c r="I38" s="10">
        <v>0</v>
      </c>
      <c r="J38" s="49">
        <v>0</v>
      </c>
      <c r="K38" s="10">
        <v>1</v>
      </c>
      <c r="L38" s="49">
        <v>0.045454545454545456</v>
      </c>
      <c r="M38" s="10">
        <v>0</v>
      </c>
      <c r="N38" s="49">
        <v>0</v>
      </c>
      <c r="O38" s="10">
        <v>0</v>
      </c>
      <c r="P38" s="49">
        <v>0</v>
      </c>
      <c r="Q38" s="10">
        <v>0</v>
      </c>
      <c r="R38" s="49">
        <v>0</v>
      </c>
      <c r="S38" s="10">
        <v>0</v>
      </c>
      <c r="T38" s="49">
        <v>0</v>
      </c>
      <c r="U38" s="10">
        <v>130</v>
      </c>
      <c r="V38" s="49">
        <v>0.006073063627020462</v>
      </c>
      <c r="W38" s="292"/>
    </row>
    <row r="39" spans="1:23" ht="14.25">
      <c r="A39" s="214">
        <v>64</v>
      </c>
      <c r="B39" s="215" t="s">
        <v>242</v>
      </c>
      <c r="C39" s="10">
        <v>0</v>
      </c>
      <c r="D39" s="49">
        <v>0</v>
      </c>
      <c r="E39" s="10">
        <v>0</v>
      </c>
      <c r="F39" s="49">
        <v>0</v>
      </c>
      <c r="G39" s="10">
        <v>0</v>
      </c>
      <c r="H39" s="49">
        <v>0</v>
      </c>
      <c r="I39" s="10">
        <v>0</v>
      </c>
      <c r="J39" s="49">
        <v>0</v>
      </c>
      <c r="K39" s="10">
        <v>0</v>
      </c>
      <c r="L39" s="49">
        <v>0</v>
      </c>
      <c r="M39" s="10">
        <v>0</v>
      </c>
      <c r="N39" s="49">
        <v>0</v>
      </c>
      <c r="O39" s="10">
        <v>0</v>
      </c>
      <c r="P39" s="49">
        <v>0</v>
      </c>
      <c r="Q39" s="10">
        <v>0</v>
      </c>
      <c r="R39" s="49">
        <v>0</v>
      </c>
      <c r="S39" s="10">
        <v>0</v>
      </c>
      <c r="T39" s="49">
        <v>0</v>
      </c>
      <c r="U39" s="10">
        <v>0</v>
      </c>
      <c r="V39" s="49">
        <v>0</v>
      </c>
      <c r="W39" s="292"/>
    </row>
    <row r="40" spans="1:23" ht="14.25">
      <c r="A40" s="214">
        <v>69</v>
      </c>
      <c r="B40" s="215" t="s">
        <v>243</v>
      </c>
      <c r="C40" s="10">
        <v>8</v>
      </c>
      <c r="D40" s="49">
        <v>0.00042596240881742186</v>
      </c>
      <c r="E40" s="10">
        <v>0</v>
      </c>
      <c r="F40" s="49">
        <v>0</v>
      </c>
      <c r="G40" s="10">
        <v>0</v>
      </c>
      <c r="H40" s="49">
        <v>0</v>
      </c>
      <c r="I40" s="10">
        <v>0</v>
      </c>
      <c r="J40" s="49">
        <v>0</v>
      </c>
      <c r="K40" s="10">
        <v>0</v>
      </c>
      <c r="L40" s="49">
        <v>0</v>
      </c>
      <c r="M40" s="10">
        <v>0</v>
      </c>
      <c r="N40" s="49">
        <v>0</v>
      </c>
      <c r="O40" s="10">
        <v>0</v>
      </c>
      <c r="P40" s="49">
        <v>0</v>
      </c>
      <c r="Q40" s="10">
        <v>0</v>
      </c>
      <c r="R40" s="49">
        <v>0</v>
      </c>
      <c r="S40" s="10">
        <v>0</v>
      </c>
      <c r="T40" s="49">
        <v>0</v>
      </c>
      <c r="U40" s="10">
        <v>8</v>
      </c>
      <c r="V40" s="49">
        <v>0.0003737269924320284</v>
      </c>
      <c r="W40" s="292"/>
    </row>
    <row r="41" spans="1:23" ht="14.25">
      <c r="A41" s="214">
        <v>70</v>
      </c>
      <c r="B41" s="215" t="s">
        <v>244</v>
      </c>
      <c r="C41" s="10">
        <v>171</v>
      </c>
      <c r="D41" s="49">
        <v>0.009104946488472392</v>
      </c>
      <c r="E41" s="10">
        <v>11</v>
      </c>
      <c r="F41" s="49">
        <v>0.009136212624584718</v>
      </c>
      <c r="G41" s="10">
        <v>4</v>
      </c>
      <c r="H41" s="49">
        <v>0.004012036108324975</v>
      </c>
      <c r="I41" s="10">
        <v>2</v>
      </c>
      <c r="J41" s="49">
        <v>0.007017543859649123</v>
      </c>
      <c r="K41" s="10">
        <v>0</v>
      </c>
      <c r="L41" s="49">
        <v>0</v>
      </c>
      <c r="M41" s="10">
        <v>0</v>
      </c>
      <c r="N41" s="49">
        <v>0</v>
      </c>
      <c r="O41" s="10">
        <v>0</v>
      </c>
      <c r="P41" s="49">
        <v>0</v>
      </c>
      <c r="Q41" s="10">
        <v>0</v>
      </c>
      <c r="R41" s="49">
        <v>0</v>
      </c>
      <c r="S41" s="10">
        <v>2</v>
      </c>
      <c r="T41" s="49">
        <v>0.038461538461538464</v>
      </c>
      <c r="U41" s="10">
        <v>190</v>
      </c>
      <c r="V41" s="49">
        <v>0.008876016070260674</v>
      </c>
      <c r="W41" s="292"/>
    </row>
    <row r="42" spans="1:23" ht="14.25">
      <c r="A42" s="214">
        <v>71</v>
      </c>
      <c r="B42" s="215" t="s">
        <v>245</v>
      </c>
      <c r="C42" s="10">
        <v>1033</v>
      </c>
      <c r="D42" s="49">
        <v>0.055002396038549596</v>
      </c>
      <c r="E42" s="10">
        <v>79</v>
      </c>
      <c r="F42" s="49">
        <v>0.06561461794019934</v>
      </c>
      <c r="G42" s="10">
        <v>57</v>
      </c>
      <c r="H42" s="49">
        <v>0.05717151454363089</v>
      </c>
      <c r="I42" s="10">
        <v>11</v>
      </c>
      <c r="J42" s="49">
        <v>0.03859649122807018</v>
      </c>
      <c r="K42" s="10">
        <v>1</v>
      </c>
      <c r="L42" s="49">
        <v>0.045454545454545456</v>
      </c>
      <c r="M42" s="10">
        <v>1</v>
      </c>
      <c r="N42" s="49">
        <v>0.021739130434782608</v>
      </c>
      <c r="O42" s="10">
        <v>0</v>
      </c>
      <c r="P42" s="49">
        <v>0</v>
      </c>
      <c r="Q42" s="10">
        <v>0</v>
      </c>
      <c r="R42" s="49">
        <v>0</v>
      </c>
      <c r="S42" s="10">
        <v>0</v>
      </c>
      <c r="T42" s="49">
        <v>0</v>
      </c>
      <c r="U42" s="10">
        <v>1182</v>
      </c>
      <c r="V42" s="49">
        <v>0.0552181631318322</v>
      </c>
      <c r="W42" s="292"/>
    </row>
    <row r="43" spans="1:23" ht="14.25">
      <c r="A43" s="214">
        <v>72</v>
      </c>
      <c r="B43" s="215" t="s">
        <v>246</v>
      </c>
      <c r="C43" s="10">
        <v>5</v>
      </c>
      <c r="D43" s="49">
        <v>0.0002662265055108887</v>
      </c>
      <c r="E43" s="10">
        <v>0</v>
      </c>
      <c r="F43" s="49">
        <v>0</v>
      </c>
      <c r="G43" s="10">
        <v>0</v>
      </c>
      <c r="H43" s="49">
        <v>0</v>
      </c>
      <c r="I43" s="10">
        <v>0</v>
      </c>
      <c r="J43" s="49">
        <v>0</v>
      </c>
      <c r="K43" s="10">
        <v>0</v>
      </c>
      <c r="L43" s="49">
        <v>0</v>
      </c>
      <c r="M43" s="10">
        <v>0</v>
      </c>
      <c r="N43" s="49">
        <v>0</v>
      </c>
      <c r="O43" s="10">
        <v>0</v>
      </c>
      <c r="P43" s="49">
        <v>0</v>
      </c>
      <c r="Q43" s="10">
        <v>0</v>
      </c>
      <c r="R43" s="49">
        <v>0</v>
      </c>
      <c r="S43" s="10">
        <v>0</v>
      </c>
      <c r="T43" s="49">
        <v>0</v>
      </c>
      <c r="U43" s="10">
        <v>5</v>
      </c>
      <c r="V43" s="49">
        <v>0.00023357937027001775</v>
      </c>
      <c r="W43" s="292"/>
    </row>
    <row r="44" spans="1:23" ht="14.25">
      <c r="A44" s="214">
        <v>73</v>
      </c>
      <c r="B44" s="215" t="s">
        <v>247</v>
      </c>
      <c r="C44" s="10">
        <v>47</v>
      </c>
      <c r="D44" s="49">
        <v>0.0025025291518023535</v>
      </c>
      <c r="E44" s="10">
        <v>2</v>
      </c>
      <c r="F44" s="49">
        <v>0.0016611295681063123</v>
      </c>
      <c r="G44" s="10">
        <v>1</v>
      </c>
      <c r="H44" s="49">
        <v>0.0010030090270812437</v>
      </c>
      <c r="I44" s="10">
        <v>0</v>
      </c>
      <c r="J44" s="49">
        <v>0</v>
      </c>
      <c r="K44" s="10">
        <v>0</v>
      </c>
      <c r="L44" s="49">
        <v>0</v>
      </c>
      <c r="M44" s="10">
        <v>0</v>
      </c>
      <c r="N44" s="49">
        <v>0</v>
      </c>
      <c r="O44" s="10">
        <v>0</v>
      </c>
      <c r="P44" s="49">
        <v>0</v>
      </c>
      <c r="Q44" s="10">
        <v>0</v>
      </c>
      <c r="R44" s="49">
        <v>0</v>
      </c>
      <c r="S44" s="10">
        <v>0</v>
      </c>
      <c r="T44" s="49">
        <v>0</v>
      </c>
      <c r="U44" s="10">
        <v>50</v>
      </c>
      <c r="V44" s="49">
        <v>0.0023357937027001776</v>
      </c>
      <c r="W44" s="292"/>
    </row>
    <row r="45" spans="1:23" ht="14.25">
      <c r="A45" s="214">
        <v>79</v>
      </c>
      <c r="B45" s="215" t="s">
        <v>248</v>
      </c>
      <c r="C45" s="10">
        <v>55</v>
      </c>
      <c r="D45" s="49">
        <v>0.0029284915606197755</v>
      </c>
      <c r="E45" s="10">
        <v>4</v>
      </c>
      <c r="F45" s="49">
        <v>0.0033222591362126247</v>
      </c>
      <c r="G45" s="10">
        <v>2</v>
      </c>
      <c r="H45" s="49">
        <v>0.0020060180541624875</v>
      </c>
      <c r="I45" s="10">
        <v>0</v>
      </c>
      <c r="J45" s="49">
        <v>0</v>
      </c>
      <c r="K45" s="10">
        <v>0</v>
      </c>
      <c r="L45" s="49">
        <v>0</v>
      </c>
      <c r="M45" s="10">
        <v>0</v>
      </c>
      <c r="N45" s="49">
        <v>0</v>
      </c>
      <c r="O45" s="10">
        <v>0</v>
      </c>
      <c r="P45" s="49">
        <v>0</v>
      </c>
      <c r="Q45" s="10">
        <v>0</v>
      </c>
      <c r="R45" s="49">
        <v>0</v>
      </c>
      <c r="S45" s="10">
        <v>0</v>
      </c>
      <c r="T45" s="49">
        <v>0</v>
      </c>
      <c r="U45" s="10">
        <v>61</v>
      </c>
      <c r="V45" s="49">
        <v>0.0028496683172942166</v>
      </c>
      <c r="W45" s="292"/>
    </row>
    <row r="46" spans="1:23" ht="14.25">
      <c r="A46" s="214">
        <v>80</v>
      </c>
      <c r="B46" s="215" t="s">
        <v>249</v>
      </c>
      <c r="C46" s="10">
        <v>17</v>
      </c>
      <c r="D46" s="49">
        <v>0.0009051701187370215</v>
      </c>
      <c r="E46" s="10">
        <v>1</v>
      </c>
      <c r="F46" s="49">
        <v>0.0008305647840531562</v>
      </c>
      <c r="G46" s="10">
        <v>1</v>
      </c>
      <c r="H46" s="49">
        <v>0.0010030090270812437</v>
      </c>
      <c r="I46" s="10">
        <v>0</v>
      </c>
      <c r="J46" s="49">
        <v>0</v>
      </c>
      <c r="K46" s="10">
        <v>0</v>
      </c>
      <c r="L46" s="49">
        <v>0</v>
      </c>
      <c r="M46" s="10">
        <v>0</v>
      </c>
      <c r="N46" s="49">
        <v>0</v>
      </c>
      <c r="O46" s="10">
        <v>0</v>
      </c>
      <c r="P46" s="49">
        <v>0</v>
      </c>
      <c r="Q46" s="10">
        <v>0</v>
      </c>
      <c r="R46" s="49">
        <v>0</v>
      </c>
      <c r="S46" s="10">
        <v>0</v>
      </c>
      <c r="T46" s="49">
        <v>0</v>
      </c>
      <c r="U46" s="10">
        <v>19</v>
      </c>
      <c r="V46" s="49">
        <v>0.0008876016070260674</v>
      </c>
      <c r="W46" s="292"/>
    </row>
    <row r="47" spans="1:23" ht="14.25">
      <c r="A47" s="214">
        <v>81</v>
      </c>
      <c r="B47" s="215" t="s">
        <v>250</v>
      </c>
      <c r="C47" s="10">
        <v>17</v>
      </c>
      <c r="D47" s="49">
        <v>0.0009051701187370215</v>
      </c>
      <c r="E47" s="10">
        <v>1</v>
      </c>
      <c r="F47" s="49">
        <v>0.0008305647840531562</v>
      </c>
      <c r="G47" s="10">
        <v>0</v>
      </c>
      <c r="H47" s="49">
        <v>0</v>
      </c>
      <c r="I47" s="10">
        <v>0</v>
      </c>
      <c r="J47" s="49">
        <v>0</v>
      </c>
      <c r="K47" s="10">
        <v>0</v>
      </c>
      <c r="L47" s="49">
        <v>0</v>
      </c>
      <c r="M47" s="10">
        <v>0</v>
      </c>
      <c r="N47" s="49">
        <v>0</v>
      </c>
      <c r="O47" s="10">
        <v>0</v>
      </c>
      <c r="P47" s="49">
        <v>0</v>
      </c>
      <c r="Q47" s="10">
        <v>0</v>
      </c>
      <c r="R47" s="49">
        <v>0</v>
      </c>
      <c r="S47" s="10">
        <v>0</v>
      </c>
      <c r="T47" s="49">
        <v>0</v>
      </c>
      <c r="U47" s="10">
        <v>18</v>
      </c>
      <c r="V47" s="49">
        <v>0.0008408857329720639</v>
      </c>
      <c r="W47" s="292"/>
    </row>
    <row r="48" spans="1:23" ht="14.25">
      <c r="A48" s="214">
        <v>82</v>
      </c>
      <c r="B48" s="215" t="s">
        <v>251</v>
      </c>
      <c r="C48" s="10">
        <v>8</v>
      </c>
      <c r="D48" s="49">
        <v>0.00042596240881742186</v>
      </c>
      <c r="E48" s="10">
        <v>0</v>
      </c>
      <c r="F48" s="49">
        <v>0</v>
      </c>
      <c r="G48" s="10">
        <v>0</v>
      </c>
      <c r="H48" s="49">
        <v>0</v>
      </c>
      <c r="I48" s="10">
        <v>0</v>
      </c>
      <c r="J48" s="49">
        <v>0</v>
      </c>
      <c r="K48" s="10">
        <v>0</v>
      </c>
      <c r="L48" s="49">
        <v>0</v>
      </c>
      <c r="M48" s="10">
        <v>0</v>
      </c>
      <c r="N48" s="49">
        <v>0</v>
      </c>
      <c r="O48" s="10">
        <v>0</v>
      </c>
      <c r="P48" s="49">
        <v>0</v>
      </c>
      <c r="Q48" s="10">
        <v>0</v>
      </c>
      <c r="R48" s="49">
        <v>0</v>
      </c>
      <c r="S48" s="10">
        <v>0</v>
      </c>
      <c r="T48" s="49">
        <v>0</v>
      </c>
      <c r="U48" s="10">
        <v>8</v>
      </c>
      <c r="V48" s="49">
        <v>0.0003737269924320284</v>
      </c>
      <c r="W48" s="292"/>
    </row>
    <row r="49" spans="1:23" ht="14.25">
      <c r="A49" s="214">
        <v>83</v>
      </c>
      <c r="B49" s="215" t="s">
        <v>252</v>
      </c>
      <c r="C49" s="10">
        <v>130</v>
      </c>
      <c r="D49" s="49">
        <v>0.0069218891432831055</v>
      </c>
      <c r="E49" s="10">
        <v>5</v>
      </c>
      <c r="F49" s="49">
        <v>0.004152823920265781</v>
      </c>
      <c r="G49" s="10">
        <v>8</v>
      </c>
      <c r="H49" s="49">
        <v>0.00802407221664995</v>
      </c>
      <c r="I49" s="10">
        <v>2</v>
      </c>
      <c r="J49" s="49">
        <v>0.007017543859649123</v>
      </c>
      <c r="K49" s="10">
        <v>0</v>
      </c>
      <c r="L49" s="49">
        <v>0</v>
      </c>
      <c r="M49" s="10">
        <v>0</v>
      </c>
      <c r="N49" s="49">
        <v>0</v>
      </c>
      <c r="O49" s="10">
        <v>0</v>
      </c>
      <c r="P49" s="49">
        <v>0</v>
      </c>
      <c r="Q49" s="10">
        <v>0</v>
      </c>
      <c r="R49" s="49">
        <v>0</v>
      </c>
      <c r="S49" s="10">
        <v>0</v>
      </c>
      <c r="T49" s="49">
        <v>0</v>
      </c>
      <c r="U49" s="10">
        <v>145</v>
      </c>
      <c r="V49" s="49">
        <v>0.006773801737830515</v>
      </c>
      <c r="W49" s="292"/>
    </row>
    <row r="50" spans="1:23" ht="14.25">
      <c r="A50" s="214">
        <v>89</v>
      </c>
      <c r="B50" s="215" t="s">
        <v>253</v>
      </c>
      <c r="C50" s="10">
        <v>28</v>
      </c>
      <c r="D50" s="49">
        <v>0.0014908684308609765</v>
      </c>
      <c r="E50" s="10">
        <v>4</v>
      </c>
      <c r="F50" s="49">
        <v>0.0033222591362126247</v>
      </c>
      <c r="G50" s="10">
        <v>1</v>
      </c>
      <c r="H50" s="49">
        <v>0.0010030090270812437</v>
      </c>
      <c r="I50" s="10">
        <v>0</v>
      </c>
      <c r="J50" s="49">
        <v>0</v>
      </c>
      <c r="K50" s="10">
        <v>0</v>
      </c>
      <c r="L50" s="49">
        <v>0</v>
      </c>
      <c r="M50" s="10">
        <v>0</v>
      </c>
      <c r="N50" s="49">
        <v>0</v>
      </c>
      <c r="O50" s="10">
        <v>0</v>
      </c>
      <c r="P50" s="49">
        <v>0</v>
      </c>
      <c r="Q50" s="10">
        <v>0</v>
      </c>
      <c r="R50" s="49">
        <v>0</v>
      </c>
      <c r="S50" s="10">
        <v>0</v>
      </c>
      <c r="T50" s="49">
        <v>0</v>
      </c>
      <c r="U50" s="10">
        <v>33</v>
      </c>
      <c r="V50" s="49">
        <v>0.001541623843782117</v>
      </c>
      <c r="W50" s="292"/>
    </row>
    <row r="51" spans="1:23" ht="15" thickBot="1">
      <c r="A51" s="216">
        <v>99</v>
      </c>
      <c r="B51" s="217" t="s">
        <v>254</v>
      </c>
      <c r="C51" s="11">
        <v>1007</v>
      </c>
      <c r="D51" s="50">
        <v>0.053618018209892974</v>
      </c>
      <c r="E51" s="11">
        <v>69</v>
      </c>
      <c r="F51" s="50">
        <v>0.057308970099667775</v>
      </c>
      <c r="G51" s="11">
        <v>59</v>
      </c>
      <c r="H51" s="50">
        <v>0.05917753259779338</v>
      </c>
      <c r="I51" s="11">
        <v>15</v>
      </c>
      <c r="J51" s="50">
        <v>0.05263157894736842</v>
      </c>
      <c r="K51" s="11">
        <v>0</v>
      </c>
      <c r="L51" s="50">
        <v>0</v>
      </c>
      <c r="M51" s="11">
        <v>2</v>
      </c>
      <c r="N51" s="50">
        <v>0.043478260869565216</v>
      </c>
      <c r="O51" s="11">
        <v>0</v>
      </c>
      <c r="P51" s="50">
        <v>0</v>
      </c>
      <c r="Q51" s="11">
        <v>1</v>
      </c>
      <c r="R51" s="50">
        <v>0.14285714285714285</v>
      </c>
      <c r="S51" s="11">
        <v>7</v>
      </c>
      <c r="T51" s="50">
        <v>0.1346153846153846</v>
      </c>
      <c r="U51" s="11">
        <v>1160</v>
      </c>
      <c r="V51" s="50">
        <v>0.05419041390264412</v>
      </c>
      <c r="W51" s="292"/>
    </row>
    <row r="52" spans="1:23" ht="15" thickBot="1">
      <c r="A52" s="317" t="s">
        <v>255</v>
      </c>
      <c r="B52" s="419"/>
      <c r="C52" s="44">
        <v>18781</v>
      </c>
      <c r="D52" s="13">
        <v>1</v>
      </c>
      <c r="E52" s="44">
        <v>1204</v>
      </c>
      <c r="F52" s="13">
        <v>1</v>
      </c>
      <c r="G52" s="44">
        <v>997</v>
      </c>
      <c r="H52" s="13">
        <v>1</v>
      </c>
      <c r="I52" s="44">
        <v>285</v>
      </c>
      <c r="J52" s="13">
        <v>1</v>
      </c>
      <c r="K52" s="44">
        <v>22</v>
      </c>
      <c r="L52" s="13">
        <v>0.9999999999999999</v>
      </c>
      <c r="M52" s="44">
        <v>46</v>
      </c>
      <c r="N52" s="13">
        <v>0.9999999999999999</v>
      </c>
      <c r="O52" s="44">
        <v>12</v>
      </c>
      <c r="P52" s="13">
        <v>1</v>
      </c>
      <c r="Q52" s="44">
        <v>7</v>
      </c>
      <c r="R52" s="13">
        <v>1</v>
      </c>
      <c r="S52" s="44">
        <v>52</v>
      </c>
      <c r="T52" s="13">
        <v>1.0000000000000002</v>
      </c>
      <c r="U52" s="44">
        <v>21406</v>
      </c>
      <c r="V52" s="13">
        <v>0.9999999999999997</v>
      </c>
      <c r="W52" s="73"/>
    </row>
    <row r="53" spans="1:23" ht="15" thickBot="1">
      <c r="A53" s="218" t="s">
        <v>36</v>
      </c>
      <c r="B53" s="219" t="s">
        <v>324</v>
      </c>
      <c r="C53" s="85">
        <v>3007</v>
      </c>
      <c r="D53" s="220">
        <v>0.16010862041424845</v>
      </c>
      <c r="E53" s="85">
        <v>102</v>
      </c>
      <c r="F53" s="220">
        <v>0.08471760797342193</v>
      </c>
      <c r="G53" s="85">
        <v>80</v>
      </c>
      <c r="H53" s="220">
        <v>0.0802407221664995</v>
      </c>
      <c r="I53" s="85">
        <v>27</v>
      </c>
      <c r="J53" s="220">
        <v>0.09473684210526316</v>
      </c>
      <c r="K53" s="85">
        <v>2</v>
      </c>
      <c r="L53" s="220">
        <v>0.09090909090909091</v>
      </c>
      <c r="M53" s="85">
        <v>2</v>
      </c>
      <c r="N53" s="220">
        <v>0.043478260869565216</v>
      </c>
      <c r="O53" s="85">
        <v>0</v>
      </c>
      <c r="P53" s="220">
        <v>0</v>
      </c>
      <c r="Q53" s="85">
        <v>0</v>
      </c>
      <c r="R53" s="220">
        <v>0</v>
      </c>
      <c r="S53" s="85">
        <v>1</v>
      </c>
      <c r="T53" s="220">
        <v>0.019230769230769232</v>
      </c>
      <c r="U53" s="85">
        <v>3221</v>
      </c>
      <c r="V53" s="220">
        <v>0.15047183032794545</v>
      </c>
      <c r="W53" s="292"/>
    </row>
    <row r="54" spans="1:23" ht="15" thickBot="1">
      <c r="A54" s="397" t="s">
        <v>89</v>
      </c>
      <c r="B54" s="330"/>
      <c r="C54" s="12">
        <v>21788</v>
      </c>
      <c r="D54" s="9"/>
      <c r="E54" s="12">
        <v>1306</v>
      </c>
      <c r="F54" s="9"/>
      <c r="G54" s="12">
        <v>1077</v>
      </c>
      <c r="H54" s="9"/>
      <c r="I54" s="12">
        <v>312</v>
      </c>
      <c r="J54" s="9"/>
      <c r="K54" s="12">
        <v>24</v>
      </c>
      <c r="L54" s="9"/>
      <c r="M54" s="12">
        <v>48</v>
      </c>
      <c r="N54" s="9"/>
      <c r="O54" s="12">
        <v>12</v>
      </c>
      <c r="P54" s="9"/>
      <c r="Q54" s="12">
        <v>7</v>
      </c>
      <c r="R54" s="9"/>
      <c r="S54" s="12">
        <v>53</v>
      </c>
      <c r="T54" s="9"/>
      <c r="U54" s="12">
        <v>24627</v>
      </c>
      <c r="V54" s="9"/>
      <c r="W54" s="293"/>
    </row>
    <row r="55" spans="1:22" ht="14.25">
      <c r="A55" s="88"/>
      <c r="B55" s="88"/>
      <c r="C55" s="127"/>
      <c r="D55" s="221"/>
      <c r="E55" s="127"/>
      <c r="F55" s="221"/>
      <c r="G55" s="127"/>
      <c r="H55" s="221"/>
      <c r="I55" s="127"/>
      <c r="J55" s="221"/>
      <c r="K55" s="127"/>
      <c r="L55" s="221"/>
      <c r="M55" s="127"/>
      <c r="N55" s="221"/>
      <c r="O55" s="127"/>
      <c r="P55" s="221"/>
      <c r="Q55" s="127"/>
      <c r="R55" s="221"/>
      <c r="S55" s="127"/>
      <c r="T55" s="221"/>
      <c r="U55" s="127"/>
      <c r="V55" s="221"/>
    </row>
    <row r="56" spans="1:22" ht="14.25">
      <c r="A56" s="89" t="s">
        <v>95</v>
      </c>
      <c r="B56" s="90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90"/>
      <c r="N56" s="90"/>
      <c r="O56" s="90"/>
      <c r="P56" s="90"/>
      <c r="Q56" s="90"/>
      <c r="R56" s="90"/>
      <c r="S56" s="90"/>
      <c r="T56" s="90"/>
      <c r="U56" s="133"/>
      <c r="V56" s="90"/>
    </row>
    <row r="57" spans="1:22" ht="31.5" customHeight="1">
      <c r="A57" s="373" t="s">
        <v>263</v>
      </c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</row>
    <row r="58" spans="1:22" ht="14.25">
      <c r="A58" s="74"/>
      <c r="B58" s="7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4"/>
      <c r="N58" s="74"/>
      <c r="O58" s="74"/>
      <c r="P58" s="74"/>
      <c r="Q58" s="74"/>
      <c r="R58" s="74"/>
      <c r="S58" s="74"/>
      <c r="T58" s="74"/>
      <c r="U58" s="74"/>
      <c r="V58" s="74"/>
    </row>
    <row r="59" spans="1:22" ht="14.25">
      <c r="A59" s="417"/>
      <c r="B59" s="418"/>
      <c r="C59" s="418"/>
      <c r="D59" s="418"/>
      <c r="E59" s="418"/>
      <c r="F59" s="418"/>
      <c r="G59" s="418"/>
      <c r="H59" s="14"/>
      <c r="I59" s="14"/>
      <c r="J59" s="14"/>
      <c r="K59" s="14"/>
      <c r="L59" s="14"/>
      <c r="M59" s="74"/>
      <c r="N59" s="74"/>
      <c r="O59" s="74"/>
      <c r="P59" s="74"/>
      <c r="Q59" s="74"/>
      <c r="R59" s="74"/>
      <c r="S59" s="74"/>
      <c r="T59" s="74"/>
      <c r="U59" s="74"/>
      <c r="V59" s="74"/>
    </row>
    <row r="60" spans="1:22" ht="14.25">
      <c r="A60" s="74"/>
      <c r="B60" s="7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2" ht="14.25">
      <c r="A61" s="74"/>
      <c r="B61" s="7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74"/>
      <c r="N61" s="74"/>
      <c r="O61" s="74"/>
      <c r="P61" s="74"/>
      <c r="Q61" s="74"/>
      <c r="R61" s="74"/>
      <c r="S61" s="74"/>
      <c r="T61" s="74"/>
      <c r="U61" s="74"/>
      <c r="V61" s="74"/>
    </row>
  </sheetData>
  <sheetProtection/>
  <mergeCells count="18">
    <mergeCell ref="A57:V57"/>
    <mergeCell ref="A59:G59"/>
    <mergeCell ref="M3:N3"/>
    <mergeCell ref="O3:P3"/>
    <mergeCell ref="Q3:R3"/>
    <mergeCell ref="S3:T3"/>
    <mergeCell ref="A52:B52"/>
    <mergeCell ref="A54:B54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2"/>
  <sheetViews>
    <sheetView zoomScalePageLayoutView="0" workbookViewId="0" topLeftCell="D31">
      <selection activeCell="N10" sqref="N10"/>
    </sheetView>
  </sheetViews>
  <sheetFormatPr defaultColWidth="9.140625" defaultRowHeight="15"/>
  <cols>
    <col min="1" max="1" width="10.7109375" style="69" customWidth="1"/>
    <col min="2" max="2" width="80.7109375" style="69" bestFit="1" customWidth="1"/>
    <col min="3" max="10" width="11.140625" style="69" customWidth="1"/>
    <col min="11" max="12" width="9.28125" style="69" customWidth="1"/>
    <col min="13" max="16384" width="9.140625" style="69" customWidth="1"/>
  </cols>
  <sheetData>
    <row r="1" spans="1:12" ht="24.75" customHeight="1" thickBot="1" thickTop="1">
      <c r="A1" s="331" t="s">
        <v>297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</row>
    <row r="2" spans="1:12" ht="19.5" customHeight="1" thickBot="1" thickTop="1">
      <c r="A2" s="334" t="s">
        <v>32</v>
      </c>
      <c r="B2" s="337" t="s">
        <v>33</v>
      </c>
      <c r="C2" s="324" t="s">
        <v>90</v>
      </c>
      <c r="D2" s="340"/>
      <c r="E2" s="340"/>
      <c r="F2" s="340"/>
      <c r="G2" s="340"/>
      <c r="H2" s="340"/>
      <c r="I2" s="340"/>
      <c r="J2" s="327"/>
      <c r="K2" s="334" t="s">
        <v>89</v>
      </c>
      <c r="L2" s="337"/>
    </row>
    <row r="3" spans="1:12" ht="19.5" customHeight="1">
      <c r="A3" s="335"/>
      <c r="B3" s="338"/>
      <c r="C3" s="341" t="s">
        <v>91</v>
      </c>
      <c r="D3" s="342"/>
      <c r="E3" s="314" t="s">
        <v>92</v>
      </c>
      <c r="F3" s="315"/>
      <c r="G3" s="341" t="s">
        <v>93</v>
      </c>
      <c r="H3" s="342"/>
      <c r="I3" s="314" t="s">
        <v>94</v>
      </c>
      <c r="J3" s="315"/>
      <c r="K3" s="335"/>
      <c r="L3" s="338"/>
    </row>
    <row r="4" spans="1:12" ht="19.5" customHeight="1" thickBot="1">
      <c r="A4" s="336"/>
      <c r="B4" s="339"/>
      <c r="C4" s="92" t="s">
        <v>34</v>
      </c>
      <c r="D4" s="124" t="s">
        <v>35</v>
      </c>
      <c r="E4" s="70" t="s">
        <v>34</v>
      </c>
      <c r="F4" s="71" t="s">
        <v>35</v>
      </c>
      <c r="G4" s="92" t="s">
        <v>34</v>
      </c>
      <c r="H4" s="124" t="s">
        <v>35</v>
      </c>
      <c r="I4" s="70" t="s">
        <v>34</v>
      </c>
      <c r="J4" s="71" t="s">
        <v>35</v>
      </c>
      <c r="K4" s="70" t="s">
        <v>34</v>
      </c>
      <c r="L4" s="71" t="s">
        <v>35</v>
      </c>
    </row>
    <row r="5" spans="1:13" ht="14.25">
      <c r="A5" s="286" t="s">
        <v>36</v>
      </c>
      <c r="B5" s="201" t="s">
        <v>37</v>
      </c>
      <c r="C5" s="59">
        <v>601</v>
      </c>
      <c r="D5" s="168">
        <v>0.06041415359871331</v>
      </c>
      <c r="E5" s="59">
        <v>704</v>
      </c>
      <c r="F5" s="168">
        <v>0.05945945945945948</v>
      </c>
      <c r="G5" s="59">
        <v>186</v>
      </c>
      <c r="H5" s="168">
        <v>0.06676238334529792</v>
      </c>
      <c r="I5" s="59">
        <v>7</v>
      </c>
      <c r="J5" s="168">
        <v>0.1320754716981132</v>
      </c>
      <c r="K5" s="59">
        <v>1498</v>
      </c>
      <c r="L5" s="168">
        <v>0.06082754700125878</v>
      </c>
      <c r="M5" s="73"/>
    </row>
    <row r="6" spans="1:13" ht="14.25">
      <c r="A6" s="204">
        <v>10</v>
      </c>
      <c r="B6" s="205" t="s">
        <v>38</v>
      </c>
      <c r="C6" s="10">
        <v>1</v>
      </c>
      <c r="D6" s="49">
        <v>0.00010052271813429835</v>
      </c>
      <c r="E6" s="10">
        <v>2</v>
      </c>
      <c r="F6" s="49">
        <v>0.00016891891891891893</v>
      </c>
      <c r="G6" s="10">
        <v>0</v>
      </c>
      <c r="H6" s="49">
        <v>0</v>
      </c>
      <c r="I6" s="10">
        <v>0</v>
      </c>
      <c r="J6" s="49">
        <v>0</v>
      </c>
      <c r="K6" s="10">
        <v>3</v>
      </c>
      <c r="L6" s="49">
        <v>0.00012181751735899622</v>
      </c>
      <c r="M6" s="73"/>
    </row>
    <row r="7" spans="1:13" ht="14.25">
      <c r="A7" s="204">
        <v>11</v>
      </c>
      <c r="B7" s="205" t="s">
        <v>39</v>
      </c>
      <c r="C7" s="10">
        <v>3</v>
      </c>
      <c r="D7" s="49">
        <v>0.00030156815440289503</v>
      </c>
      <c r="E7" s="10">
        <v>1</v>
      </c>
      <c r="F7" s="49">
        <v>8.445945945945946E-05</v>
      </c>
      <c r="G7" s="10">
        <v>1</v>
      </c>
      <c r="H7" s="49">
        <v>0.0003589375448671931</v>
      </c>
      <c r="I7" s="10">
        <v>0</v>
      </c>
      <c r="J7" s="49">
        <v>0</v>
      </c>
      <c r="K7" s="10">
        <v>5</v>
      </c>
      <c r="L7" s="49">
        <v>0.00020302919559832703</v>
      </c>
      <c r="M7" s="73"/>
    </row>
    <row r="8" spans="1:13" ht="14.25">
      <c r="A8" s="204">
        <v>12</v>
      </c>
      <c r="B8" s="205" t="s">
        <v>40</v>
      </c>
      <c r="C8" s="10">
        <v>1</v>
      </c>
      <c r="D8" s="49">
        <v>0.00010052271813429835</v>
      </c>
      <c r="E8" s="10">
        <v>1</v>
      </c>
      <c r="F8" s="49">
        <v>8.445945945945946E-05</v>
      </c>
      <c r="G8" s="10">
        <v>2</v>
      </c>
      <c r="H8" s="49">
        <v>0.0007178750897343862</v>
      </c>
      <c r="I8" s="10">
        <v>0</v>
      </c>
      <c r="J8" s="49">
        <v>0</v>
      </c>
      <c r="K8" s="10">
        <v>4</v>
      </c>
      <c r="L8" s="49">
        <v>0.00016242335647866164</v>
      </c>
      <c r="M8" s="73"/>
    </row>
    <row r="9" spans="1:13" ht="14.25">
      <c r="A9" s="204">
        <v>13</v>
      </c>
      <c r="B9" s="205" t="s">
        <v>41</v>
      </c>
      <c r="C9" s="10">
        <v>2</v>
      </c>
      <c r="D9" s="49">
        <v>0.0002010454362685967</v>
      </c>
      <c r="E9" s="10">
        <v>2</v>
      </c>
      <c r="F9" s="49">
        <v>0.00016891891891891893</v>
      </c>
      <c r="G9" s="10">
        <v>1</v>
      </c>
      <c r="H9" s="49">
        <v>0.0003589375448671931</v>
      </c>
      <c r="I9" s="10">
        <v>0</v>
      </c>
      <c r="J9" s="49">
        <v>0</v>
      </c>
      <c r="K9" s="10">
        <v>5</v>
      </c>
      <c r="L9" s="49">
        <v>0.00020302919559832703</v>
      </c>
      <c r="M9" s="73"/>
    </row>
    <row r="10" spans="1:13" ht="14.25">
      <c r="A10" s="204">
        <v>14</v>
      </c>
      <c r="B10" s="205" t="s">
        <v>42</v>
      </c>
      <c r="C10" s="10">
        <v>1</v>
      </c>
      <c r="D10" s="49">
        <v>0.00010052271813429835</v>
      </c>
      <c r="E10" s="10">
        <v>1</v>
      </c>
      <c r="F10" s="49">
        <v>8.445945945945946E-05</v>
      </c>
      <c r="G10" s="10">
        <v>0</v>
      </c>
      <c r="H10" s="49">
        <v>0</v>
      </c>
      <c r="I10" s="10">
        <v>0</v>
      </c>
      <c r="J10" s="49">
        <v>0</v>
      </c>
      <c r="K10" s="10">
        <v>2</v>
      </c>
      <c r="L10" s="49">
        <v>8.121167823933082E-05</v>
      </c>
      <c r="M10" s="73"/>
    </row>
    <row r="11" spans="1:13" ht="14.25">
      <c r="A11" s="204">
        <v>19</v>
      </c>
      <c r="B11" s="205" t="s">
        <v>43</v>
      </c>
      <c r="C11" s="10">
        <v>7</v>
      </c>
      <c r="D11" s="49">
        <v>0.0007036590269400884</v>
      </c>
      <c r="E11" s="10">
        <v>7</v>
      </c>
      <c r="F11" s="49">
        <v>0.0005912162162162162</v>
      </c>
      <c r="G11" s="10">
        <v>5</v>
      </c>
      <c r="H11" s="49">
        <v>0.0017946877243359654</v>
      </c>
      <c r="I11" s="10">
        <v>0</v>
      </c>
      <c r="J11" s="49">
        <v>0</v>
      </c>
      <c r="K11" s="10">
        <v>19</v>
      </c>
      <c r="L11" s="49">
        <v>0.0007715109432736428</v>
      </c>
      <c r="M11" s="73"/>
    </row>
    <row r="12" spans="1:13" ht="27">
      <c r="A12" s="204">
        <v>20</v>
      </c>
      <c r="B12" s="205" t="s">
        <v>44</v>
      </c>
      <c r="C12" s="10">
        <v>10</v>
      </c>
      <c r="D12" s="49">
        <v>0.0010052271813429834</v>
      </c>
      <c r="E12" s="10">
        <v>4</v>
      </c>
      <c r="F12" s="49">
        <v>0.00033783783783783786</v>
      </c>
      <c r="G12" s="10">
        <v>0</v>
      </c>
      <c r="H12" s="49">
        <v>0</v>
      </c>
      <c r="I12" s="10">
        <v>0</v>
      </c>
      <c r="J12" s="49">
        <v>0</v>
      </c>
      <c r="K12" s="10">
        <v>14</v>
      </c>
      <c r="L12" s="49">
        <v>0.0005684817476753157</v>
      </c>
      <c r="M12" s="73"/>
    </row>
    <row r="13" spans="1:13" ht="14.25">
      <c r="A13" s="204">
        <v>21</v>
      </c>
      <c r="B13" s="205" t="s">
        <v>45</v>
      </c>
      <c r="C13" s="10">
        <v>10</v>
      </c>
      <c r="D13" s="49">
        <v>0.0010052271813429834</v>
      </c>
      <c r="E13" s="10">
        <v>13</v>
      </c>
      <c r="F13" s="49">
        <v>0.001097972972972973</v>
      </c>
      <c r="G13" s="10">
        <v>1</v>
      </c>
      <c r="H13" s="49">
        <v>0.0003589375448671931</v>
      </c>
      <c r="I13" s="10">
        <v>0</v>
      </c>
      <c r="J13" s="49">
        <v>0</v>
      </c>
      <c r="K13" s="10">
        <v>24</v>
      </c>
      <c r="L13" s="49">
        <v>0.0009745401388719698</v>
      </c>
      <c r="M13" s="73"/>
    </row>
    <row r="14" spans="1:13" ht="14.25">
      <c r="A14" s="204">
        <v>22</v>
      </c>
      <c r="B14" s="205" t="s">
        <v>46</v>
      </c>
      <c r="C14" s="10">
        <v>5</v>
      </c>
      <c r="D14" s="49">
        <v>0.0005026135906714917</v>
      </c>
      <c r="E14" s="10">
        <v>2</v>
      </c>
      <c r="F14" s="49">
        <v>0.00016891891891891893</v>
      </c>
      <c r="G14" s="10">
        <v>0</v>
      </c>
      <c r="H14" s="49">
        <v>0</v>
      </c>
      <c r="I14" s="10">
        <v>0</v>
      </c>
      <c r="J14" s="49">
        <v>0</v>
      </c>
      <c r="K14" s="10">
        <v>7</v>
      </c>
      <c r="L14" s="49">
        <v>0.00028424087383765783</v>
      </c>
      <c r="M14" s="73"/>
    </row>
    <row r="15" spans="1:13" ht="14.25">
      <c r="A15" s="204">
        <v>23</v>
      </c>
      <c r="B15" s="205" t="s">
        <v>47</v>
      </c>
      <c r="C15" s="10">
        <v>1</v>
      </c>
      <c r="D15" s="49">
        <v>0.00010052271813429835</v>
      </c>
      <c r="E15" s="10">
        <v>0</v>
      </c>
      <c r="F15" s="49">
        <v>0</v>
      </c>
      <c r="G15" s="10">
        <v>1</v>
      </c>
      <c r="H15" s="49">
        <v>0.0003589375448671931</v>
      </c>
      <c r="I15" s="10">
        <v>0</v>
      </c>
      <c r="J15" s="49">
        <v>0</v>
      </c>
      <c r="K15" s="10">
        <v>2</v>
      </c>
      <c r="L15" s="49">
        <v>8.121167823933082E-05</v>
      </c>
      <c r="M15" s="73"/>
    </row>
    <row r="16" spans="1:13" ht="14.25">
      <c r="A16" s="204">
        <v>24</v>
      </c>
      <c r="B16" s="205" t="s">
        <v>48</v>
      </c>
      <c r="C16" s="10">
        <v>15</v>
      </c>
      <c r="D16" s="49">
        <v>0.0015078407720144752</v>
      </c>
      <c r="E16" s="10">
        <v>5</v>
      </c>
      <c r="F16" s="49">
        <v>0.00042229729729729727</v>
      </c>
      <c r="G16" s="10">
        <v>1</v>
      </c>
      <c r="H16" s="49">
        <v>0.0003589375448671931</v>
      </c>
      <c r="I16" s="10">
        <v>0</v>
      </c>
      <c r="J16" s="49">
        <v>0</v>
      </c>
      <c r="K16" s="10">
        <v>21</v>
      </c>
      <c r="L16" s="49">
        <v>0.0008527226215129736</v>
      </c>
      <c r="M16" s="73"/>
    </row>
    <row r="17" spans="1:13" ht="14.25">
      <c r="A17" s="204">
        <v>29</v>
      </c>
      <c r="B17" s="205" t="s">
        <v>49</v>
      </c>
      <c r="C17" s="10">
        <v>0</v>
      </c>
      <c r="D17" s="49">
        <v>0</v>
      </c>
      <c r="E17" s="10">
        <v>0</v>
      </c>
      <c r="F17" s="49">
        <v>0</v>
      </c>
      <c r="G17" s="10">
        <v>2</v>
      </c>
      <c r="H17" s="49">
        <v>0.0007178750897343862</v>
      </c>
      <c r="I17" s="10">
        <v>0</v>
      </c>
      <c r="J17" s="49">
        <v>0</v>
      </c>
      <c r="K17" s="10">
        <v>2</v>
      </c>
      <c r="L17" s="49">
        <v>8.121167823933082E-05</v>
      </c>
      <c r="M17" s="73"/>
    </row>
    <row r="18" spans="1:13" ht="14.25">
      <c r="A18" s="204">
        <v>30</v>
      </c>
      <c r="B18" s="205" t="s">
        <v>50</v>
      </c>
      <c r="C18" s="10">
        <v>64</v>
      </c>
      <c r="D18" s="49">
        <v>0.006433453960595094</v>
      </c>
      <c r="E18" s="10">
        <v>42</v>
      </c>
      <c r="F18" s="49">
        <v>0.0035472972972972975</v>
      </c>
      <c r="G18" s="10">
        <v>16</v>
      </c>
      <c r="H18" s="49">
        <v>0.00574300071787509</v>
      </c>
      <c r="I18" s="10">
        <v>0</v>
      </c>
      <c r="J18" s="49">
        <v>0</v>
      </c>
      <c r="K18" s="10">
        <v>122</v>
      </c>
      <c r="L18" s="49">
        <v>0.004953912372599179</v>
      </c>
      <c r="M18" s="73"/>
    </row>
    <row r="19" spans="1:13" ht="14.25">
      <c r="A19" s="204">
        <v>31</v>
      </c>
      <c r="B19" s="205" t="s">
        <v>51</v>
      </c>
      <c r="C19" s="10">
        <v>11</v>
      </c>
      <c r="D19" s="49">
        <v>0.0011057498994772818</v>
      </c>
      <c r="E19" s="10">
        <v>17</v>
      </c>
      <c r="F19" s="49">
        <v>0.0014358108108108109</v>
      </c>
      <c r="G19" s="10">
        <v>4</v>
      </c>
      <c r="H19" s="49">
        <v>0.0014357501794687725</v>
      </c>
      <c r="I19" s="10">
        <v>0</v>
      </c>
      <c r="J19" s="49">
        <v>0</v>
      </c>
      <c r="K19" s="10">
        <v>32</v>
      </c>
      <c r="L19" s="49">
        <v>0.0012993868518292931</v>
      </c>
      <c r="M19" s="73"/>
    </row>
    <row r="20" spans="1:13" ht="14.25">
      <c r="A20" s="204">
        <v>32</v>
      </c>
      <c r="B20" s="205" t="s">
        <v>52</v>
      </c>
      <c r="C20" s="10">
        <v>4</v>
      </c>
      <c r="D20" s="49">
        <v>0.0004020908725371934</v>
      </c>
      <c r="E20" s="10">
        <v>7</v>
      </c>
      <c r="F20" s="49">
        <v>0.0005912162162162162</v>
      </c>
      <c r="G20" s="10">
        <v>0</v>
      </c>
      <c r="H20" s="49">
        <v>0</v>
      </c>
      <c r="I20" s="10">
        <v>0</v>
      </c>
      <c r="J20" s="49">
        <v>0</v>
      </c>
      <c r="K20" s="10">
        <v>11</v>
      </c>
      <c r="L20" s="49">
        <v>0.0004466642303163195</v>
      </c>
      <c r="M20" s="73"/>
    </row>
    <row r="21" spans="1:13" ht="14.25">
      <c r="A21" s="204">
        <v>33</v>
      </c>
      <c r="B21" s="205" t="s">
        <v>53</v>
      </c>
      <c r="C21" s="10">
        <v>56</v>
      </c>
      <c r="D21" s="49">
        <v>0.0056292722155207075</v>
      </c>
      <c r="E21" s="10">
        <v>52</v>
      </c>
      <c r="F21" s="49">
        <v>0.004391891891891892</v>
      </c>
      <c r="G21" s="10">
        <v>11</v>
      </c>
      <c r="H21" s="49">
        <v>0.003948312993539124</v>
      </c>
      <c r="I21" s="10">
        <v>0</v>
      </c>
      <c r="J21" s="49">
        <v>0</v>
      </c>
      <c r="K21" s="10">
        <v>119</v>
      </c>
      <c r="L21" s="49">
        <v>0.004832094855240184</v>
      </c>
      <c r="M21" s="73"/>
    </row>
    <row r="22" spans="1:13" ht="14.25">
      <c r="A22" s="204">
        <v>34</v>
      </c>
      <c r="B22" s="205" t="s">
        <v>54</v>
      </c>
      <c r="C22" s="10">
        <v>72</v>
      </c>
      <c r="D22" s="49">
        <v>0.007237635705669482</v>
      </c>
      <c r="E22" s="10">
        <v>64</v>
      </c>
      <c r="F22" s="49">
        <v>0.005405405405405406</v>
      </c>
      <c r="G22" s="10">
        <v>21</v>
      </c>
      <c r="H22" s="49">
        <v>0.007537688442211055</v>
      </c>
      <c r="I22" s="10">
        <v>0</v>
      </c>
      <c r="J22" s="49">
        <v>0</v>
      </c>
      <c r="K22" s="10">
        <v>157</v>
      </c>
      <c r="L22" s="49">
        <v>0.006375116741787468</v>
      </c>
      <c r="M22" s="73"/>
    </row>
    <row r="23" spans="1:13" ht="14.25">
      <c r="A23" s="204">
        <v>35</v>
      </c>
      <c r="B23" s="205" t="s">
        <v>55</v>
      </c>
      <c r="C23" s="10">
        <v>251</v>
      </c>
      <c r="D23" s="49">
        <v>0.025231202251708888</v>
      </c>
      <c r="E23" s="10">
        <v>229</v>
      </c>
      <c r="F23" s="49">
        <v>0.019341216216216216</v>
      </c>
      <c r="G23" s="10">
        <v>65</v>
      </c>
      <c r="H23" s="49">
        <v>0.023330940416367553</v>
      </c>
      <c r="I23" s="10">
        <v>0</v>
      </c>
      <c r="J23" s="49">
        <v>0</v>
      </c>
      <c r="K23" s="10">
        <v>545</v>
      </c>
      <c r="L23" s="49">
        <v>0.022130182320217642</v>
      </c>
      <c r="M23" s="73"/>
    </row>
    <row r="24" spans="1:13" ht="14.25">
      <c r="A24" s="204">
        <v>39</v>
      </c>
      <c r="B24" s="205" t="s">
        <v>56</v>
      </c>
      <c r="C24" s="10">
        <v>16</v>
      </c>
      <c r="D24" s="49">
        <v>0.0016083634901487736</v>
      </c>
      <c r="E24" s="10">
        <v>22</v>
      </c>
      <c r="F24" s="49">
        <v>0.0018581081081081086</v>
      </c>
      <c r="G24" s="10">
        <v>4</v>
      </c>
      <c r="H24" s="49">
        <v>0.0014357501794687725</v>
      </c>
      <c r="I24" s="10">
        <v>0</v>
      </c>
      <c r="J24" s="49">
        <v>0</v>
      </c>
      <c r="K24" s="10">
        <v>42</v>
      </c>
      <c r="L24" s="49">
        <v>0.0017054452430259471</v>
      </c>
      <c r="M24" s="73"/>
    </row>
    <row r="25" spans="1:13" ht="27">
      <c r="A25" s="204">
        <v>40</v>
      </c>
      <c r="B25" s="205" t="s">
        <v>57</v>
      </c>
      <c r="C25" s="10">
        <v>501</v>
      </c>
      <c r="D25" s="49">
        <v>0.050361881785283474</v>
      </c>
      <c r="E25" s="10">
        <v>599</v>
      </c>
      <c r="F25" s="49">
        <v>0.05059121621621621</v>
      </c>
      <c r="G25" s="10">
        <v>100</v>
      </c>
      <c r="H25" s="49">
        <v>0.03589375448671932</v>
      </c>
      <c r="I25" s="10">
        <v>1</v>
      </c>
      <c r="J25" s="49">
        <v>0.018867924528301886</v>
      </c>
      <c r="K25" s="10">
        <v>1201</v>
      </c>
      <c r="L25" s="49">
        <v>0.048767612782718156</v>
      </c>
      <c r="M25" s="73"/>
    </row>
    <row r="26" spans="1:13" ht="27">
      <c r="A26" s="204">
        <v>41</v>
      </c>
      <c r="B26" s="205" t="s">
        <v>58</v>
      </c>
      <c r="C26" s="10">
        <v>11</v>
      </c>
      <c r="D26" s="49">
        <v>0.0011057498994772818</v>
      </c>
      <c r="E26" s="10">
        <v>13</v>
      </c>
      <c r="F26" s="49">
        <v>0.001097972972972973</v>
      </c>
      <c r="G26" s="10">
        <v>1</v>
      </c>
      <c r="H26" s="49">
        <v>0.0003589375448671931</v>
      </c>
      <c r="I26" s="10">
        <v>0</v>
      </c>
      <c r="J26" s="49">
        <v>0</v>
      </c>
      <c r="K26" s="10">
        <v>25</v>
      </c>
      <c r="L26" s="49">
        <v>0.0010151459779916352</v>
      </c>
      <c r="M26" s="73"/>
    </row>
    <row r="27" spans="1:13" ht="27">
      <c r="A27" s="204">
        <v>42</v>
      </c>
      <c r="B27" s="205" t="s">
        <v>59</v>
      </c>
      <c r="C27" s="10">
        <v>3862</v>
      </c>
      <c r="D27" s="49">
        <v>0.38821873743466023</v>
      </c>
      <c r="E27" s="10">
        <v>4674</v>
      </c>
      <c r="F27" s="49">
        <v>0.3947635135135135</v>
      </c>
      <c r="G27" s="10">
        <v>1138</v>
      </c>
      <c r="H27" s="49">
        <v>0.4084709260588657</v>
      </c>
      <c r="I27" s="10">
        <v>27</v>
      </c>
      <c r="J27" s="49">
        <v>0.5094339622641509</v>
      </c>
      <c r="K27" s="10">
        <v>9701</v>
      </c>
      <c r="L27" s="49">
        <v>0.39391724529987404</v>
      </c>
      <c r="M27" s="73"/>
    </row>
    <row r="28" spans="1:13" ht="27">
      <c r="A28" s="204">
        <v>43</v>
      </c>
      <c r="B28" s="205" t="s">
        <v>60</v>
      </c>
      <c r="C28" s="10">
        <v>12</v>
      </c>
      <c r="D28" s="49">
        <v>0.0012062726176115801</v>
      </c>
      <c r="E28" s="10">
        <v>15</v>
      </c>
      <c r="F28" s="49">
        <v>0.001266891891891892</v>
      </c>
      <c r="G28" s="10">
        <v>4</v>
      </c>
      <c r="H28" s="49">
        <v>0.0014357501794687725</v>
      </c>
      <c r="I28" s="10">
        <v>0</v>
      </c>
      <c r="J28" s="49">
        <v>0</v>
      </c>
      <c r="K28" s="10">
        <v>31</v>
      </c>
      <c r="L28" s="49">
        <v>0.0012587810127096277</v>
      </c>
      <c r="M28" s="73"/>
    </row>
    <row r="29" spans="1:13" ht="14.25">
      <c r="A29" s="204">
        <v>44</v>
      </c>
      <c r="B29" s="205" t="s">
        <v>61</v>
      </c>
      <c r="C29" s="10">
        <v>49</v>
      </c>
      <c r="D29" s="49">
        <v>0.0049256131885806196</v>
      </c>
      <c r="E29" s="10">
        <v>56</v>
      </c>
      <c r="F29" s="49">
        <v>0.00472972972972973</v>
      </c>
      <c r="G29" s="10">
        <v>7</v>
      </c>
      <c r="H29" s="49">
        <v>0.0025125628140703514</v>
      </c>
      <c r="I29" s="10">
        <v>0</v>
      </c>
      <c r="J29" s="49">
        <v>0</v>
      </c>
      <c r="K29" s="10">
        <v>112</v>
      </c>
      <c r="L29" s="49">
        <v>0.004547853981402525</v>
      </c>
      <c r="M29" s="73"/>
    </row>
    <row r="30" spans="1:13" ht="14.25">
      <c r="A30" s="204">
        <v>45</v>
      </c>
      <c r="B30" s="205" t="s">
        <v>62</v>
      </c>
      <c r="C30" s="10">
        <v>5</v>
      </c>
      <c r="D30" s="49">
        <v>0.0005026135906714917</v>
      </c>
      <c r="E30" s="10">
        <v>4</v>
      </c>
      <c r="F30" s="49">
        <v>0.00033783783783783786</v>
      </c>
      <c r="G30" s="10">
        <v>1</v>
      </c>
      <c r="H30" s="49">
        <v>0.0003589375448671931</v>
      </c>
      <c r="I30" s="10">
        <v>0</v>
      </c>
      <c r="J30" s="49">
        <v>0</v>
      </c>
      <c r="K30" s="10">
        <v>10</v>
      </c>
      <c r="L30" s="49">
        <v>0.00040605839119665406</v>
      </c>
      <c r="M30" s="73"/>
    </row>
    <row r="31" spans="1:13" ht="14.25">
      <c r="A31" s="204">
        <v>49</v>
      </c>
      <c r="B31" s="205" t="s">
        <v>63</v>
      </c>
      <c r="C31" s="10">
        <v>71</v>
      </c>
      <c r="D31" s="49">
        <v>0.007137112987535183</v>
      </c>
      <c r="E31" s="10">
        <v>105</v>
      </c>
      <c r="F31" s="49">
        <v>0.008868243243243243</v>
      </c>
      <c r="G31" s="10">
        <v>19</v>
      </c>
      <c r="H31" s="49">
        <v>0.0068198133524766695</v>
      </c>
      <c r="I31" s="10">
        <v>0</v>
      </c>
      <c r="J31" s="49">
        <v>0</v>
      </c>
      <c r="K31" s="10">
        <v>195</v>
      </c>
      <c r="L31" s="49">
        <v>0.007918138628334756</v>
      </c>
      <c r="M31" s="73"/>
    </row>
    <row r="32" spans="1:13" ht="14.25">
      <c r="A32" s="204">
        <v>50</v>
      </c>
      <c r="B32" s="205" t="s">
        <v>64</v>
      </c>
      <c r="C32" s="10">
        <v>482</v>
      </c>
      <c r="D32" s="49">
        <v>0.04845195014073181</v>
      </c>
      <c r="E32" s="10">
        <v>513</v>
      </c>
      <c r="F32" s="49">
        <v>0.043327702702702704</v>
      </c>
      <c r="G32" s="10">
        <v>133</v>
      </c>
      <c r="H32" s="49">
        <v>0.04773869346733668</v>
      </c>
      <c r="I32" s="10">
        <v>0</v>
      </c>
      <c r="J32" s="49">
        <v>0</v>
      </c>
      <c r="K32" s="10">
        <v>1128</v>
      </c>
      <c r="L32" s="49">
        <v>0.04580338652698258</v>
      </c>
      <c r="M32" s="73"/>
    </row>
    <row r="33" spans="1:13" ht="14.25">
      <c r="A33" s="204">
        <v>51</v>
      </c>
      <c r="B33" s="205" t="s">
        <v>65</v>
      </c>
      <c r="C33" s="10">
        <v>157</v>
      </c>
      <c r="D33" s="49">
        <v>0.01578206674708484</v>
      </c>
      <c r="E33" s="10">
        <v>185</v>
      </c>
      <c r="F33" s="49">
        <v>0.015625</v>
      </c>
      <c r="G33" s="10">
        <v>49</v>
      </c>
      <c r="H33" s="49">
        <v>0.017587939698492462</v>
      </c>
      <c r="I33" s="10">
        <v>1</v>
      </c>
      <c r="J33" s="49">
        <v>0.018867924528301886</v>
      </c>
      <c r="K33" s="10">
        <v>392</v>
      </c>
      <c r="L33" s="49">
        <v>0.015917488934908842</v>
      </c>
      <c r="M33" s="73"/>
    </row>
    <row r="34" spans="1:13" ht="14.25">
      <c r="A34" s="204">
        <v>52</v>
      </c>
      <c r="B34" s="205" t="s">
        <v>66</v>
      </c>
      <c r="C34" s="10">
        <v>1343</v>
      </c>
      <c r="D34" s="49">
        <v>0.13500201045436266</v>
      </c>
      <c r="E34" s="10">
        <v>1577</v>
      </c>
      <c r="F34" s="49">
        <v>0.13319256756756756</v>
      </c>
      <c r="G34" s="10">
        <v>371</v>
      </c>
      <c r="H34" s="49">
        <v>0.13316582914572864</v>
      </c>
      <c r="I34" s="10">
        <v>1</v>
      </c>
      <c r="J34" s="49">
        <v>0.018867924528301886</v>
      </c>
      <c r="K34" s="10">
        <v>3292</v>
      </c>
      <c r="L34" s="49">
        <v>0.13367442238193852</v>
      </c>
      <c r="M34" s="73"/>
    </row>
    <row r="35" spans="1:13" ht="14.25">
      <c r="A35" s="204">
        <v>59</v>
      </c>
      <c r="B35" s="205" t="s">
        <v>67</v>
      </c>
      <c r="C35" s="10">
        <v>50</v>
      </c>
      <c r="D35" s="49">
        <v>0.005026135906714918</v>
      </c>
      <c r="E35" s="10">
        <v>77</v>
      </c>
      <c r="F35" s="49">
        <v>0.00650337837837838</v>
      </c>
      <c r="G35" s="10">
        <v>14</v>
      </c>
      <c r="H35" s="49">
        <v>0.005025125628140703</v>
      </c>
      <c r="I35" s="10">
        <v>0</v>
      </c>
      <c r="J35" s="49">
        <v>0</v>
      </c>
      <c r="K35" s="10">
        <v>141</v>
      </c>
      <c r="L35" s="49">
        <v>0.005725423315872822</v>
      </c>
      <c r="M35" s="73"/>
    </row>
    <row r="36" spans="1:13" ht="27">
      <c r="A36" s="204">
        <v>60</v>
      </c>
      <c r="B36" s="205" t="s">
        <v>68</v>
      </c>
      <c r="C36" s="10">
        <v>42</v>
      </c>
      <c r="D36" s="49">
        <v>0.004221954161640531</v>
      </c>
      <c r="E36" s="10">
        <v>37</v>
      </c>
      <c r="F36" s="49">
        <v>0.003125</v>
      </c>
      <c r="G36" s="10">
        <v>5</v>
      </c>
      <c r="H36" s="49">
        <v>0.0017946877243359654</v>
      </c>
      <c r="I36" s="10">
        <v>0</v>
      </c>
      <c r="J36" s="49">
        <v>0</v>
      </c>
      <c r="K36" s="10">
        <v>84</v>
      </c>
      <c r="L36" s="49">
        <v>0.0034108904860518942</v>
      </c>
      <c r="M36" s="73"/>
    </row>
    <row r="37" spans="1:13" ht="14.25">
      <c r="A37" s="204">
        <v>61</v>
      </c>
      <c r="B37" s="205" t="s">
        <v>69</v>
      </c>
      <c r="C37" s="10">
        <v>5</v>
      </c>
      <c r="D37" s="49">
        <v>0.0005026135906714917</v>
      </c>
      <c r="E37" s="10">
        <v>1</v>
      </c>
      <c r="F37" s="49">
        <v>8.445945945945946E-05</v>
      </c>
      <c r="G37" s="10">
        <v>0</v>
      </c>
      <c r="H37" s="49">
        <v>0</v>
      </c>
      <c r="I37" s="10">
        <v>0</v>
      </c>
      <c r="J37" s="49">
        <v>0</v>
      </c>
      <c r="K37" s="10">
        <v>6</v>
      </c>
      <c r="L37" s="49">
        <v>0.00024363503471799245</v>
      </c>
      <c r="M37" s="73"/>
    </row>
    <row r="38" spans="1:13" ht="14.25">
      <c r="A38" s="204">
        <v>62</v>
      </c>
      <c r="B38" s="205" t="s">
        <v>70</v>
      </c>
      <c r="C38" s="10">
        <v>2</v>
      </c>
      <c r="D38" s="49">
        <v>0.0002010454362685967</v>
      </c>
      <c r="E38" s="10">
        <v>7</v>
      </c>
      <c r="F38" s="49">
        <v>0.0005912162162162162</v>
      </c>
      <c r="G38" s="10">
        <v>0</v>
      </c>
      <c r="H38" s="49">
        <v>0</v>
      </c>
      <c r="I38" s="10">
        <v>1</v>
      </c>
      <c r="J38" s="49">
        <v>0.018867924528301886</v>
      </c>
      <c r="K38" s="10">
        <v>10</v>
      </c>
      <c r="L38" s="49">
        <v>0.00040605839119665406</v>
      </c>
      <c r="M38" s="73"/>
    </row>
    <row r="39" spans="1:13" ht="14.25">
      <c r="A39" s="204">
        <v>63</v>
      </c>
      <c r="B39" s="205" t="s">
        <v>71</v>
      </c>
      <c r="C39" s="10">
        <v>782</v>
      </c>
      <c r="D39" s="49">
        <v>0.07860876558102131</v>
      </c>
      <c r="E39" s="10">
        <v>1048</v>
      </c>
      <c r="F39" s="49">
        <v>0.08851351351351351</v>
      </c>
      <c r="G39" s="10">
        <v>235</v>
      </c>
      <c r="H39" s="49">
        <v>0.08435032304379037</v>
      </c>
      <c r="I39" s="10">
        <v>9</v>
      </c>
      <c r="J39" s="49">
        <v>0.169811320754717</v>
      </c>
      <c r="K39" s="10">
        <v>2074</v>
      </c>
      <c r="L39" s="49">
        <v>0.08421651033418605</v>
      </c>
      <c r="M39" s="73"/>
    </row>
    <row r="40" spans="1:13" ht="14.25">
      <c r="A40" s="204">
        <v>64</v>
      </c>
      <c r="B40" s="205" t="s">
        <v>72</v>
      </c>
      <c r="C40" s="10">
        <v>282</v>
      </c>
      <c r="D40" s="49">
        <v>0.028347406513872134</v>
      </c>
      <c r="E40" s="10">
        <v>333</v>
      </c>
      <c r="F40" s="49">
        <v>0.028125</v>
      </c>
      <c r="G40" s="10">
        <v>67</v>
      </c>
      <c r="H40" s="49">
        <v>0.02404881550610194</v>
      </c>
      <c r="I40" s="10">
        <v>2</v>
      </c>
      <c r="J40" s="49">
        <v>0.03773584905660377</v>
      </c>
      <c r="K40" s="10">
        <v>684</v>
      </c>
      <c r="L40" s="49">
        <v>0.027774393957851144</v>
      </c>
      <c r="M40" s="73"/>
    </row>
    <row r="41" spans="1:13" ht="14.25">
      <c r="A41" s="204">
        <v>69</v>
      </c>
      <c r="B41" s="205" t="s">
        <v>73</v>
      </c>
      <c r="C41" s="10">
        <v>33</v>
      </c>
      <c r="D41" s="49">
        <v>0.0033172496984318458</v>
      </c>
      <c r="E41" s="10">
        <v>40</v>
      </c>
      <c r="F41" s="49">
        <v>0.003378378378378378</v>
      </c>
      <c r="G41" s="10">
        <v>10</v>
      </c>
      <c r="H41" s="49">
        <v>0.003589375448671931</v>
      </c>
      <c r="I41" s="10">
        <v>0</v>
      </c>
      <c r="J41" s="49">
        <v>0</v>
      </c>
      <c r="K41" s="10">
        <v>83</v>
      </c>
      <c r="L41" s="49">
        <v>0.003370284646932229</v>
      </c>
      <c r="M41" s="73"/>
    </row>
    <row r="42" spans="1:13" ht="27">
      <c r="A42" s="204">
        <v>70</v>
      </c>
      <c r="B42" s="205" t="s">
        <v>74</v>
      </c>
      <c r="C42" s="10">
        <v>40</v>
      </c>
      <c r="D42" s="49">
        <v>0.004020908725371934</v>
      </c>
      <c r="E42" s="10">
        <v>64</v>
      </c>
      <c r="F42" s="49">
        <v>0.005405405405405406</v>
      </c>
      <c r="G42" s="10">
        <v>9</v>
      </c>
      <c r="H42" s="49">
        <v>0.003230437903804738</v>
      </c>
      <c r="I42" s="10">
        <v>0</v>
      </c>
      <c r="J42" s="49">
        <v>0</v>
      </c>
      <c r="K42" s="10">
        <v>113</v>
      </c>
      <c r="L42" s="49">
        <v>0.0045884598205221915</v>
      </c>
      <c r="M42" s="73"/>
    </row>
    <row r="43" spans="1:13" ht="14.25">
      <c r="A43" s="204">
        <v>71</v>
      </c>
      <c r="B43" s="205" t="s">
        <v>75</v>
      </c>
      <c r="C43" s="10">
        <v>2</v>
      </c>
      <c r="D43" s="49">
        <v>0.0002010454362685967</v>
      </c>
      <c r="E43" s="10">
        <v>6</v>
      </c>
      <c r="F43" s="49">
        <v>0.0005067567567567568</v>
      </c>
      <c r="G43" s="10">
        <v>1</v>
      </c>
      <c r="H43" s="49">
        <v>0.0003589375448671931</v>
      </c>
      <c r="I43" s="10">
        <v>0</v>
      </c>
      <c r="J43" s="49">
        <v>0</v>
      </c>
      <c r="K43" s="10">
        <v>9</v>
      </c>
      <c r="L43" s="49">
        <v>0.0003654525520769886</v>
      </c>
      <c r="M43" s="73"/>
    </row>
    <row r="44" spans="1:13" ht="14.25">
      <c r="A44" s="204">
        <v>72</v>
      </c>
      <c r="B44" s="205" t="s">
        <v>76</v>
      </c>
      <c r="C44" s="10">
        <v>6</v>
      </c>
      <c r="D44" s="49">
        <v>0.0006031363088057901</v>
      </c>
      <c r="E44" s="10">
        <v>14</v>
      </c>
      <c r="F44" s="49">
        <v>0.0011824324324324325</v>
      </c>
      <c r="G44" s="10">
        <v>4</v>
      </c>
      <c r="H44" s="49">
        <v>0.0014357501794687725</v>
      </c>
      <c r="I44" s="10">
        <v>0</v>
      </c>
      <c r="J44" s="49">
        <v>0</v>
      </c>
      <c r="K44" s="10">
        <v>24</v>
      </c>
      <c r="L44" s="49">
        <v>0.0009745401388719698</v>
      </c>
      <c r="M44" s="73"/>
    </row>
    <row r="45" spans="1:13" ht="14.25">
      <c r="A45" s="204">
        <v>73</v>
      </c>
      <c r="B45" s="205" t="s">
        <v>77</v>
      </c>
      <c r="C45" s="10">
        <v>1</v>
      </c>
      <c r="D45" s="49">
        <v>0.00010052271813429835</v>
      </c>
      <c r="E45" s="10">
        <v>2</v>
      </c>
      <c r="F45" s="49">
        <v>0.00016891891891891893</v>
      </c>
      <c r="G45" s="10">
        <v>3</v>
      </c>
      <c r="H45" s="49">
        <v>0.0010768126346015793</v>
      </c>
      <c r="I45" s="10">
        <v>0</v>
      </c>
      <c r="J45" s="49">
        <v>0</v>
      </c>
      <c r="K45" s="10">
        <v>6</v>
      </c>
      <c r="L45" s="49">
        <v>0.00024363503471799245</v>
      </c>
      <c r="M45" s="73"/>
    </row>
    <row r="46" spans="1:13" ht="14.25">
      <c r="A46" s="204">
        <v>74</v>
      </c>
      <c r="B46" s="205" t="s">
        <v>78</v>
      </c>
      <c r="C46" s="10">
        <v>10</v>
      </c>
      <c r="D46" s="49">
        <v>0.0010052271813429834</v>
      </c>
      <c r="E46" s="10">
        <v>13</v>
      </c>
      <c r="F46" s="49">
        <v>0.001097972972972973</v>
      </c>
      <c r="G46" s="10">
        <v>2</v>
      </c>
      <c r="H46" s="49">
        <v>0.0007178750897343862</v>
      </c>
      <c r="I46" s="10">
        <v>0</v>
      </c>
      <c r="J46" s="49">
        <v>0</v>
      </c>
      <c r="K46" s="10">
        <v>25</v>
      </c>
      <c r="L46" s="49">
        <v>0.0010151459779916352</v>
      </c>
      <c r="M46" s="73"/>
    </row>
    <row r="47" spans="1:13" ht="14.25">
      <c r="A47" s="204">
        <v>75</v>
      </c>
      <c r="B47" s="205" t="s">
        <v>79</v>
      </c>
      <c r="C47" s="10">
        <v>115</v>
      </c>
      <c r="D47" s="49">
        <v>0.01156011258544431</v>
      </c>
      <c r="E47" s="10">
        <v>193</v>
      </c>
      <c r="F47" s="49">
        <v>0.016300675675675676</v>
      </c>
      <c r="G47" s="10">
        <v>33</v>
      </c>
      <c r="H47" s="49">
        <v>0.011844938980617371</v>
      </c>
      <c r="I47" s="10">
        <v>0</v>
      </c>
      <c r="J47" s="49">
        <v>0</v>
      </c>
      <c r="K47" s="10">
        <v>341</v>
      </c>
      <c r="L47" s="49">
        <v>0.013846591139805903</v>
      </c>
      <c r="M47" s="73"/>
    </row>
    <row r="48" spans="1:13" ht="14.25">
      <c r="A48" s="204">
        <v>79</v>
      </c>
      <c r="B48" s="205" t="s">
        <v>80</v>
      </c>
      <c r="C48" s="10">
        <v>24</v>
      </c>
      <c r="D48" s="49">
        <v>0.0024125452352231603</v>
      </c>
      <c r="E48" s="10">
        <v>28</v>
      </c>
      <c r="F48" s="49">
        <v>0.002364864864864865</v>
      </c>
      <c r="G48" s="10">
        <v>12</v>
      </c>
      <c r="H48" s="49">
        <v>0.004307250538406317</v>
      </c>
      <c r="I48" s="10">
        <v>0</v>
      </c>
      <c r="J48" s="49">
        <v>0</v>
      </c>
      <c r="K48" s="10">
        <v>64</v>
      </c>
      <c r="L48" s="49">
        <v>0.0025987737036585862</v>
      </c>
      <c r="M48" s="73"/>
    </row>
    <row r="49" spans="1:13" ht="14.25">
      <c r="A49" s="204">
        <v>80</v>
      </c>
      <c r="B49" s="205" t="s">
        <v>81</v>
      </c>
      <c r="C49" s="10">
        <v>43</v>
      </c>
      <c r="D49" s="49">
        <v>0.004322476879774829</v>
      </c>
      <c r="E49" s="10">
        <v>51</v>
      </c>
      <c r="F49" s="49">
        <v>0.004307432432432432</v>
      </c>
      <c r="G49" s="10">
        <v>7</v>
      </c>
      <c r="H49" s="49">
        <v>0.0025125628140703514</v>
      </c>
      <c r="I49" s="10">
        <v>1</v>
      </c>
      <c r="J49" s="49">
        <v>0.018867924528301886</v>
      </c>
      <c r="K49" s="10">
        <v>102</v>
      </c>
      <c r="L49" s="49">
        <v>0.004141795590205871</v>
      </c>
      <c r="M49" s="73"/>
    </row>
    <row r="50" spans="1:13" ht="14.25">
      <c r="A50" s="204">
        <v>81</v>
      </c>
      <c r="B50" s="205" t="s">
        <v>82</v>
      </c>
      <c r="C50" s="10">
        <v>98</v>
      </c>
      <c r="D50" s="49">
        <v>0.009851226377161239</v>
      </c>
      <c r="E50" s="10">
        <v>92</v>
      </c>
      <c r="F50" s="49">
        <v>0.007770270270270271</v>
      </c>
      <c r="G50" s="10">
        <v>12</v>
      </c>
      <c r="H50" s="49">
        <v>0.004307250538406317</v>
      </c>
      <c r="I50" s="10">
        <v>0</v>
      </c>
      <c r="J50" s="49">
        <v>0</v>
      </c>
      <c r="K50" s="10">
        <v>202</v>
      </c>
      <c r="L50" s="49">
        <v>0.008202379502172412</v>
      </c>
      <c r="M50" s="73"/>
    </row>
    <row r="51" spans="1:13" ht="27">
      <c r="A51" s="204">
        <v>82</v>
      </c>
      <c r="B51" s="205" t="s">
        <v>83</v>
      </c>
      <c r="C51" s="10">
        <v>5</v>
      </c>
      <c r="D51" s="49">
        <v>0.0005026135906714917</v>
      </c>
      <c r="E51" s="10">
        <v>3</v>
      </c>
      <c r="F51" s="49">
        <v>0.0002533783783783784</v>
      </c>
      <c r="G51" s="10">
        <v>1</v>
      </c>
      <c r="H51" s="49">
        <v>0.0003589375448671931</v>
      </c>
      <c r="I51" s="10">
        <v>0</v>
      </c>
      <c r="J51" s="49">
        <v>0</v>
      </c>
      <c r="K51" s="10">
        <v>9</v>
      </c>
      <c r="L51" s="49">
        <v>0.0003654525520769886</v>
      </c>
      <c r="M51" s="73"/>
    </row>
    <row r="52" spans="1:13" ht="27">
      <c r="A52" s="204">
        <v>83</v>
      </c>
      <c r="B52" s="205" t="s">
        <v>84</v>
      </c>
      <c r="C52" s="10">
        <v>58</v>
      </c>
      <c r="D52" s="49">
        <v>0.0058303176517893055</v>
      </c>
      <c r="E52" s="10">
        <v>74</v>
      </c>
      <c r="F52" s="49">
        <v>0.00625</v>
      </c>
      <c r="G52" s="10">
        <v>20</v>
      </c>
      <c r="H52" s="49">
        <v>0.007178750897343862</v>
      </c>
      <c r="I52" s="10">
        <v>0</v>
      </c>
      <c r="J52" s="49">
        <v>0</v>
      </c>
      <c r="K52" s="10">
        <v>152</v>
      </c>
      <c r="L52" s="49">
        <v>0.006172087546189142</v>
      </c>
      <c r="M52" s="73"/>
    </row>
    <row r="53" spans="1:13" ht="14.25">
      <c r="A53" s="204">
        <v>84</v>
      </c>
      <c r="B53" s="205" t="s">
        <v>85</v>
      </c>
      <c r="C53" s="10">
        <v>29</v>
      </c>
      <c r="D53" s="49">
        <v>0.0029151588258946527</v>
      </c>
      <c r="E53" s="10">
        <v>15</v>
      </c>
      <c r="F53" s="49">
        <v>0.001266891891891892</v>
      </c>
      <c r="G53" s="10">
        <v>2</v>
      </c>
      <c r="H53" s="49">
        <v>0.0007178750897343862</v>
      </c>
      <c r="I53" s="10">
        <v>0</v>
      </c>
      <c r="J53" s="49">
        <v>0</v>
      </c>
      <c r="K53" s="10">
        <v>46</v>
      </c>
      <c r="L53" s="49">
        <v>0.0018678685995046087</v>
      </c>
      <c r="M53" s="73"/>
    </row>
    <row r="54" spans="1:13" ht="27">
      <c r="A54" s="204">
        <v>85</v>
      </c>
      <c r="B54" s="205" t="s">
        <v>86</v>
      </c>
      <c r="C54" s="10">
        <v>47</v>
      </c>
      <c r="D54" s="49">
        <v>0.004724567752312022</v>
      </c>
      <c r="E54" s="10">
        <v>44</v>
      </c>
      <c r="F54" s="49">
        <v>0.0037162162162162173</v>
      </c>
      <c r="G54" s="10">
        <v>5</v>
      </c>
      <c r="H54" s="49">
        <v>0.0017946877243359654</v>
      </c>
      <c r="I54" s="10">
        <v>0</v>
      </c>
      <c r="J54" s="49">
        <v>0</v>
      </c>
      <c r="K54" s="10">
        <v>96</v>
      </c>
      <c r="L54" s="49">
        <v>0.003898160555487879</v>
      </c>
      <c r="M54" s="73"/>
    </row>
    <row r="55" spans="1:13" ht="14.25">
      <c r="A55" s="204">
        <v>89</v>
      </c>
      <c r="B55" s="205" t="s">
        <v>87</v>
      </c>
      <c r="C55" s="10">
        <v>47</v>
      </c>
      <c r="D55" s="49">
        <v>0.004724567752312022</v>
      </c>
      <c r="E55" s="10">
        <v>33</v>
      </c>
      <c r="F55" s="49">
        <v>0.0027871621621621623</v>
      </c>
      <c r="G55" s="10">
        <v>5</v>
      </c>
      <c r="H55" s="49">
        <v>0.0017946877243359654</v>
      </c>
      <c r="I55" s="10">
        <v>0</v>
      </c>
      <c r="J55" s="49">
        <v>0</v>
      </c>
      <c r="K55" s="10">
        <v>85</v>
      </c>
      <c r="L55" s="49">
        <v>0.00345149632517156</v>
      </c>
      <c r="M55" s="73"/>
    </row>
    <row r="56" spans="1:13" ht="15" thickBot="1">
      <c r="A56" s="208">
        <v>99</v>
      </c>
      <c r="B56" s="209" t="s">
        <v>88</v>
      </c>
      <c r="C56" s="11">
        <v>603</v>
      </c>
      <c r="D56" s="50">
        <v>0.06061519903498191</v>
      </c>
      <c r="E56" s="11">
        <v>749</v>
      </c>
      <c r="F56" s="50">
        <v>0.06326013513513513</v>
      </c>
      <c r="G56" s="11">
        <v>195</v>
      </c>
      <c r="H56" s="50">
        <v>0.06999282124910265</v>
      </c>
      <c r="I56" s="11">
        <v>3</v>
      </c>
      <c r="J56" s="50">
        <v>0.05660377358490567</v>
      </c>
      <c r="K56" s="11">
        <v>1550</v>
      </c>
      <c r="L56" s="50">
        <v>0.06293905063548139</v>
      </c>
      <c r="M56" s="73"/>
    </row>
    <row r="57" spans="1:13" ht="15" thickBot="1">
      <c r="A57" s="329" t="s">
        <v>89</v>
      </c>
      <c r="B57" s="330"/>
      <c r="C57" s="12">
        <v>9948</v>
      </c>
      <c r="D57" s="13">
        <v>1</v>
      </c>
      <c r="E57" s="12">
        <v>11840</v>
      </c>
      <c r="F57" s="13">
        <v>1</v>
      </c>
      <c r="G57" s="12">
        <v>2786</v>
      </c>
      <c r="H57" s="13">
        <v>1</v>
      </c>
      <c r="I57" s="12">
        <v>53</v>
      </c>
      <c r="J57" s="13">
        <v>1</v>
      </c>
      <c r="K57" s="12">
        <v>24627</v>
      </c>
      <c r="L57" s="13">
        <v>1</v>
      </c>
      <c r="M57" s="73"/>
    </row>
    <row r="58" spans="1:12" ht="14.25">
      <c r="A58" s="275"/>
      <c r="B58" s="88"/>
      <c r="C58" s="127"/>
      <c r="D58" s="232"/>
      <c r="E58" s="127"/>
      <c r="F58" s="232"/>
      <c r="G58" s="127"/>
      <c r="H58" s="232"/>
      <c r="I58" s="127"/>
      <c r="J58" s="232"/>
      <c r="K58" s="127"/>
      <c r="L58" s="232"/>
    </row>
    <row r="59" spans="1:12" ht="14.25">
      <c r="A59" s="89" t="s">
        <v>95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ht="14.25">
      <c r="A60" s="90" t="s">
        <v>96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4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 ht="14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</sheetData>
  <sheetProtection/>
  <mergeCells count="10">
    <mergeCell ref="A57:B5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3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0.7109375" style="69" customWidth="1"/>
    <col min="2" max="2" width="80.7109375" style="69" bestFit="1" customWidth="1"/>
    <col min="3" max="8" width="9.7109375" style="69" customWidth="1"/>
    <col min="9" max="9" width="12.421875" style="69" customWidth="1"/>
    <col min="10" max="17" width="9.7109375" style="69" customWidth="1"/>
    <col min="18" max="18" width="11.7109375" style="69" customWidth="1"/>
    <col min="19" max="22" width="9.7109375" style="69" customWidth="1"/>
    <col min="23" max="16384" width="9.140625" style="69" customWidth="1"/>
  </cols>
  <sheetData>
    <row r="1" spans="1:22" ht="24.75" customHeight="1" thickBot="1" thickTop="1">
      <c r="A1" s="349" t="s">
        <v>298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1"/>
    </row>
    <row r="2" spans="1:22" ht="19.5" customHeight="1" thickBot="1" thickTop="1">
      <c r="A2" s="323" t="s">
        <v>32</v>
      </c>
      <c r="B2" s="326" t="s">
        <v>33</v>
      </c>
      <c r="C2" s="352" t="s">
        <v>97</v>
      </c>
      <c r="D2" s="353"/>
      <c r="E2" s="353"/>
      <c r="F2" s="353"/>
      <c r="G2" s="353"/>
      <c r="H2" s="353"/>
      <c r="I2" s="353"/>
      <c r="J2" s="353"/>
      <c r="K2" s="354"/>
      <c r="L2" s="355" t="s">
        <v>98</v>
      </c>
      <c r="M2" s="356"/>
      <c r="N2" s="356"/>
      <c r="O2" s="356"/>
      <c r="P2" s="356"/>
      <c r="Q2" s="356"/>
      <c r="R2" s="356"/>
      <c r="S2" s="356"/>
      <c r="T2" s="357"/>
      <c r="U2" s="358" t="s">
        <v>89</v>
      </c>
      <c r="V2" s="359"/>
    </row>
    <row r="3" spans="1:22" ht="19.5" customHeight="1" thickBot="1">
      <c r="A3" s="323"/>
      <c r="B3" s="326"/>
      <c r="C3" s="329" t="s">
        <v>90</v>
      </c>
      <c r="D3" s="360"/>
      <c r="E3" s="360"/>
      <c r="F3" s="360"/>
      <c r="G3" s="360"/>
      <c r="H3" s="360"/>
      <c r="I3" s="361"/>
      <c r="J3" s="343" t="s">
        <v>89</v>
      </c>
      <c r="K3" s="344"/>
      <c r="L3" s="329" t="s">
        <v>90</v>
      </c>
      <c r="M3" s="360"/>
      <c r="N3" s="360"/>
      <c r="O3" s="360"/>
      <c r="P3" s="360"/>
      <c r="Q3" s="360"/>
      <c r="R3" s="361"/>
      <c r="S3" s="343" t="s">
        <v>89</v>
      </c>
      <c r="T3" s="344"/>
      <c r="U3" s="358"/>
      <c r="V3" s="359"/>
    </row>
    <row r="4" spans="1:22" ht="19.5" customHeight="1">
      <c r="A4" s="323"/>
      <c r="B4" s="326"/>
      <c r="C4" s="347" t="s">
        <v>91</v>
      </c>
      <c r="D4" s="348"/>
      <c r="E4" s="347" t="s">
        <v>92</v>
      </c>
      <c r="F4" s="348"/>
      <c r="G4" s="347" t="s">
        <v>93</v>
      </c>
      <c r="H4" s="348"/>
      <c r="I4" s="109" t="s">
        <v>94</v>
      </c>
      <c r="J4" s="345"/>
      <c r="K4" s="346"/>
      <c r="L4" s="347" t="s">
        <v>91</v>
      </c>
      <c r="M4" s="348"/>
      <c r="N4" s="347" t="s">
        <v>92</v>
      </c>
      <c r="O4" s="348"/>
      <c r="P4" s="347" t="s">
        <v>93</v>
      </c>
      <c r="Q4" s="348"/>
      <c r="R4" s="109" t="s">
        <v>94</v>
      </c>
      <c r="S4" s="345"/>
      <c r="T4" s="346"/>
      <c r="U4" s="358"/>
      <c r="V4" s="359"/>
    </row>
    <row r="5" spans="1:22" ht="24.75" customHeight="1" thickBot="1">
      <c r="A5" s="324"/>
      <c r="B5" s="327"/>
      <c r="C5" s="70" t="s">
        <v>34</v>
      </c>
      <c r="D5" s="110" t="s">
        <v>35</v>
      </c>
      <c r="E5" s="70" t="s">
        <v>34</v>
      </c>
      <c r="F5" s="111" t="s">
        <v>35</v>
      </c>
      <c r="G5" s="92" t="s">
        <v>34</v>
      </c>
      <c r="H5" s="110" t="s">
        <v>35</v>
      </c>
      <c r="I5" s="112" t="s">
        <v>34</v>
      </c>
      <c r="J5" s="70" t="s">
        <v>34</v>
      </c>
      <c r="K5" s="61" t="s">
        <v>35</v>
      </c>
      <c r="L5" s="70" t="s">
        <v>34</v>
      </c>
      <c r="M5" s="110" t="s">
        <v>35</v>
      </c>
      <c r="N5" s="70" t="s">
        <v>34</v>
      </c>
      <c r="O5" s="111" t="s">
        <v>35</v>
      </c>
      <c r="P5" s="92" t="s">
        <v>34</v>
      </c>
      <c r="Q5" s="110" t="s">
        <v>35</v>
      </c>
      <c r="R5" s="112" t="s">
        <v>34</v>
      </c>
      <c r="S5" s="70" t="s">
        <v>34</v>
      </c>
      <c r="T5" s="61" t="s">
        <v>35</v>
      </c>
      <c r="U5" s="34" t="s">
        <v>34</v>
      </c>
      <c r="V5" s="62" t="s">
        <v>35</v>
      </c>
    </row>
    <row r="6" spans="1:23" ht="14.25">
      <c r="A6" s="286" t="s">
        <v>36</v>
      </c>
      <c r="B6" s="201" t="s">
        <v>37</v>
      </c>
      <c r="C6" s="59">
        <v>342</v>
      </c>
      <c r="D6" s="260">
        <v>0.06038135593220339</v>
      </c>
      <c r="E6" s="59">
        <v>367</v>
      </c>
      <c r="F6" s="202">
        <v>0.05690804775934254</v>
      </c>
      <c r="G6" s="113">
        <v>90</v>
      </c>
      <c r="H6" s="260">
        <v>0.06617647058823531</v>
      </c>
      <c r="I6" s="114">
        <v>1</v>
      </c>
      <c r="J6" s="59">
        <v>800</v>
      </c>
      <c r="K6" s="168">
        <v>0.05931198102016608</v>
      </c>
      <c r="L6" s="59">
        <v>259</v>
      </c>
      <c r="M6" s="260">
        <v>0.06045751633986928</v>
      </c>
      <c r="N6" s="59">
        <v>337</v>
      </c>
      <c r="O6" s="202">
        <v>0.06251159339640142</v>
      </c>
      <c r="P6" s="113">
        <v>96</v>
      </c>
      <c r="Q6" s="260">
        <v>0.06732117812061711</v>
      </c>
      <c r="R6" s="114">
        <v>6</v>
      </c>
      <c r="S6" s="59">
        <v>698</v>
      </c>
      <c r="T6" s="168">
        <v>0.06266271658138071</v>
      </c>
      <c r="U6" s="59">
        <v>1498</v>
      </c>
      <c r="V6" s="294">
        <v>0.06082754700125878</v>
      </c>
      <c r="W6" s="73"/>
    </row>
    <row r="7" spans="1:23" ht="14.25">
      <c r="A7" s="204">
        <v>10</v>
      </c>
      <c r="B7" s="205" t="s">
        <v>38</v>
      </c>
      <c r="C7" s="10">
        <v>1</v>
      </c>
      <c r="D7" s="262">
        <v>0.00017655367231638418</v>
      </c>
      <c r="E7" s="10">
        <v>0</v>
      </c>
      <c r="F7" s="206">
        <v>0</v>
      </c>
      <c r="G7" s="115">
        <v>0</v>
      </c>
      <c r="H7" s="262">
        <v>0</v>
      </c>
      <c r="I7" s="116">
        <v>0</v>
      </c>
      <c r="J7" s="10">
        <v>1</v>
      </c>
      <c r="K7" s="49">
        <v>7.41399762752076E-05</v>
      </c>
      <c r="L7" s="10">
        <v>0</v>
      </c>
      <c r="M7" s="262">
        <v>0</v>
      </c>
      <c r="N7" s="10">
        <v>2</v>
      </c>
      <c r="O7" s="206">
        <v>0.00037098868484511225</v>
      </c>
      <c r="P7" s="115">
        <v>0</v>
      </c>
      <c r="Q7" s="262">
        <v>0</v>
      </c>
      <c r="R7" s="116">
        <v>0</v>
      </c>
      <c r="S7" s="10">
        <v>2</v>
      </c>
      <c r="T7" s="49">
        <v>0.00017954933117874137</v>
      </c>
      <c r="U7" s="10">
        <v>3</v>
      </c>
      <c r="V7" s="304">
        <v>0.00012181751735899622</v>
      </c>
      <c r="W7" s="73"/>
    </row>
    <row r="8" spans="1:23" ht="14.25">
      <c r="A8" s="204">
        <v>11</v>
      </c>
      <c r="B8" s="205" t="s">
        <v>39</v>
      </c>
      <c r="C8" s="10">
        <v>2</v>
      </c>
      <c r="D8" s="262">
        <v>0.00035310734463276836</v>
      </c>
      <c r="E8" s="10">
        <v>1</v>
      </c>
      <c r="F8" s="206">
        <v>0.0001550628004341758</v>
      </c>
      <c r="G8" s="115">
        <v>1</v>
      </c>
      <c r="H8" s="262">
        <v>0.0007352941176470588</v>
      </c>
      <c r="I8" s="116">
        <v>0</v>
      </c>
      <c r="J8" s="10">
        <v>4</v>
      </c>
      <c r="K8" s="49">
        <v>0.0002965599051008304</v>
      </c>
      <c r="L8" s="10">
        <v>1</v>
      </c>
      <c r="M8" s="262">
        <v>0.00023342670401493932</v>
      </c>
      <c r="N8" s="10">
        <v>0</v>
      </c>
      <c r="O8" s="206">
        <v>0</v>
      </c>
      <c r="P8" s="115">
        <v>0</v>
      </c>
      <c r="Q8" s="262">
        <v>0</v>
      </c>
      <c r="R8" s="116">
        <v>0</v>
      </c>
      <c r="S8" s="10">
        <v>1</v>
      </c>
      <c r="T8" s="49">
        <v>8.977466558937069E-05</v>
      </c>
      <c r="U8" s="10">
        <v>5</v>
      </c>
      <c r="V8" s="304">
        <v>0.00020302919559832703</v>
      </c>
      <c r="W8" s="73"/>
    </row>
    <row r="9" spans="1:23" ht="14.25">
      <c r="A9" s="204">
        <v>12</v>
      </c>
      <c r="B9" s="205" t="s">
        <v>40</v>
      </c>
      <c r="C9" s="10">
        <v>0</v>
      </c>
      <c r="D9" s="262">
        <v>0</v>
      </c>
      <c r="E9" s="10">
        <v>1</v>
      </c>
      <c r="F9" s="206">
        <v>0.0001550628004341758</v>
      </c>
      <c r="G9" s="115">
        <v>1</v>
      </c>
      <c r="H9" s="262">
        <v>0.0007352941176470588</v>
      </c>
      <c r="I9" s="116">
        <v>0</v>
      </c>
      <c r="J9" s="10">
        <v>2</v>
      </c>
      <c r="K9" s="49">
        <v>0.0001482799525504152</v>
      </c>
      <c r="L9" s="10">
        <v>1</v>
      </c>
      <c r="M9" s="262">
        <v>0.00023342670401493932</v>
      </c>
      <c r="N9" s="10">
        <v>0</v>
      </c>
      <c r="O9" s="206">
        <v>0</v>
      </c>
      <c r="P9" s="115">
        <v>1</v>
      </c>
      <c r="Q9" s="262">
        <v>0.0007012622720897616</v>
      </c>
      <c r="R9" s="116">
        <v>0</v>
      </c>
      <c r="S9" s="10">
        <v>2</v>
      </c>
      <c r="T9" s="49">
        <v>0.00017954933117874137</v>
      </c>
      <c r="U9" s="10">
        <v>4</v>
      </c>
      <c r="V9" s="304">
        <v>0.00016242335647866164</v>
      </c>
      <c r="W9" s="73"/>
    </row>
    <row r="10" spans="1:23" ht="14.25">
      <c r="A10" s="204">
        <v>13</v>
      </c>
      <c r="B10" s="205" t="s">
        <v>41</v>
      </c>
      <c r="C10" s="10">
        <v>2</v>
      </c>
      <c r="D10" s="262">
        <v>0.00035310734463276836</v>
      </c>
      <c r="E10" s="10">
        <v>0</v>
      </c>
      <c r="F10" s="206">
        <v>0</v>
      </c>
      <c r="G10" s="115">
        <v>0</v>
      </c>
      <c r="H10" s="262">
        <v>0</v>
      </c>
      <c r="I10" s="116">
        <v>0</v>
      </c>
      <c r="J10" s="10">
        <v>2</v>
      </c>
      <c r="K10" s="49">
        <v>0.0001482799525504152</v>
      </c>
      <c r="L10" s="10">
        <v>0</v>
      </c>
      <c r="M10" s="262">
        <v>0</v>
      </c>
      <c r="N10" s="10">
        <v>2</v>
      </c>
      <c r="O10" s="206">
        <v>0.00037098868484511225</v>
      </c>
      <c r="P10" s="115">
        <v>1</v>
      </c>
      <c r="Q10" s="262">
        <v>0.0007012622720897616</v>
      </c>
      <c r="R10" s="116">
        <v>0</v>
      </c>
      <c r="S10" s="10">
        <v>3</v>
      </c>
      <c r="T10" s="49">
        <v>0.00026932399676811203</v>
      </c>
      <c r="U10" s="10">
        <v>5</v>
      </c>
      <c r="V10" s="304">
        <v>0.00020302919559832703</v>
      </c>
      <c r="W10" s="73"/>
    </row>
    <row r="11" spans="1:23" ht="14.25">
      <c r="A11" s="204">
        <v>14</v>
      </c>
      <c r="B11" s="205" t="s">
        <v>42</v>
      </c>
      <c r="C11" s="10">
        <v>0</v>
      </c>
      <c r="D11" s="262">
        <v>0</v>
      </c>
      <c r="E11" s="10">
        <v>0</v>
      </c>
      <c r="F11" s="206">
        <v>0</v>
      </c>
      <c r="G11" s="115">
        <v>0</v>
      </c>
      <c r="H11" s="262">
        <v>0</v>
      </c>
      <c r="I11" s="116">
        <v>0</v>
      </c>
      <c r="J11" s="10">
        <v>0</v>
      </c>
      <c r="K11" s="49">
        <v>0</v>
      </c>
      <c r="L11" s="10">
        <v>1</v>
      </c>
      <c r="M11" s="262">
        <v>0.00023342670401493932</v>
      </c>
      <c r="N11" s="10">
        <v>1</v>
      </c>
      <c r="O11" s="206">
        <v>0.00018549434242255613</v>
      </c>
      <c r="P11" s="115">
        <v>0</v>
      </c>
      <c r="Q11" s="262">
        <v>0</v>
      </c>
      <c r="R11" s="116">
        <v>0</v>
      </c>
      <c r="S11" s="10">
        <v>2</v>
      </c>
      <c r="T11" s="49">
        <v>0.00017954933117874137</v>
      </c>
      <c r="U11" s="10">
        <v>2</v>
      </c>
      <c r="V11" s="304">
        <v>8.121167823933082E-05</v>
      </c>
      <c r="W11" s="73"/>
    </row>
    <row r="12" spans="1:23" ht="14.25">
      <c r="A12" s="204">
        <v>19</v>
      </c>
      <c r="B12" s="205" t="s">
        <v>43</v>
      </c>
      <c r="C12" s="10">
        <v>3</v>
      </c>
      <c r="D12" s="262">
        <v>0.0005296610169491525</v>
      </c>
      <c r="E12" s="10">
        <v>5</v>
      </c>
      <c r="F12" s="206">
        <v>0.0007753140021708792</v>
      </c>
      <c r="G12" s="115">
        <v>1</v>
      </c>
      <c r="H12" s="262">
        <v>0.0007352941176470588</v>
      </c>
      <c r="I12" s="116">
        <v>0</v>
      </c>
      <c r="J12" s="10">
        <v>9</v>
      </c>
      <c r="K12" s="49">
        <v>0.0006672597864768683</v>
      </c>
      <c r="L12" s="10">
        <v>4</v>
      </c>
      <c r="M12" s="262">
        <v>0.0009337068160597573</v>
      </c>
      <c r="N12" s="10">
        <v>2</v>
      </c>
      <c r="O12" s="206">
        <v>0.00037098868484511225</v>
      </c>
      <c r="P12" s="115">
        <v>4</v>
      </c>
      <c r="Q12" s="262">
        <v>0.002805049088359046</v>
      </c>
      <c r="R12" s="116">
        <v>0</v>
      </c>
      <c r="S12" s="10">
        <v>10</v>
      </c>
      <c r="T12" s="49">
        <v>0.0008977466558937069</v>
      </c>
      <c r="U12" s="10">
        <v>19</v>
      </c>
      <c r="V12" s="304">
        <v>0.0007715109432736428</v>
      </c>
      <c r="W12" s="73"/>
    </row>
    <row r="13" spans="1:23" ht="27">
      <c r="A13" s="204">
        <v>20</v>
      </c>
      <c r="B13" s="205" t="s">
        <v>44</v>
      </c>
      <c r="C13" s="10">
        <v>3</v>
      </c>
      <c r="D13" s="262">
        <v>0.0005296610169491525</v>
      </c>
      <c r="E13" s="10">
        <v>1</v>
      </c>
      <c r="F13" s="206">
        <v>0.0001550628004341758</v>
      </c>
      <c r="G13" s="115">
        <v>0</v>
      </c>
      <c r="H13" s="262">
        <v>0</v>
      </c>
      <c r="I13" s="116">
        <v>0</v>
      </c>
      <c r="J13" s="10">
        <v>4</v>
      </c>
      <c r="K13" s="49">
        <v>0.0002965599051008304</v>
      </c>
      <c r="L13" s="10">
        <v>7</v>
      </c>
      <c r="M13" s="262">
        <v>0.001633986928104575</v>
      </c>
      <c r="N13" s="10">
        <v>3</v>
      </c>
      <c r="O13" s="206">
        <v>0.0005564830272676684</v>
      </c>
      <c r="P13" s="115">
        <v>0</v>
      </c>
      <c r="Q13" s="262">
        <v>0</v>
      </c>
      <c r="R13" s="116">
        <v>0</v>
      </c>
      <c r="S13" s="10">
        <v>10</v>
      </c>
      <c r="T13" s="49">
        <v>0.0008977466558937069</v>
      </c>
      <c r="U13" s="10">
        <v>14</v>
      </c>
      <c r="V13" s="304">
        <v>0.0005684817476753157</v>
      </c>
      <c r="W13" s="73"/>
    </row>
    <row r="14" spans="1:23" ht="14.25">
      <c r="A14" s="204">
        <v>21</v>
      </c>
      <c r="B14" s="205" t="s">
        <v>45</v>
      </c>
      <c r="C14" s="10">
        <v>4</v>
      </c>
      <c r="D14" s="262">
        <v>0.0007062146892655367</v>
      </c>
      <c r="E14" s="10">
        <v>6</v>
      </c>
      <c r="F14" s="206">
        <v>0.000930376802605055</v>
      </c>
      <c r="G14" s="115">
        <v>1</v>
      </c>
      <c r="H14" s="262">
        <v>0.0007352941176470588</v>
      </c>
      <c r="I14" s="116">
        <v>0</v>
      </c>
      <c r="J14" s="10">
        <v>11</v>
      </c>
      <c r="K14" s="49">
        <v>0.0008155397390272835</v>
      </c>
      <c r="L14" s="10">
        <v>6</v>
      </c>
      <c r="M14" s="262">
        <v>0.0014005602240896359</v>
      </c>
      <c r="N14" s="10">
        <v>7</v>
      </c>
      <c r="O14" s="206">
        <v>0.0012984603969578928</v>
      </c>
      <c r="P14" s="115">
        <v>0</v>
      </c>
      <c r="Q14" s="262">
        <v>0</v>
      </c>
      <c r="R14" s="116">
        <v>0</v>
      </c>
      <c r="S14" s="10">
        <v>13</v>
      </c>
      <c r="T14" s="49">
        <v>0.0011670706526618188</v>
      </c>
      <c r="U14" s="10">
        <v>24</v>
      </c>
      <c r="V14" s="304">
        <v>0.0009745401388719698</v>
      </c>
      <c r="W14" s="73"/>
    </row>
    <row r="15" spans="1:23" ht="14.25">
      <c r="A15" s="204">
        <v>22</v>
      </c>
      <c r="B15" s="205" t="s">
        <v>46</v>
      </c>
      <c r="C15" s="10">
        <v>1</v>
      </c>
      <c r="D15" s="262">
        <v>0.00017655367231638418</v>
      </c>
      <c r="E15" s="10">
        <v>1</v>
      </c>
      <c r="F15" s="206">
        <v>0.0001550628004341758</v>
      </c>
      <c r="G15" s="115">
        <v>0</v>
      </c>
      <c r="H15" s="262">
        <v>0</v>
      </c>
      <c r="I15" s="116">
        <v>0</v>
      </c>
      <c r="J15" s="10">
        <v>2</v>
      </c>
      <c r="K15" s="49">
        <v>0.0001482799525504152</v>
      </c>
      <c r="L15" s="10">
        <v>4</v>
      </c>
      <c r="M15" s="262">
        <v>0.0009337068160597573</v>
      </c>
      <c r="N15" s="10">
        <v>1</v>
      </c>
      <c r="O15" s="206">
        <v>0.00018549434242255613</v>
      </c>
      <c r="P15" s="115">
        <v>0</v>
      </c>
      <c r="Q15" s="262">
        <v>0</v>
      </c>
      <c r="R15" s="116">
        <v>0</v>
      </c>
      <c r="S15" s="10">
        <v>5</v>
      </c>
      <c r="T15" s="49">
        <v>0.00044887332794685345</v>
      </c>
      <c r="U15" s="10">
        <v>7</v>
      </c>
      <c r="V15" s="304">
        <v>0.00028424087383765783</v>
      </c>
      <c r="W15" s="73"/>
    </row>
    <row r="16" spans="1:23" ht="14.25">
      <c r="A16" s="204">
        <v>23</v>
      </c>
      <c r="B16" s="205" t="s">
        <v>47</v>
      </c>
      <c r="C16" s="10">
        <v>1</v>
      </c>
      <c r="D16" s="262">
        <v>0.00017655367231638418</v>
      </c>
      <c r="E16" s="10">
        <v>0</v>
      </c>
      <c r="F16" s="206">
        <v>0</v>
      </c>
      <c r="G16" s="115">
        <v>1</v>
      </c>
      <c r="H16" s="262">
        <v>0.0007352941176470588</v>
      </c>
      <c r="I16" s="116">
        <v>0</v>
      </c>
      <c r="J16" s="10">
        <v>2</v>
      </c>
      <c r="K16" s="49">
        <v>0.0001482799525504152</v>
      </c>
      <c r="L16" s="10">
        <v>0</v>
      </c>
      <c r="M16" s="262">
        <v>0</v>
      </c>
      <c r="N16" s="10">
        <v>0</v>
      </c>
      <c r="O16" s="206">
        <v>0</v>
      </c>
      <c r="P16" s="115">
        <v>0</v>
      </c>
      <c r="Q16" s="262">
        <v>0</v>
      </c>
      <c r="R16" s="116">
        <v>0</v>
      </c>
      <c r="S16" s="10">
        <v>0</v>
      </c>
      <c r="T16" s="49">
        <v>0</v>
      </c>
      <c r="U16" s="10">
        <v>2</v>
      </c>
      <c r="V16" s="304">
        <v>8.121167823933082E-05</v>
      </c>
      <c r="W16" s="73"/>
    </row>
    <row r="17" spans="1:23" ht="14.25">
      <c r="A17" s="204">
        <v>24</v>
      </c>
      <c r="B17" s="205" t="s">
        <v>48</v>
      </c>
      <c r="C17" s="10">
        <v>4</v>
      </c>
      <c r="D17" s="262">
        <v>0.0007062146892655367</v>
      </c>
      <c r="E17" s="10">
        <v>0</v>
      </c>
      <c r="F17" s="206">
        <v>0</v>
      </c>
      <c r="G17" s="115">
        <v>0</v>
      </c>
      <c r="H17" s="262">
        <v>0</v>
      </c>
      <c r="I17" s="116">
        <v>0</v>
      </c>
      <c r="J17" s="10">
        <v>4</v>
      </c>
      <c r="K17" s="49">
        <v>0.0002965599051008304</v>
      </c>
      <c r="L17" s="10">
        <v>11</v>
      </c>
      <c r="M17" s="262">
        <v>0.002567693744164332</v>
      </c>
      <c r="N17" s="10">
        <v>5</v>
      </c>
      <c r="O17" s="206">
        <v>0.0009274717121127806</v>
      </c>
      <c r="P17" s="115">
        <v>1</v>
      </c>
      <c r="Q17" s="262">
        <v>0.0007012622720897616</v>
      </c>
      <c r="R17" s="116">
        <v>0</v>
      </c>
      <c r="S17" s="10">
        <v>17</v>
      </c>
      <c r="T17" s="49">
        <v>0.0015261693150193018</v>
      </c>
      <c r="U17" s="10">
        <v>21</v>
      </c>
      <c r="V17" s="304">
        <v>0.0008527226215129736</v>
      </c>
      <c r="W17" s="73"/>
    </row>
    <row r="18" spans="1:23" ht="14.25">
      <c r="A18" s="204">
        <v>29</v>
      </c>
      <c r="B18" s="205" t="s">
        <v>49</v>
      </c>
      <c r="C18" s="10">
        <v>0</v>
      </c>
      <c r="D18" s="262">
        <v>0</v>
      </c>
      <c r="E18" s="10">
        <v>0</v>
      </c>
      <c r="F18" s="206">
        <v>0</v>
      </c>
      <c r="G18" s="115">
        <v>0</v>
      </c>
      <c r="H18" s="262">
        <v>0</v>
      </c>
      <c r="I18" s="116">
        <v>0</v>
      </c>
      <c r="J18" s="10">
        <v>0</v>
      </c>
      <c r="K18" s="49">
        <v>0</v>
      </c>
      <c r="L18" s="10">
        <v>0</v>
      </c>
      <c r="M18" s="262">
        <v>0</v>
      </c>
      <c r="N18" s="10">
        <v>0</v>
      </c>
      <c r="O18" s="206">
        <v>0</v>
      </c>
      <c r="P18" s="115">
        <v>2</v>
      </c>
      <c r="Q18" s="262">
        <v>0.001402524544179523</v>
      </c>
      <c r="R18" s="116">
        <v>0</v>
      </c>
      <c r="S18" s="10">
        <v>2</v>
      </c>
      <c r="T18" s="49">
        <v>0.00017954933117874137</v>
      </c>
      <c r="U18" s="10">
        <v>2</v>
      </c>
      <c r="V18" s="304">
        <v>8.121167823933082E-05</v>
      </c>
      <c r="W18" s="73"/>
    </row>
    <row r="19" spans="1:23" ht="14.25">
      <c r="A19" s="204">
        <v>30</v>
      </c>
      <c r="B19" s="205" t="s">
        <v>50</v>
      </c>
      <c r="C19" s="10">
        <v>33</v>
      </c>
      <c r="D19" s="262">
        <v>0.005826271186440678</v>
      </c>
      <c r="E19" s="10">
        <v>20</v>
      </c>
      <c r="F19" s="206">
        <v>0.0031012560086835167</v>
      </c>
      <c r="G19" s="115">
        <v>8</v>
      </c>
      <c r="H19" s="262">
        <v>0.0058823529411764705</v>
      </c>
      <c r="I19" s="116">
        <v>0</v>
      </c>
      <c r="J19" s="10">
        <v>61</v>
      </c>
      <c r="K19" s="49">
        <v>0.004522538552787663</v>
      </c>
      <c r="L19" s="10">
        <v>31</v>
      </c>
      <c r="M19" s="262">
        <v>0.007236227824463118</v>
      </c>
      <c r="N19" s="10">
        <v>22</v>
      </c>
      <c r="O19" s="206">
        <v>0.004080875533296235</v>
      </c>
      <c r="P19" s="115">
        <v>8</v>
      </c>
      <c r="Q19" s="262">
        <v>0.005610098176718092</v>
      </c>
      <c r="R19" s="116">
        <v>0</v>
      </c>
      <c r="S19" s="10">
        <v>61</v>
      </c>
      <c r="T19" s="49">
        <v>0.005476254600951611</v>
      </c>
      <c r="U19" s="10">
        <v>122</v>
      </c>
      <c r="V19" s="304">
        <v>0.004953912372599179</v>
      </c>
      <c r="W19" s="73"/>
    </row>
    <row r="20" spans="1:23" ht="14.25">
      <c r="A20" s="204">
        <v>31</v>
      </c>
      <c r="B20" s="205" t="s">
        <v>51</v>
      </c>
      <c r="C20" s="10">
        <v>4</v>
      </c>
      <c r="D20" s="262">
        <v>0.0007062146892655367</v>
      </c>
      <c r="E20" s="10">
        <v>4</v>
      </c>
      <c r="F20" s="206">
        <v>0.0006202512017367032</v>
      </c>
      <c r="G20" s="115">
        <v>1</v>
      </c>
      <c r="H20" s="262">
        <v>0.0007352941176470588</v>
      </c>
      <c r="I20" s="116">
        <v>0</v>
      </c>
      <c r="J20" s="10">
        <v>9</v>
      </c>
      <c r="K20" s="49">
        <v>0.0006672597864768683</v>
      </c>
      <c r="L20" s="10">
        <v>7</v>
      </c>
      <c r="M20" s="262">
        <v>0.001633986928104575</v>
      </c>
      <c r="N20" s="10">
        <v>13</v>
      </c>
      <c r="O20" s="206">
        <v>0.0024114264514932295</v>
      </c>
      <c r="P20" s="115">
        <v>3</v>
      </c>
      <c r="Q20" s="262">
        <v>0.0021037868162692847</v>
      </c>
      <c r="R20" s="116">
        <v>0</v>
      </c>
      <c r="S20" s="10">
        <v>23</v>
      </c>
      <c r="T20" s="49">
        <v>0.002064817308555526</v>
      </c>
      <c r="U20" s="10">
        <v>32</v>
      </c>
      <c r="V20" s="304">
        <v>0.0012993868518292931</v>
      </c>
      <c r="W20" s="73"/>
    </row>
    <row r="21" spans="1:23" ht="14.25">
      <c r="A21" s="204">
        <v>32</v>
      </c>
      <c r="B21" s="205" t="s">
        <v>52</v>
      </c>
      <c r="C21" s="10">
        <v>1</v>
      </c>
      <c r="D21" s="262">
        <v>0.00017655367231638418</v>
      </c>
      <c r="E21" s="10">
        <v>3</v>
      </c>
      <c r="F21" s="206">
        <v>0.0004651884013025275</v>
      </c>
      <c r="G21" s="115">
        <v>0</v>
      </c>
      <c r="H21" s="262">
        <v>0</v>
      </c>
      <c r="I21" s="116">
        <v>0</v>
      </c>
      <c r="J21" s="10">
        <v>4</v>
      </c>
      <c r="K21" s="49">
        <v>0.0002965599051008304</v>
      </c>
      <c r="L21" s="10">
        <v>3</v>
      </c>
      <c r="M21" s="262">
        <v>0.0007002801120448179</v>
      </c>
      <c r="N21" s="10">
        <v>4</v>
      </c>
      <c r="O21" s="206">
        <v>0.0007419773696902245</v>
      </c>
      <c r="P21" s="115">
        <v>0</v>
      </c>
      <c r="Q21" s="262">
        <v>0</v>
      </c>
      <c r="R21" s="116">
        <v>0</v>
      </c>
      <c r="S21" s="10">
        <v>7</v>
      </c>
      <c r="T21" s="49">
        <v>0.0006284226591255947</v>
      </c>
      <c r="U21" s="10">
        <v>11</v>
      </c>
      <c r="V21" s="304">
        <v>0.0004466642303163195</v>
      </c>
      <c r="W21" s="73"/>
    </row>
    <row r="22" spans="1:23" ht="14.25">
      <c r="A22" s="204">
        <v>33</v>
      </c>
      <c r="B22" s="205" t="s">
        <v>53</v>
      </c>
      <c r="C22" s="10">
        <v>30</v>
      </c>
      <c r="D22" s="262">
        <v>0.005296610169491524</v>
      </c>
      <c r="E22" s="10">
        <v>30</v>
      </c>
      <c r="F22" s="206">
        <v>0.0046518840130252755</v>
      </c>
      <c r="G22" s="115">
        <v>6</v>
      </c>
      <c r="H22" s="262">
        <v>0.004411764705882353</v>
      </c>
      <c r="I22" s="116">
        <v>0</v>
      </c>
      <c r="J22" s="10">
        <v>66</v>
      </c>
      <c r="K22" s="49">
        <v>0.004893238434163701</v>
      </c>
      <c r="L22" s="10">
        <v>26</v>
      </c>
      <c r="M22" s="262">
        <v>0.006069094304388423</v>
      </c>
      <c r="N22" s="10">
        <v>22</v>
      </c>
      <c r="O22" s="206">
        <v>0.004080875533296235</v>
      </c>
      <c r="P22" s="115">
        <v>5</v>
      </c>
      <c r="Q22" s="262">
        <v>0.003506311360448808</v>
      </c>
      <c r="R22" s="116">
        <v>0</v>
      </c>
      <c r="S22" s="10">
        <v>53</v>
      </c>
      <c r="T22" s="49">
        <v>0.004758057276236646</v>
      </c>
      <c r="U22" s="10">
        <v>119</v>
      </c>
      <c r="V22" s="304">
        <v>0.004832094855240184</v>
      </c>
      <c r="W22" s="73"/>
    </row>
    <row r="23" spans="1:23" ht="14.25">
      <c r="A23" s="204">
        <v>34</v>
      </c>
      <c r="B23" s="205" t="s">
        <v>54</v>
      </c>
      <c r="C23" s="10">
        <v>49</v>
      </c>
      <c r="D23" s="262">
        <v>0.008651129943502825</v>
      </c>
      <c r="E23" s="10">
        <v>36</v>
      </c>
      <c r="F23" s="206">
        <v>0.00558226081563033</v>
      </c>
      <c r="G23" s="115">
        <v>8</v>
      </c>
      <c r="H23" s="262">
        <v>0.0058823529411764705</v>
      </c>
      <c r="I23" s="116">
        <v>0</v>
      </c>
      <c r="J23" s="10">
        <v>93</v>
      </c>
      <c r="K23" s="49">
        <v>0.006895017793594307</v>
      </c>
      <c r="L23" s="10">
        <v>23</v>
      </c>
      <c r="M23" s="262">
        <v>0.005368814192343604</v>
      </c>
      <c r="N23" s="10">
        <v>28</v>
      </c>
      <c r="O23" s="206">
        <v>0.005193841587831571</v>
      </c>
      <c r="P23" s="115">
        <v>13</v>
      </c>
      <c r="Q23" s="262">
        <v>0.0091164095371669</v>
      </c>
      <c r="R23" s="116">
        <v>0</v>
      </c>
      <c r="S23" s="10">
        <v>64</v>
      </c>
      <c r="T23" s="49">
        <v>0.005745578597719724</v>
      </c>
      <c r="U23" s="10">
        <v>157</v>
      </c>
      <c r="V23" s="304">
        <v>0.006375116741787468</v>
      </c>
      <c r="W23" s="73"/>
    </row>
    <row r="24" spans="1:23" ht="14.25">
      <c r="A24" s="204">
        <v>35</v>
      </c>
      <c r="B24" s="205" t="s">
        <v>55</v>
      </c>
      <c r="C24" s="10">
        <v>151</v>
      </c>
      <c r="D24" s="262">
        <v>0.026659604519774015</v>
      </c>
      <c r="E24" s="10">
        <v>131</v>
      </c>
      <c r="F24" s="206">
        <v>0.020313226856877035</v>
      </c>
      <c r="G24" s="115">
        <v>31</v>
      </c>
      <c r="H24" s="262">
        <v>0.022794117647058822</v>
      </c>
      <c r="I24" s="116">
        <v>0</v>
      </c>
      <c r="J24" s="10">
        <v>313</v>
      </c>
      <c r="K24" s="49">
        <v>0.023205812574139978</v>
      </c>
      <c r="L24" s="10">
        <v>100</v>
      </c>
      <c r="M24" s="262">
        <v>0.02334267040149393</v>
      </c>
      <c r="N24" s="10">
        <v>98</v>
      </c>
      <c r="O24" s="206">
        <v>0.018178445557410498</v>
      </c>
      <c r="P24" s="115">
        <v>34</v>
      </c>
      <c r="Q24" s="262">
        <v>0.023842917251051893</v>
      </c>
      <c r="R24" s="116">
        <v>0</v>
      </c>
      <c r="S24" s="10">
        <v>232</v>
      </c>
      <c r="T24" s="49">
        <v>0.020827722416733998</v>
      </c>
      <c r="U24" s="10">
        <v>545</v>
      </c>
      <c r="V24" s="304">
        <v>0.022130182320217642</v>
      </c>
      <c r="W24" s="73"/>
    </row>
    <row r="25" spans="1:23" ht="14.25">
      <c r="A25" s="204">
        <v>39</v>
      </c>
      <c r="B25" s="205" t="s">
        <v>56</v>
      </c>
      <c r="C25" s="10">
        <v>11</v>
      </c>
      <c r="D25" s="262">
        <v>0.001942090395480226</v>
      </c>
      <c r="E25" s="10">
        <v>12</v>
      </c>
      <c r="F25" s="206">
        <v>0.00186075360521011</v>
      </c>
      <c r="G25" s="115">
        <v>4</v>
      </c>
      <c r="H25" s="262">
        <v>0.0029411764705882353</v>
      </c>
      <c r="I25" s="116">
        <v>0</v>
      </c>
      <c r="J25" s="10">
        <v>27</v>
      </c>
      <c r="K25" s="49">
        <v>0.002001779359430605</v>
      </c>
      <c r="L25" s="10">
        <v>5</v>
      </c>
      <c r="M25" s="262">
        <v>0.0011671335200746965</v>
      </c>
      <c r="N25" s="10">
        <v>10</v>
      </c>
      <c r="O25" s="206">
        <v>0.001854943424225561</v>
      </c>
      <c r="P25" s="115">
        <v>0</v>
      </c>
      <c r="Q25" s="262">
        <v>0</v>
      </c>
      <c r="R25" s="116">
        <v>0</v>
      </c>
      <c r="S25" s="10">
        <v>15</v>
      </c>
      <c r="T25" s="49">
        <v>0.00134661998384056</v>
      </c>
      <c r="U25" s="10">
        <v>42</v>
      </c>
      <c r="V25" s="304">
        <v>0.0017054452430259471</v>
      </c>
      <c r="W25" s="73"/>
    </row>
    <row r="26" spans="1:23" ht="27">
      <c r="A26" s="204">
        <v>40</v>
      </c>
      <c r="B26" s="205" t="s">
        <v>57</v>
      </c>
      <c r="C26" s="10">
        <v>276</v>
      </c>
      <c r="D26" s="262">
        <v>0.048728813559322036</v>
      </c>
      <c r="E26" s="10">
        <v>320</v>
      </c>
      <c r="F26" s="206">
        <v>0.04962009613893627</v>
      </c>
      <c r="G26" s="115">
        <v>45</v>
      </c>
      <c r="H26" s="262">
        <v>0.033088235294117654</v>
      </c>
      <c r="I26" s="116">
        <v>1</v>
      </c>
      <c r="J26" s="10">
        <v>642</v>
      </c>
      <c r="K26" s="49">
        <v>0.04759786476868327</v>
      </c>
      <c r="L26" s="10">
        <v>225</v>
      </c>
      <c r="M26" s="262">
        <v>0.05252100840336135</v>
      </c>
      <c r="N26" s="10">
        <v>279</v>
      </c>
      <c r="O26" s="206">
        <v>0.05175292153589315</v>
      </c>
      <c r="P26" s="115">
        <v>55</v>
      </c>
      <c r="Q26" s="262">
        <v>0.038569424964936885</v>
      </c>
      <c r="R26" s="116">
        <v>0</v>
      </c>
      <c r="S26" s="10">
        <v>559</v>
      </c>
      <c r="T26" s="49">
        <v>0.05018403806445822</v>
      </c>
      <c r="U26" s="10">
        <v>1201</v>
      </c>
      <c r="V26" s="304">
        <v>0.048767612782718156</v>
      </c>
      <c r="W26" s="73"/>
    </row>
    <row r="27" spans="1:23" ht="27">
      <c r="A27" s="204">
        <v>41</v>
      </c>
      <c r="B27" s="205" t="s">
        <v>58</v>
      </c>
      <c r="C27" s="10">
        <v>4</v>
      </c>
      <c r="D27" s="262">
        <v>0.0007062146892655367</v>
      </c>
      <c r="E27" s="10">
        <v>7</v>
      </c>
      <c r="F27" s="206">
        <v>0.0010854396030392309</v>
      </c>
      <c r="G27" s="115">
        <v>0</v>
      </c>
      <c r="H27" s="262">
        <v>0</v>
      </c>
      <c r="I27" s="116">
        <v>0</v>
      </c>
      <c r="J27" s="10">
        <v>11</v>
      </c>
      <c r="K27" s="49">
        <v>0.0008155397390272835</v>
      </c>
      <c r="L27" s="10">
        <v>7</v>
      </c>
      <c r="M27" s="262">
        <v>0.001633986928104575</v>
      </c>
      <c r="N27" s="10">
        <v>6</v>
      </c>
      <c r="O27" s="206">
        <v>0.0011129660545353367</v>
      </c>
      <c r="P27" s="115">
        <v>1</v>
      </c>
      <c r="Q27" s="262">
        <v>0.0007012622720897616</v>
      </c>
      <c r="R27" s="116">
        <v>0</v>
      </c>
      <c r="S27" s="10">
        <v>14</v>
      </c>
      <c r="T27" s="49">
        <v>0.0012568453182511894</v>
      </c>
      <c r="U27" s="10">
        <v>25</v>
      </c>
      <c r="V27" s="304">
        <v>0.0010151459779916352</v>
      </c>
      <c r="W27" s="73"/>
    </row>
    <row r="28" spans="1:23" ht="27">
      <c r="A28" s="204">
        <v>42</v>
      </c>
      <c r="B28" s="205" t="s">
        <v>59</v>
      </c>
      <c r="C28" s="10">
        <v>2016</v>
      </c>
      <c r="D28" s="262">
        <v>0.3559322033898305</v>
      </c>
      <c r="E28" s="10">
        <v>2369</v>
      </c>
      <c r="F28" s="206">
        <v>0.36734377422856257</v>
      </c>
      <c r="G28" s="115">
        <v>448</v>
      </c>
      <c r="H28" s="262">
        <v>0.3294117647058823</v>
      </c>
      <c r="I28" s="116">
        <v>8</v>
      </c>
      <c r="J28" s="10">
        <v>4841</v>
      </c>
      <c r="K28" s="49">
        <v>0.35891162514827996</v>
      </c>
      <c r="L28" s="10">
        <v>1846</v>
      </c>
      <c r="M28" s="262">
        <v>0.430905695611578</v>
      </c>
      <c r="N28" s="10">
        <v>2305</v>
      </c>
      <c r="O28" s="206">
        <v>0.4275644592839918</v>
      </c>
      <c r="P28" s="115">
        <v>690</v>
      </c>
      <c r="Q28" s="262">
        <v>0.4838709677419355</v>
      </c>
      <c r="R28" s="116">
        <v>19</v>
      </c>
      <c r="S28" s="10">
        <v>4860</v>
      </c>
      <c r="T28" s="49">
        <v>0.4363048747643415</v>
      </c>
      <c r="U28" s="10">
        <v>9701</v>
      </c>
      <c r="V28" s="304">
        <v>0.39391724529987404</v>
      </c>
      <c r="W28" s="73"/>
    </row>
    <row r="29" spans="1:23" ht="27">
      <c r="A29" s="204">
        <v>43</v>
      </c>
      <c r="B29" s="205" t="s">
        <v>60</v>
      </c>
      <c r="C29" s="10">
        <v>5</v>
      </c>
      <c r="D29" s="262">
        <v>0.000882768361581921</v>
      </c>
      <c r="E29" s="10">
        <v>9</v>
      </c>
      <c r="F29" s="206">
        <v>0.0013955652039075825</v>
      </c>
      <c r="G29" s="115">
        <v>1</v>
      </c>
      <c r="H29" s="262">
        <v>0.0007352941176470588</v>
      </c>
      <c r="I29" s="116">
        <v>0</v>
      </c>
      <c r="J29" s="10">
        <v>15</v>
      </c>
      <c r="K29" s="49">
        <v>0.0011120996441281142</v>
      </c>
      <c r="L29" s="10">
        <v>7</v>
      </c>
      <c r="M29" s="262">
        <v>0.001633986928104575</v>
      </c>
      <c r="N29" s="10">
        <v>6</v>
      </c>
      <c r="O29" s="206">
        <v>0.0011129660545353367</v>
      </c>
      <c r="P29" s="115">
        <v>3</v>
      </c>
      <c r="Q29" s="262">
        <v>0.0021037868162692847</v>
      </c>
      <c r="R29" s="116">
        <v>0</v>
      </c>
      <c r="S29" s="10">
        <v>16</v>
      </c>
      <c r="T29" s="49">
        <v>0.001436394649429931</v>
      </c>
      <c r="U29" s="10">
        <v>31</v>
      </c>
      <c r="V29" s="304">
        <v>0.0012587810127096277</v>
      </c>
      <c r="W29" s="73"/>
    </row>
    <row r="30" spans="1:23" ht="14.25">
      <c r="A30" s="204">
        <v>44</v>
      </c>
      <c r="B30" s="205" t="s">
        <v>61</v>
      </c>
      <c r="C30" s="10">
        <v>28</v>
      </c>
      <c r="D30" s="262">
        <v>0.0049435028248587575</v>
      </c>
      <c r="E30" s="10">
        <v>29</v>
      </c>
      <c r="F30" s="206">
        <v>0.004496821212591099</v>
      </c>
      <c r="G30" s="115">
        <v>1</v>
      </c>
      <c r="H30" s="262">
        <v>0.0007352941176470588</v>
      </c>
      <c r="I30" s="116">
        <v>0</v>
      </c>
      <c r="J30" s="10">
        <v>58</v>
      </c>
      <c r="K30" s="49">
        <v>0.00430011862396204</v>
      </c>
      <c r="L30" s="10">
        <v>21</v>
      </c>
      <c r="M30" s="262">
        <v>0.004901960784313725</v>
      </c>
      <c r="N30" s="10">
        <v>27</v>
      </c>
      <c r="O30" s="206">
        <v>0.005008347245409015</v>
      </c>
      <c r="P30" s="115">
        <v>6</v>
      </c>
      <c r="Q30" s="262">
        <v>0.004207573632538569</v>
      </c>
      <c r="R30" s="116">
        <v>0</v>
      </c>
      <c r="S30" s="10">
        <v>54</v>
      </c>
      <c r="T30" s="49">
        <v>0.004847831941826017</v>
      </c>
      <c r="U30" s="10">
        <v>112</v>
      </c>
      <c r="V30" s="304">
        <v>0.004547853981402525</v>
      </c>
      <c r="W30" s="73"/>
    </row>
    <row r="31" spans="1:23" ht="14.25">
      <c r="A31" s="204">
        <v>45</v>
      </c>
      <c r="B31" s="205" t="s">
        <v>62</v>
      </c>
      <c r="C31" s="10">
        <v>2</v>
      </c>
      <c r="D31" s="262">
        <v>0.00035310734463276836</v>
      </c>
      <c r="E31" s="10">
        <v>1</v>
      </c>
      <c r="F31" s="206">
        <v>0.0001550628004341758</v>
      </c>
      <c r="G31" s="115">
        <v>0</v>
      </c>
      <c r="H31" s="262">
        <v>0</v>
      </c>
      <c r="I31" s="116">
        <v>0</v>
      </c>
      <c r="J31" s="10">
        <v>3</v>
      </c>
      <c r="K31" s="49">
        <v>0.00022241992882562276</v>
      </c>
      <c r="L31" s="10">
        <v>3</v>
      </c>
      <c r="M31" s="262">
        <v>0.0007002801120448179</v>
      </c>
      <c r="N31" s="10">
        <v>3</v>
      </c>
      <c r="O31" s="206">
        <v>0.0005564830272676684</v>
      </c>
      <c r="P31" s="115">
        <v>1</v>
      </c>
      <c r="Q31" s="262">
        <v>0.0007012622720897616</v>
      </c>
      <c r="R31" s="116">
        <v>0</v>
      </c>
      <c r="S31" s="10">
        <v>7</v>
      </c>
      <c r="T31" s="49">
        <v>0.0006284226591255947</v>
      </c>
      <c r="U31" s="10">
        <v>10</v>
      </c>
      <c r="V31" s="304">
        <v>0.00040605839119665406</v>
      </c>
      <c r="W31" s="73"/>
    </row>
    <row r="32" spans="1:23" ht="14.25">
      <c r="A32" s="204">
        <v>49</v>
      </c>
      <c r="B32" s="205" t="s">
        <v>63</v>
      </c>
      <c r="C32" s="10">
        <v>49</v>
      </c>
      <c r="D32" s="262">
        <v>0.008651129943502825</v>
      </c>
      <c r="E32" s="10">
        <v>60</v>
      </c>
      <c r="F32" s="206">
        <v>0.009303768026050551</v>
      </c>
      <c r="G32" s="115">
        <v>5</v>
      </c>
      <c r="H32" s="262">
        <v>0.003676470588235293</v>
      </c>
      <c r="I32" s="116">
        <v>0</v>
      </c>
      <c r="J32" s="10">
        <v>114</v>
      </c>
      <c r="K32" s="49">
        <v>0.008451957295373666</v>
      </c>
      <c r="L32" s="10">
        <v>22</v>
      </c>
      <c r="M32" s="262">
        <v>0.005135387488328664</v>
      </c>
      <c r="N32" s="10">
        <v>45</v>
      </c>
      <c r="O32" s="206">
        <v>0.008347245409015025</v>
      </c>
      <c r="P32" s="115">
        <v>14</v>
      </c>
      <c r="Q32" s="262">
        <v>0.009817671809256662</v>
      </c>
      <c r="R32" s="116">
        <v>0</v>
      </c>
      <c r="S32" s="10">
        <v>81</v>
      </c>
      <c r="T32" s="49">
        <v>0.007271747912739025</v>
      </c>
      <c r="U32" s="10">
        <v>195</v>
      </c>
      <c r="V32" s="304">
        <v>0.007918138628334756</v>
      </c>
      <c r="W32" s="73"/>
    </row>
    <row r="33" spans="1:23" ht="14.25">
      <c r="A33" s="204">
        <v>50</v>
      </c>
      <c r="B33" s="205" t="s">
        <v>64</v>
      </c>
      <c r="C33" s="10">
        <v>310</v>
      </c>
      <c r="D33" s="262">
        <v>0.0547316384180791</v>
      </c>
      <c r="E33" s="10">
        <v>330</v>
      </c>
      <c r="F33" s="206">
        <v>0.05117072414327803</v>
      </c>
      <c r="G33" s="115">
        <v>93</v>
      </c>
      <c r="H33" s="262">
        <v>0.06838235294117648</v>
      </c>
      <c r="I33" s="116">
        <v>0</v>
      </c>
      <c r="J33" s="10">
        <v>733</v>
      </c>
      <c r="K33" s="49">
        <v>0.054344602609727156</v>
      </c>
      <c r="L33" s="10">
        <v>172</v>
      </c>
      <c r="M33" s="262">
        <v>0.04014939309056956</v>
      </c>
      <c r="N33" s="10">
        <v>183</v>
      </c>
      <c r="O33" s="206">
        <v>0.03394546466332776</v>
      </c>
      <c r="P33" s="115">
        <v>40</v>
      </c>
      <c r="Q33" s="262">
        <v>0.028050490883590466</v>
      </c>
      <c r="R33" s="116">
        <v>0</v>
      </c>
      <c r="S33" s="10">
        <v>395</v>
      </c>
      <c r="T33" s="49">
        <v>0.03546099290780142</v>
      </c>
      <c r="U33" s="10">
        <v>1128</v>
      </c>
      <c r="V33" s="304">
        <v>0.04580338652698258</v>
      </c>
      <c r="W33" s="73"/>
    </row>
    <row r="34" spans="1:23" ht="14.25">
      <c r="A34" s="204">
        <v>51</v>
      </c>
      <c r="B34" s="205" t="s">
        <v>65</v>
      </c>
      <c r="C34" s="10">
        <v>105</v>
      </c>
      <c r="D34" s="262">
        <v>0.018538135593220338</v>
      </c>
      <c r="E34" s="10">
        <v>110</v>
      </c>
      <c r="F34" s="206">
        <v>0.017056908047759344</v>
      </c>
      <c r="G34" s="115">
        <v>35</v>
      </c>
      <c r="H34" s="262">
        <v>0.025735294117647058</v>
      </c>
      <c r="I34" s="116">
        <v>0</v>
      </c>
      <c r="J34" s="10">
        <v>250</v>
      </c>
      <c r="K34" s="49">
        <v>0.0185349940688019</v>
      </c>
      <c r="L34" s="10">
        <v>52</v>
      </c>
      <c r="M34" s="262">
        <v>0.012138188608776846</v>
      </c>
      <c r="N34" s="10">
        <v>75</v>
      </c>
      <c r="O34" s="206">
        <v>0.013912075681691706</v>
      </c>
      <c r="P34" s="115">
        <v>14</v>
      </c>
      <c r="Q34" s="262">
        <v>0.009817671809256662</v>
      </c>
      <c r="R34" s="116">
        <v>1</v>
      </c>
      <c r="S34" s="10">
        <v>142</v>
      </c>
      <c r="T34" s="49">
        <v>0.012748002513690637</v>
      </c>
      <c r="U34" s="10">
        <v>392</v>
      </c>
      <c r="V34" s="304">
        <v>0.015917488934908842</v>
      </c>
      <c r="W34" s="73"/>
    </row>
    <row r="35" spans="1:23" ht="14.25">
      <c r="A35" s="204">
        <v>52</v>
      </c>
      <c r="B35" s="205" t="s">
        <v>66</v>
      </c>
      <c r="C35" s="10">
        <v>943</v>
      </c>
      <c r="D35" s="262">
        <v>0.16649011299435026</v>
      </c>
      <c r="E35" s="10">
        <v>1083</v>
      </c>
      <c r="F35" s="206">
        <v>0.16793301287021245</v>
      </c>
      <c r="G35" s="115">
        <v>261</v>
      </c>
      <c r="H35" s="262">
        <v>0.19191176470588237</v>
      </c>
      <c r="I35" s="116">
        <v>0</v>
      </c>
      <c r="J35" s="10">
        <v>2287</v>
      </c>
      <c r="K35" s="49">
        <v>0.16955812574139975</v>
      </c>
      <c r="L35" s="10">
        <v>400</v>
      </c>
      <c r="M35" s="262">
        <v>0.09337068160597572</v>
      </c>
      <c r="N35" s="10">
        <v>494</v>
      </c>
      <c r="O35" s="206">
        <v>0.09163420515674274</v>
      </c>
      <c r="P35" s="115">
        <v>110</v>
      </c>
      <c r="Q35" s="262">
        <v>0.07713884992987377</v>
      </c>
      <c r="R35" s="116">
        <v>1</v>
      </c>
      <c r="S35" s="10">
        <v>1005</v>
      </c>
      <c r="T35" s="49">
        <v>0.09022353891731755</v>
      </c>
      <c r="U35" s="10">
        <v>3292</v>
      </c>
      <c r="V35" s="304">
        <v>0.13367442238193852</v>
      </c>
      <c r="W35" s="73"/>
    </row>
    <row r="36" spans="1:23" ht="14.25">
      <c r="A36" s="204">
        <v>59</v>
      </c>
      <c r="B36" s="205" t="s">
        <v>67</v>
      </c>
      <c r="C36" s="10">
        <v>31</v>
      </c>
      <c r="D36" s="262">
        <v>0.0054731638418079095</v>
      </c>
      <c r="E36" s="10">
        <v>32</v>
      </c>
      <c r="F36" s="206">
        <v>0.004962009613893626</v>
      </c>
      <c r="G36" s="115">
        <v>6</v>
      </c>
      <c r="H36" s="262">
        <v>0.004411764705882353</v>
      </c>
      <c r="I36" s="116">
        <v>0</v>
      </c>
      <c r="J36" s="10">
        <v>69</v>
      </c>
      <c r="K36" s="49">
        <v>0.005115658362989324</v>
      </c>
      <c r="L36" s="10">
        <v>19</v>
      </c>
      <c r="M36" s="262">
        <v>0.004435107376283847</v>
      </c>
      <c r="N36" s="10">
        <v>45</v>
      </c>
      <c r="O36" s="206">
        <v>0.008347245409015025</v>
      </c>
      <c r="P36" s="115">
        <v>8</v>
      </c>
      <c r="Q36" s="262">
        <v>0.005610098176718092</v>
      </c>
      <c r="R36" s="116">
        <v>0</v>
      </c>
      <c r="S36" s="10">
        <v>72</v>
      </c>
      <c r="T36" s="49">
        <v>0.006463775922434689</v>
      </c>
      <c r="U36" s="10">
        <v>141</v>
      </c>
      <c r="V36" s="304">
        <v>0.005725423315872822</v>
      </c>
      <c r="W36" s="73"/>
    </row>
    <row r="37" spans="1:23" ht="27">
      <c r="A37" s="204">
        <v>60</v>
      </c>
      <c r="B37" s="205" t="s">
        <v>68</v>
      </c>
      <c r="C37" s="10">
        <v>17</v>
      </c>
      <c r="D37" s="262">
        <v>0.003001412429378531</v>
      </c>
      <c r="E37" s="10">
        <v>15</v>
      </c>
      <c r="F37" s="206">
        <v>0.0023259420065126378</v>
      </c>
      <c r="G37" s="115">
        <v>4</v>
      </c>
      <c r="H37" s="262">
        <v>0.0029411764705882353</v>
      </c>
      <c r="I37" s="116">
        <v>0</v>
      </c>
      <c r="J37" s="10">
        <v>36</v>
      </c>
      <c r="K37" s="49">
        <v>0.0026690391459074734</v>
      </c>
      <c r="L37" s="10">
        <v>25</v>
      </c>
      <c r="M37" s="262">
        <v>0.005835667600373483</v>
      </c>
      <c r="N37" s="10">
        <v>22</v>
      </c>
      <c r="O37" s="206">
        <v>0.004080875533296235</v>
      </c>
      <c r="P37" s="115">
        <v>1</v>
      </c>
      <c r="Q37" s="262">
        <v>0.0007012622720897616</v>
      </c>
      <c r="R37" s="116">
        <v>0</v>
      </c>
      <c r="S37" s="10">
        <v>48</v>
      </c>
      <c r="T37" s="49">
        <v>0.0043091839482897925</v>
      </c>
      <c r="U37" s="10">
        <v>84</v>
      </c>
      <c r="V37" s="304">
        <v>0.0034108904860518942</v>
      </c>
      <c r="W37" s="73"/>
    </row>
    <row r="38" spans="1:23" ht="14.25">
      <c r="A38" s="204">
        <v>61</v>
      </c>
      <c r="B38" s="205" t="s">
        <v>69</v>
      </c>
      <c r="C38" s="10">
        <v>4</v>
      </c>
      <c r="D38" s="262">
        <v>0.0007062146892655367</v>
      </c>
      <c r="E38" s="10">
        <v>1</v>
      </c>
      <c r="F38" s="206">
        <v>0.0001550628004341758</v>
      </c>
      <c r="G38" s="115">
        <v>0</v>
      </c>
      <c r="H38" s="262">
        <v>0</v>
      </c>
      <c r="I38" s="116">
        <v>0</v>
      </c>
      <c r="J38" s="10">
        <v>5</v>
      </c>
      <c r="K38" s="49">
        <v>0.00037069988137603796</v>
      </c>
      <c r="L38" s="10">
        <v>1</v>
      </c>
      <c r="M38" s="262">
        <v>0.00023342670401493932</v>
      </c>
      <c r="N38" s="10">
        <v>0</v>
      </c>
      <c r="O38" s="206">
        <v>0</v>
      </c>
      <c r="P38" s="115">
        <v>0</v>
      </c>
      <c r="Q38" s="262">
        <v>0</v>
      </c>
      <c r="R38" s="116">
        <v>0</v>
      </c>
      <c r="S38" s="10">
        <v>1</v>
      </c>
      <c r="T38" s="49">
        <v>8.977466558937069E-05</v>
      </c>
      <c r="U38" s="10">
        <v>6</v>
      </c>
      <c r="V38" s="304">
        <v>0.00024363503471799245</v>
      </c>
      <c r="W38" s="73"/>
    </row>
    <row r="39" spans="1:23" ht="14.25">
      <c r="A39" s="204">
        <v>62</v>
      </c>
      <c r="B39" s="205" t="s">
        <v>70</v>
      </c>
      <c r="C39" s="10">
        <v>1</v>
      </c>
      <c r="D39" s="262">
        <v>0.00017655367231638418</v>
      </c>
      <c r="E39" s="10">
        <v>6</v>
      </c>
      <c r="F39" s="206">
        <v>0.000930376802605055</v>
      </c>
      <c r="G39" s="115">
        <v>0</v>
      </c>
      <c r="H39" s="262">
        <v>0</v>
      </c>
      <c r="I39" s="116">
        <v>0</v>
      </c>
      <c r="J39" s="10">
        <v>7</v>
      </c>
      <c r="K39" s="49">
        <v>0.0005189798339264531</v>
      </c>
      <c r="L39" s="10">
        <v>1</v>
      </c>
      <c r="M39" s="262">
        <v>0.00023342670401493932</v>
      </c>
      <c r="N39" s="10">
        <v>1</v>
      </c>
      <c r="O39" s="206">
        <v>0.00018549434242255613</v>
      </c>
      <c r="P39" s="115">
        <v>0</v>
      </c>
      <c r="Q39" s="262">
        <v>0</v>
      </c>
      <c r="R39" s="116">
        <v>1</v>
      </c>
      <c r="S39" s="10">
        <v>3</v>
      </c>
      <c r="T39" s="49">
        <v>0.00026932399676811203</v>
      </c>
      <c r="U39" s="10">
        <v>10</v>
      </c>
      <c r="V39" s="304">
        <v>0.00040605839119665406</v>
      </c>
      <c r="W39" s="73"/>
    </row>
    <row r="40" spans="1:23" ht="14.25">
      <c r="A40" s="204">
        <v>63</v>
      </c>
      <c r="B40" s="205" t="s">
        <v>71</v>
      </c>
      <c r="C40" s="10">
        <v>405</v>
      </c>
      <c r="D40" s="262">
        <v>0.0715042372881356</v>
      </c>
      <c r="E40" s="10">
        <v>533</v>
      </c>
      <c r="F40" s="206">
        <v>0.08264847263141573</v>
      </c>
      <c r="G40" s="115">
        <v>104</v>
      </c>
      <c r="H40" s="262">
        <v>0.07647058823529412</v>
      </c>
      <c r="I40" s="116">
        <v>3</v>
      </c>
      <c r="J40" s="10">
        <v>1045</v>
      </c>
      <c r="K40" s="49">
        <v>0.07747627520759193</v>
      </c>
      <c r="L40" s="10">
        <v>377</v>
      </c>
      <c r="M40" s="262">
        <v>0.08800186741363213</v>
      </c>
      <c r="N40" s="10">
        <v>515</v>
      </c>
      <c r="O40" s="206">
        <v>0.0955295863476164</v>
      </c>
      <c r="P40" s="115">
        <v>131</v>
      </c>
      <c r="Q40" s="262">
        <v>0.09186535764375875</v>
      </c>
      <c r="R40" s="116">
        <v>6</v>
      </c>
      <c r="S40" s="10">
        <v>1029</v>
      </c>
      <c r="T40" s="49">
        <v>0.09237813089146243</v>
      </c>
      <c r="U40" s="10">
        <v>2074</v>
      </c>
      <c r="V40" s="304">
        <v>0.08421651033418605</v>
      </c>
      <c r="W40" s="73"/>
    </row>
    <row r="41" spans="1:23" ht="14.25">
      <c r="A41" s="204">
        <v>64</v>
      </c>
      <c r="B41" s="205" t="s">
        <v>72</v>
      </c>
      <c r="C41" s="10">
        <v>174</v>
      </c>
      <c r="D41" s="262">
        <v>0.03072033898305085</v>
      </c>
      <c r="E41" s="10">
        <v>184</v>
      </c>
      <c r="F41" s="206">
        <v>0.02853155527988835</v>
      </c>
      <c r="G41" s="115">
        <v>38</v>
      </c>
      <c r="H41" s="262">
        <v>0.027941176470588237</v>
      </c>
      <c r="I41" s="116">
        <v>0</v>
      </c>
      <c r="J41" s="10">
        <v>396</v>
      </c>
      <c r="K41" s="49">
        <v>0.029359430604982206</v>
      </c>
      <c r="L41" s="10">
        <v>108</v>
      </c>
      <c r="M41" s="262">
        <v>0.025210084033613446</v>
      </c>
      <c r="N41" s="10">
        <v>149</v>
      </c>
      <c r="O41" s="206">
        <v>0.027638657020960862</v>
      </c>
      <c r="P41" s="115">
        <v>29</v>
      </c>
      <c r="Q41" s="262">
        <v>0.020336605890603085</v>
      </c>
      <c r="R41" s="116">
        <v>2</v>
      </c>
      <c r="S41" s="10">
        <v>288</v>
      </c>
      <c r="T41" s="49">
        <v>0.025855103689738757</v>
      </c>
      <c r="U41" s="10">
        <v>684</v>
      </c>
      <c r="V41" s="304">
        <v>0.027774393957851144</v>
      </c>
      <c r="W41" s="73"/>
    </row>
    <row r="42" spans="1:23" ht="14.25">
      <c r="A42" s="204">
        <v>69</v>
      </c>
      <c r="B42" s="205" t="s">
        <v>73</v>
      </c>
      <c r="C42" s="10">
        <v>24</v>
      </c>
      <c r="D42" s="262">
        <v>0.00423728813559322</v>
      </c>
      <c r="E42" s="10">
        <v>17</v>
      </c>
      <c r="F42" s="206">
        <v>0.00263606760738099</v>
      </c>
      <c r="G42" s="115">
        <v>7</v>
      </c>
      <c r="H42" s="262">
        <v>0.005147058823529411</v>
      </c>
      <c r="I42" s="116">
        <v>0</v>
      </c>
      <c r="J42" s="10">
        <v>48</v>
      </c>
      <c r="K42" s="49">
        <v>0.0035587188612099642</v>
      </c>
      <c r="L42" s="10">
        <v>9</v>
      </c>
      <c r="M42" s="262">
        <v>0.0021008403361344537</v>
      </c>
      <c r="N42" s="10">
        <v>23</v>
      </c>
      <c r="O42" s="206">
        <v>0.004266369875718791</v>
      </c>
      <c r="P42" s="115">
        <v>3</v>
      </c>
      <c r="Q42" s="262">
        <v>0.0021037868162692847</v>
      </c>
      <c r="R42" s="116">
        <v>0</v>
      </c>
      <c r="S42" s="10">
        <v>35</v>
      </c>
      <c r="T42" s="49">
        <v>0.0031421132956279737</v>
      </c>
      <c r="U42" s="10">
        <v>83</v>
      </c>
      <c r="V42" s="304">
        <v>0.003370284646932229</v>
      </c>
      <c r="W42" s="73"/>
    </row>
    <row r="43" spans="1:23" ht="27">
      <c r="A43" s="204">
        <v>70</v>
      </c>
      <c r="B43" s="205" t="s">
        <v>74</v>
      </c>
      <c r="C43" s="10">
        <v>24</v>
      </c>
      <c r="D43" s="262">
        <v>0.00423728813559322</v>
      </c>
      <c r="E43" s="10">
        <v>42</v>
      </c>
      <c r="F43" s="206">
        <v>0.006512637618235385</v>
      </c>
      <c r="G43" s="115">
        <v>4</v>
      </c>
      <c r="H43" s="262">
        <v>0.0029411764705882353</v>
      </c>
      <c r="I43" s="116">
        <v>0</v>
      </c>
      <c r="J43" s="10">
        <v>70</v>
      </c>
      <c r="K43" s="49">
        <v>0.005189798339264531</v>
      </c>
      <c r="L43" s="10">
        <v>16</v>
      </c>
      <c r="M43" s="262">
        <v>0.003734827264239029</v>
      </c>
      <c r="N43" s="10">
        <v>22</v>
      </c>
      <c r="O43" s="206">
        <v>0.004080875533296235</v>
      </c>
      <c r="P43" s="115">
        <v>5</v>
      </c>
      <c r="Q43" s="262">
        <v>0.003506311360448808</v>
      </c>
      <c r="R43" s="116">
        <v>0</v>
      </c>
      <c r="S43" s="10">
        <v>43</v>
      </c>
      <c r="T43" s="49">
        <v>0.0038603106203429394</v>
      </c>
      <c r="U43" s="10">
        <v>113</v>
      </c>
      <c r="V43" s="304">
        <v>0.0045884598205221915</v>
      </c>
      <c r="W43" s="73"/>
    </row>
    <row r="44" spans="1:23" ht="14.25">
      <c r="A44" s="204">
        <v>71</v>
      </c>
      <c r="B44" s="205" t="s">
        <v>75</v>
      </c>
      <c r="C44" s="10">
        <v>1</v>
      </c>
      <c r="D44" s="262">
        <v>0.00017655367231638418</v>
      </c>
      <c r="E44" s="10">
        <v>2</v>
      </c>
      <c r="F44" s="206">
        <v>0.0003101256008683516</v>
      </c>
      <c r="G44" s="115">
        <v>1</v>
      </c>
      <c r="H44" s="262">
        <v>0.0007352941176470588</v>
      </c>
      <c r="I44" s="116">
        <v>0</v>
      </c>
      <c r="J44" s="10">
        <v>4</v>
      </c>
      <c r="K44" s="49">
        <v>0.0002965599051008304</v>
      </c>
      <c r="L44" s="10">
        <v>1</v>
      </c>
      <c r="M44" s="262">
        <v>0.00023342670401493932</v>
      </c>
      <c r="N44" s="10">
        <v>4</v>
      </c>
      <c r="O44" s="206">
        <v>0.0007419773696902245</v>
      </c>
      <c r="P44" s="115">
        <v>0</v>
      </c>
      <c r="Q44" s="262">
        <v>0</v>
      </c>
      <c r="R44" s="116">
        <v>0</v>
      </c>
      <c r="S44" s="10">
        <v>5</v>
      </c>
      <c r="T44" s="49">
        <v>0.00044887332794685345</v>
      </c>
      <c r="U44" s="10">
        <v>9</v>
      </c>
      <c r="V44" s="304">
        <v>0.0003654525520769886</v>
      </c>
      <c r="W44" s="73"/>
    </row>
    <row r="45" spans="1:23" ht="14.25">
      <c r="A45" s="204">
        <v>72</v>
      </c>
      <c r="B45" s="205" t="s">
        <v>76</v>
      </c>
      <c r="C45" s="10">
        <v>2</v>
      </c>
      <c r="D45" s="262">
        <v>0.00035310734463276836</v>
      </c>
      <c r="E45" s="10">
        <v>6</v>
      </c>
      <c r="F45" s="206">
        <v>0.000930376802605055</v>
      </c>
      <c r="G45" s="115">
        <v>1</v>
      </c>
      <c r="H45" s="262">
        <v>0.0007352941176470588</v>
      </c>
      <c r="I45" s="116">
        <v>0</v>
      </c>
      <c r="J45" s="10">
        <v>9</v>
      </c>
      <c r="K45" s="49">
        <v>0.0006672597864768683</v>
      </c>
      <c r="L45" s="10">
        <v>4</v>
      </c>
      <c r="M45" s="262">
        <v>0.0009337068160597573</v>
      </c>
      <c r="N45" s="10">
        <v>8</v>
      </c>
      <c r="O45" s="206">
        <v>0.001483954739380449</v>
      </c>
      <c r="P45" s="115">
        <v>3</v>
      </c>
      <c r="Q45" s="262">
        <v>0.0021037868162692847</v>
      </c>
      <c r="R45" s="116">
        <v>0</v>
      </c>
      <c r="S45" s="10">
        <v>15</v>
      </c>
      <c r="T45" s="49">
        <v>0.00134661998384056</v>
      </c>
      <c r="U45" s="10">
        <v>24</v>
      </c>
      <c r="V45" s="304">
        <v>0.0009745401388719698</v>
      </c>
      <c r="W45" s="73"/>
    </row>
    <row r="46" spans="1:23" ht="14.25">
      <c r="A46" s="204">
        <v>73</v>
      </c>
      <c r="B46" s="205" t="s">
        <v>77</v>
      </c>
      <c r="C46" s="10">
        <v>1</v>
      </c>
      <c r="D46" s="262">
        <v>0.00017655367231638418</v>
      </c>
      <c r="E46" s="10">
        <v>1</v>
      </c>
      <c r="F46" s="206">
        <v>0.0001550628004341758</v>
      </c>
      <c r="G46" s="115">
        <v>2</v>
      </c>
      <c r="H46" s="262">
        <v>0.0014705882352941176</v>
      </c>
      <c r="I46" s="116">
        <v>0</v>
      </c>
      <c r="J46" s="10">
        <v>4</v>
      </c>
      <c r="K46" s="49">
        <v>0.0002965599051008304</v>
      </c>
      <c r="L46" s="10">
        <v>0</v>
      </c>
      <c r="M46" s="262">
        <v>0</v>
      </c>
      <c r="N46" s="10">
        <v>1</v>
      </c>
      <c r="O46" s="206">
        <v>0.00018549434242255613</v>
      </c>
      <c r="P46" s="115">
        <v>1</v>
      </c>
      <c r="Q46" s="262">
        <v>0.0007012622720897616</v>
      </c>
      <c r="R46" s="116">
        <v>0</v>
      </c>
      <c r="S46" s="10">
        <v>2</v>
      </c>
      <c r="T46" s="49">
        <v>0.00017954933117874137</v>
      </c>
      <c r="U46" s="10">
        <v>6</v>
      </c>
      <c r="V46" s="304">
        <v>0.00024363503471799245</v>
      </c>
      <c r="W46" s="73"/>
    </row>
    <row r="47" spans="1:23" ht="14.25">
      <c r="A47" s="204">
        <v>74</v>
      </c>
      <c r="B47" s="205" t="s">
        <v>78</v>
      </c>
      <c r="C47" s="10">
        <v>5</v>
      </c>
      <c r="D47" s="262">
        <v>0.000882768361581921</v>
      </c>
      <c r="E47" s="10">
        <v>6</v>
      </c>
      <c r="F47" s="206">
        <v>0.000930376802605055</v>
      </c>
      <c r="G47" s="115">
        <v>2</v>
      </c>
      <c r="H47" s="262">
        <v>0.0014705882352941176</v>
      </c>
      <c r="I47" s="116">
        <v>0</v>
      </c>
      <c r="J47" s="10">
        <v>13</v>
      </c>
      <c r="K47" s="49">
        <v>0.0009638196915776987</v>
      </c>
      <c r="L47" s="10">
        <v>5</v>
      </c>
      <c r="M47" s="262">
        <v>0.0011671335200746965</v>
      </c>
      <c r="N47" s="10">
        <v>7</v>
      </c>
      <c r="O47" s="206">
        <v>0.0012984603969578928</v>
      </c>
      <c r="P47" s="115">
        <v>0</v>
      </c>
      <c r="Q47" s="262">
        <v>0</v>
      </c>
      <c r="R47" s="116">
        <v>0</v>
      </c>
      <c r="S47" s="10">
        <v>12</v>
      </c>
      <c r="T47" s="49">
        <v>0.0010772959870724481</v>
      </c>
      <c r="U47" s="10">
        <v>25</v>
      </c>
      <c r="V47" s="304">
        <v>0.0010151459779916352</v>
      </c>
      <c r="W47" s="73"/>
    </row>
    <row r="48" spans="1:23" ht="14.25">
      <c r="A48" s="204">
        <v>75</v>
      </c>
      <c r="B48" s="205" t="s">
        <v>79</v>
      </c>
      <c r="C48" s="10">
        <v>75</v>
      </c>
      <c r="D48" s="262">
        <v>0.013241525423728815</v>
      </c>
      <c r="E48" s="10">
        <v>121</v>
      </c>
      <c r="F48" s="206">
        <v>0.018762598852535277</v>
      </c>
      <c r="G48" s="115">
        <v>19</v>
      </c>
      <c r="H48" s="262">
        <v>0.013970588235294118</v>
      </c>
      <c r="I48" s="116">
        <v>0</v>
      </c>
      <c r="J48" s="10">
        <v>215</v>
      </c>
      <c r="K48" s="49">
        <v>0.01594009489916963</v>
      </c>
      <c r="L48" s="10">
        <v>40</v>
      </c>
      <c r="M48" s="262">
        <v>0.009337068160597572</v>
      </c>
      <c r="N48" s="10">
        <v>72</v>
      </c>
      <c r="O48" s="206">
        <v>0.01335559265442404</v>
      </c>
      <c r="P48" s="115">
        <v>14</v>
      </c>
      <c r="Q48" s="262">
        <v>0.009817671809256662</v>
      </c>
      <c r="R48" s="116">
        <v>0</v>
      </c>
      <c r="S48" s="10">
        <v>126</v>
      </c>
      <c r="T48" s="49">
        <v>0.011311607864260706</v>
      </c>
      <c r="U48" s="10">
        <v>341</v>
      </c>
      <c r="V48" s="304">
        <v>0.013846591139805903</v>
      </c>
      <c r="W48" s="73"/>
    </row>
    <row r="49" spans="1:23" ht="14.25">
      <c r="A49" s="204">
        <v>79</v>
      </c>
      <c r="B49" s="205" t="s">
        <v>80</v>
      </c>
      <c r="C49" s="10">
        <v>11</v>
      </c>
      <c r="D49" s="262">
        <v>0.001942090395480226</v>
      </c>
      <c r="E49" s="10">
        <v>12</v>
      </c>
      <c r="F49" s="206">
        <v>0.00186075360521011</v>
      </c>
      <c r="G49" s="115">
        <v>5</v>
      </c>
      <c r="H49" s="262">
        <v>0.003676470588235293</v>
      </c>
      <c r="I49" s="116">
        <v>0</v>
      </c>
      <c r="J49" s="10">
        <v>28</v>
      </c>
      <c r="K49" s="49">
        <v>0.0020759193357058124</v>
      </c>
      <c r="L49" s="10">
        <v>13</v>
      </c>
      <c r="M49" s="262">
        <v>0.0030345471521942115</v>
      </c>
      <c r="N49" s="10">
        <v>16</v>
      </c>
      <c r="O49" s="206">
        <v>0.002967909478760898</v>
      </c>
      <c r="P49" s="115">
        <v>7</v>
      </c>
      <c r="Q49" s="262">
        <v>0.004908835904628331</v>
      </c>
      <c r="R49" s="116">
        <v>0</v>
      </c>
      <c r="S49" s="10">
        <v>36</v>
      </c>
      <c r="T49" s="49">
        <v>0.0032318879612173446</v>
      </c>
      <c r="U49" s="10">
        <v>64</v>
      </c>
      <c r="V49" s="304">
        <v>0.0025987737036585862</v>
      </c>
      <c r="W49" s="73"/>
    </row>
    <row r="50" spans="1:23" ht="14.25">
      <c r="A50" s="204">
        <v>80</v>
      </c>
      <c r="B50" s="205" t="s">
        <v>81</v>
      </c>
      <c r="C50" s="10">
        <v>25</v>
      </c>
      <c r="D50" s="262">
        <v>0.004413841807909605</v>
      </c>
      <c r="E50" s="10">
        <v>28</v>
      </c>
      <c r="F50" s="206">
        <v>0.004341758412156923</v>
      </c>
      <c r="G50" s="115">
        <v>4</v>
      </c>
      <c r="H50" s="262">
        <v>0.0029411764705882353</v>
      </c>
      <c r="I50" s="116">
        <v>1</v>
      </c>
      <c r="J50" s="10">
        <v>58</v>
      </c>
      <c r="K50" s="49">
        <v>0.00430011862396204</v>
      </c>
      <c r="L50" s="10">
        <v>18</v>
      </c>
      <c r="M50" s="262">
        <v>0.004201680672268907</v>
      </c>
      <c r="N50" s="10">
        <v>23</v>
      </c>
      <c r="O50" s="206">
        <v>0.004266369875718791</v>
      </c>
      <c r="P50" s="115">
        <v>3</v>
      </c>
      <c r="Q50" s="262">
        <v>0.0021037868162692847</v>
      </c>
      <c r="R50" s="116">
        <v>0</v>
      </c>
      <c r="S50" s="10">
        <v>44</v>
      </c>
      <c r="T50" s="49">
        <v>0.00395008528593231</v>
      </c>
      <c r="U50" s="10">
        <v>102</v>
      </c>
      <c r="V50" s="304">
        <v>0.004141795590205871</v>
      </c>
      <c r="W50" s="73"/>
    </row>
    <row r="51" spans="1:23" ht="14.25">
      <c r="A51" s="204">
        <v>81</v>
      </c>
      <c r="B51" s="205" t="s">
        <v>82</v>
      </c>
      <c r="C51" s="10">
        <v>59</v>
      </c>
      <c r="D51" s="262">
        <v>0.010416666666666664</v>
      </c>
      <c r="E51" s="10">
        <v>49</v>
      </c>
      <c r="F51" s="206">
        <v>0.007598077221274616</v>
      </c>
      <c r="G51" s="115">
        <v>7</v>
      </c>
      <c r="H51" s="262">
        <v>0.005147058823529411</v>
      </c>
      <c r="I51" s="116">
        <v>0</v>
      </c>
      <c r="J51" s="10">
        <v>115</v>
      </c>
      <c r="K51" s="49">
        <v>0.008526097271648873</v>
      </c>
      <c r="L51" s="10">
        <v>39</v>
      </c>
      <c r="M51" s="262">
        <v>0.009103641456582634</v>
      </c>
      <c r="N51" s="10">
        <v>43</v>
      </c>
      <c r="O51" s="206">
        <v>0.00797625672416991</v>
      </c>
      <c r="P51" s="115">
        <v>5</v>
      </c>
      <c r="Q51" s="262">
        <v>0.003506311360448808</v>
      </c>
      <c r="R51" s="116">
        <v>0</v>
      </c>
      <c r="S51" s="10">
        <v>87</v>
      </c>
      <c r="T51" s="49">
        <v>0.00781039590627525</v>
      </c>
      <c r="U51" s="10">
        <v>202</v>
      </c>
      <c r="V51" s="304">
        <v>0.008202379502172412</v>
      </c>
      <c r="W51" s="73"/>
    </row>
    <row r="52" spans="1:23" ht="27">
      <c r="A52" s="204">
        <v>82</v>
      </c>
      <c r="B52" s="205" t="s">
        <v>83</v>
      </c>
      <c r="C52" s="10">
        <v>4</v>
      </c>
      <c r="D52" s="262">
        <v>0.0007062146892655367</v>
      </c>
      <c r="E52" s="10">
        <v>1</v>
      </c>
      <c r="F52" s="206">
        <v>0.0001550628004341758</v>
      </c>
      <c r="G52" s="115">
        <v>1</v>
      </c>
      <c r="H52" s="262">
        <v>0.0007352941176470588</v>
      </c>
      <c r="I52" s="116">
        <v>0</v>
      </c>
      <c r="J52" s="10">
        <v>6</v>
      </c>
      <c r="K52" s="49">
        <v>0.00044483985765124553</v>
      </c>
      <c r="L52" s="10">
        <v>1</v>
      </c>
      <c r="M52" s="262">
        <v>0.00023342670401493932</v>
      </c>
      <c r="N52" s="10">
        <v>2</v>
      </c>
      <c r="O52" s="206">
        <v>0.00037098868484511225</v>
      </c>
      <c r="P52" s="115">
        <v>0</v>
      </c>
      <c r="Q52" s="262">
        <v>0</v>
      </c>
      <c r="R52" s="116">
        <v>0</v>
      </c>
      <c r="S52" s="10">
        <v>3</v>
      </c>
      <c r="T52" s="49">
        <v>0.00026932399676811203</v>
      </c>
      <c r="U52" s="10">
        <v>9</v>
      </c>
      <c r="V52" s="304">
        <v>0.0003654525520769886</v>
      </c>
      <c r="W52" s="73"/>
    </row>
    <row r="53" spans="1:23" ht="27">
      <c r="A53" s="204">
        <v>83</v>
      </c>
      <c r="B53" s="205" t="s">
        <v>84</v>
      </c>
      <c r="C53" s="10">
        <v>28</v>
      </c>
      <c r="D53" s="262">
        <v>0.0049435028248587575</v>
      </c>
      <c r="E53" s="10">
        <v>35</v>
      </c>
      <c r="F53" s="206">
        <v>0.0054271980151961545</v>
      </c>
      <c r="G53" s="115">
        <v>11</v>
      </c>
      <c r="H53" s="262">
        <v>0.008088235294117648</v>
      </c>
      <c r="I53" s="116">
        <v>0</v>
      </c>
      <c r="J53" s="10">
        <v>74</v>
      </c>
      <c r="K53" s="49">
        <v>0.0054863582443653615</v>
      </c>
      <c r="L53" s="10">
        <v>30</v>
      </c>
      <c r="M53" s="262">
        <v>0.0070028011204481795</v>
      </c>
      <c r="N53" s="10">
        <v>39</v>
      </c>
      <c r="O53" s="206">
        <v>0.007234279354479688</v>
      </c>
      <c r="P53" s="115">
        <v>9</v>
      </c>
      <c r="Q53" s="262">
        <v>0.006311360448807855</v>
      </c>
      <c r="R53" s="116">
        <v>0</v>
      </c>
      <c r="S53" s="10">
        <v>78</v>
      </c>
      <c r="T53" s="49">
        <v>0.007002423915970913</v>
      </c>
      <c r="U53" s="10">
        <v>152</v>
      </c>
      <c r="V53" s="304">
        <v>0.006172087546189142</v>
      </c>
      <c r="W53" s="73"/>
    </row>
    <row r="54" spans="1:23" ht="14.25">
      <c r="A54" s="204">
        <v>84</v>
      </c>
      <c r="B54" s="205" t="s">
        <v>85</v>
      </c>
      <c r="C54" s="10">
        <v>13</v>
      </c>
      <c r="D54" s="262">
        <v>0.0022951977401129945</v>
      </c>
      <c r="E54" s="10">
        <v>5</v>
      </c>
      <c r="F54" s="206">
        <v>0.0007753140021708792</v>
      </c>
      <c r="G54" s="115">
        <v>1</v>
      </c>
      <c r="H54" s="262">
        <v>0.0007352941176470588</v>
      </c>
      <c r="I54" s="116">
        <v>0</v>
      </c>
      <c r="J54" s="10">
        <v>19</v>
      </c>
      <c r="K54" s="49">
        <v>0.001408659549228944</v>
      </c>
      <c r="L54" s="10">
        <v>16</v>
      </c>
      <c r="M54" s="262">
        <v>0.003734827264239029</v>
      </c>
      <c r="N54" s="10">
        <v>10</v>
      </c>
      <c r="O54" s="206">
        <v>0.001854943424225561</v>
      </c>
      <c r="P54" s="115">
        <v>1</v>
      </c>
      <c r="Q54" s="262">
        <v>0.0007012622720897616</v>
      </c>
      <c r="R54" s="116">
        <v>0</v>
      </c>
      <c r="S54" s="10">
        <v>27</v>
      </c>
      <c r="T54" s="49">
        <v>0.0024239159709130084</v>
      </c>
      <c r="U54" s="10">
        <v>46</v>
      </c>
      <c r="V54" s="304">
        <v>0.0018678685995046087</v>
      </c>
      <c r="W54" s="73"/>
    </row>
    <row r="55" spans="1:23" ht="27">
      <c r="A55" s="204">
        <v>85</v>
      </c>
      <c r="B55" s="205" t="s">
        <v>86</v>
      </c>
      <c r="C55" s="10">
        <v>21</v>
      </c>
      <c r="D55" s="262">
        <v>0.003707627118644068</v>
      </c>
      <c r="E55" s="10">
        <v>20</v>
      </c>
      <c r="F55" s="206">
        <v>0.0031012560086835167</v>
      </c>
      <c r="G55" s="115">
        <v>2</v>
      </c>
      <c r="H55" s="262">
        <v>0.0014705882352941176</v>
      </c>
      <c r="I55" s="116">
        <v>0</v>
      </c>
      <c r="J55" s="10">
        <v>43</v>
      </c>
      <c r="K55" s="49">
        <v>0.0031880189798339266</v>
      </c>
      <c r="L55" s="10">
        <v>26</v>
      </c>
      <c r="M55" s="262">
        <v>0.006069094304388423</v>
      </c>
      <c r="N55" s="10">
        <v>24</v>
      </c>
      <c r="O55" s="206">
        <v>0.004451864218141347</v>
      </c>
      <c r="P55" s="115">
        <v>3</v>
      </c>
      <c r="Q55" s="262">
        <v>0.0021037868162692847</v>
      </c>
      <c r="R55" s="116">
        <v>0</v>
      </c>
      <c r="S55" s="10">
        <v>53</v>
      </c>
      <c r="T55" s="49">
        <v>0.004758057276236646</v>
      </c>
      <c r="U55" s="10">
        <v>96</v>
      </c>
      <c r="V55" s="304">
        <v>0.003898160555487879</v>
      </c>
      <c r="W55" s="73"/>
    </row>
    <row r="56" spans="1:23" ht="14.25">
      <c r="A56" s="204">
        <v>89</v>
      </c>
      <c r="B56" s="205" t="s">
        <v>87</v>
      </c>
      <c r="C56" s="10">
        <v>21</v>
      </c>
      <c r="D56" s="262">
        <v>0.003707627118644068</v>
      </c>
      <c r="E56" s="10">
        <v>16</v>
      </c>
      <c r="F56" s="206">
        <v>0.002481004806946813</v>
      </c>
      <c r="G56" s="115">
        <v>3</v>
      </c>
      <c r="H56" s="262">
        <v>0.0022058823529411764</v>
      </c>
      <c r="I56" s="116">
        <v>0</v>
      </c>
      <c r="J56" s="10">
        <v>40</v>
      </c>
      <c r="K56" s="49">
        <v>0.0029655990510083037</v>
      </c>
      <c r="L56" s="10">
        <v>26</v>
      </c>
      <c r="M56" s="262">
        <v>0.006069094304388423</v>
      </c>
      <c r="N56" s="10">
        <v>17</v>
      </c>
      <c r="O56" s="206">
        <v>0.003153403821183454</v>
      </c>
      <c r="P56" s="115">
        <v>2</v>
      </c>
      <c r="Q56" s="262">
        <v>0.001402524544179523</v>
      </c>
      <c r="R56" s="116">
        <v>0</v>
      </c>
      <c r="S56" s="10">
        <v>45</v>
      </c>
      <c r="T56" s="49">
        <v>0.004039859951521681</v>
      </c>
      <c r="U56" s="10">
        <v>85</v>
      </c>
      <c r="V56" s="304">
        <v>0.00345149632517156</v>
      </c>
      <c r="W56" s="73"/>
    </row>
    <row r="57" spans="1:23" ht="15" thickBot="1">
      <c r="A57" s="208">
        <v>99</v>
      </c>
      <c r="B57" s="209" t="s">
        <v>88</v>
      </c>
      <c r="C57" s="11">
        <v>338</v>
      </c>
      <c r="D57" s="266">
        <v>0.05967514124293785</v>
      </c>
      <c r="E57" s="11">
        <v>381</v>
      </c>
      <c r="F57" s="210">
        <v>0.059078926965421</v>
      </c>
      <c r="G57" s="117">
        <v>96</v>
      </c>
      <c r="H57" s="266">
        <v>0.07058823529411765</v>
      </c>
      <c r="I57" s="118">
        <v>1</v>
      </c>
      <c r="J57" s="11">
        <v>816</v>
      </c>
      <c r="K57" s="50">
        <v>0.060498220640569395</v>
      </c>
      <c r="L57" s="11">
        <v>265</v>
      </c>
      <c r="M57" s="266">
        <v>0.06185807656395892</v>
      </c>
      <c r="N57" s="11">
        <v>368</v>
      </c>
      <c r="O57" s="210">
        <v>0.06826191801150065</v>
      </c>
      <c r="P57" s="117">
        <v>99</v>
      </c>
      <c r="Q57" s="266">
        <v>0.0694249649368864</v>
      </c>
      <c r="R57" s="118">
        <v>2</v>
      </c>
      <c r="S57" s="11">
        <v>734</v>
      </c>
      <c r="T57" s="50">
        <v>0.06589460454259807</v>
      </c>
      <c r="U57" s="11">
        <v>1550</v>
      </c>
      <c r="V57" s="305">
        <v>0.06293905063548139</v>
      </c>
      <c r="W57" s="73"/>
    </row>
    <row r="58" spans="1:23" ht="15" thickBot="1">
      <c r="A58" s="329" t="s">
        <v>89</v>
      </c>
      <c r="B58" s="362"/>
      <c r="C58" s="44">
        <v>5664</v>
      </c>
      <c r="D58" s="66">
        <v>1</v>
      </c>
      <c r="E58" s="44">
        <v>6449</v>
      </c>
      <c r="F58" s="65">
        <v>1</v>
      </c>
      <c r="G58" s="122">
        <v>1360</v>
      </c>
      <c r="H58" s="66">
        <v>1</v>
      </c>
      <c r="I58" s="105">
        <v>15</v>
      </c>
      <c r="J58" s="44">
        <v>13488</v>
      </c>
      <c r="K58" s="13">
        <v>1</v>
      </c>
      <c r="L58" s="44">
        <v>4284</v>
      </c>
      <c r="M58" s="66">
        <v>1</v>
      </c>
      <c r="N58" s="44">
        <v>5391</v>
      </c>
      <c r="O58" s="65">
        <v>1</v>
      </c>
      <c r="P58" s="122">
        <v>1426</v>
      </c>
      <c r="Q58" s="66">
        <v>1</v>
      </c>
      <c r="R58" s="105">
        <v>38</v>
      </c>
      <c r="S58" s="44">
        <v>11139</v>
      </c>
      <c r="T58" s="13">
        <v>1</v>
      </c>
      <c r="U58" s="44">
        <v>24627</v>
      </c>
      <c r="V58" s="306">
        <v>1</v>
      </c>
      <c r="W58" s="73"/>
    </row>
    <row r="59" spans="1:22" ht="14.25">
      <c r="A59" s="275"/>
      <c r="B59" s="88"/>
      <c r="C59" s="259"/>
      <c r="D59" s="276"/>
      <c r="E59" s="259"/>
      <c r="F59" s="276"/>
      <c r="G59" s="259"/>
      <c r="H59" s="276"/>
      <c r="I59" s="259"/>
      <c r="J59" s="259"/>
      <c r="K59" s="232"/>
      <c r="L59" s="259"/>
      <c r="M59" s="276"/>
      <c r="N59" s="259"/>
      <c r="O59" s="276"/>
      <c r="P59" s="259"/>
      <c r="Q59" s="276"/>
      <c r="R59" s="259"/>
      <c r="S59" s="259"/>
      <c r="T59" s="232"/>
      <c r="U59" s="74"/>
      <c r="V59" s="74"/>
    </row>
    <row r="60" spans="1:22" ht="14.25">
      <c r="A60" s="89" t="s">
        <v>95</v>
      </c>
      <c r="B60" s="74"/>
      <c r="C60" s="74"/>
      <c r="D60" s="284"/>
      <c r="E60" s="74"/>
      <c r="F60" s="284"/>
      <c r="G60" s="74"/>
      <c r="H60" s="284"/>
      <c r="I60" s="74"/>
      <c r="J60" s="74"/>
      <c r="K60" s="14"/>
      <c r="L60" s="74"/>
      <c r="M60" s="284"/>
      <c r="N60" s="74"/>
      <c r="O60" s="284"/>
      <c r="P60" s="74"/>
      <c r="Q60" s="284"/>
      <c r="R60" s="74"/>
      <c r="S60" s="74"/>
      <c r="T60" s="14"/>
      <c r="U60" s="78"/>
      <c r="V60" s="74"/>
    </row>
    <row r="61" spans="1:22" ht="14.25">
      <c r="A61" s="90" t="s">
        <v>96</v>
      </c>
      <c r="B61" s="74"/>
      <c r="C61" s="74"/>
      <c r="D61" s="284"/>
      <c r="E61" s="74"/>
      <c r="F61" s="284"/>
      <c r="G61" s="74"/>
      <c r="H61" s="284"/>
      <c r="I61" s="74"/>
      <c r="J61" s="74"/>
      <c r="K61" s="14"/>
      <c r="L61" s="74"/>
      <c r="M61" s="284"/>
      <c r="N61" s="74"/>
      <c r="O61" s="284"/>
      <c r="P61" s="74"/>
      <c r="Q61" s="284"/>
      <c r="R61" s="74"/>
      <c r="S61" s="74"/>
      <c r="T61" s="14"/>
      <c r="U61" s="74"/>
      <c r="V61" s="74"/>
    </row>
    <row r="62" spans="1:22" ht="14.25">
      <c r="A62" s="41"/>
      <c r="B62" s="41"/>
      <c r="C62" s="41"/>
      <c r="D62" s="285"/>
      <c r="E62" s="41"/>
      <c r="F62" s="285"/>
      <c r="G62" s="41"/>
      <c r="H62" s="285"/>
      <c r="I62" s="41"/>
      <c r="J62" s="41"/>
      <c r="K62" s="15"/>
      <c r="L62" s="41"/>
      <c r="M62" s="285"/>
      <c r="N62" s="41"/>
      <c r="O62" s="285"/>
      <c r="P62" s="41"/>
      <c r="Q62" s="285"/>
      <c r="R62" s="41"/>
      <c r="S62" s="41"/>
      <c r="T62" s="15"/>
      <c r="U62" s="41"/>
      <c r="V62" s="41"/>
    </row>
    <row r="63" spans="1:22" ht="14.25">
      <c r="A63" s="74"/>
      <c r="B63" s="74"/>
      <c r="C63" s="74"/>
      <c r="D63" s="284"/>
      <c r="E63" s="74"/>
      <c r="F63" s="284"/>
      <c r="G63" s="74"/>
      <c r="H63" s="284"/>
      <c r="I63" s="74"/>
      <c r="J63" s="74"/>
      <c r="K63" s="14"/>
      <c r="L63" s="74"/>
      <c r="M63" s="284"/>
      <c r="N63" s="74"/>
      <c r="O63" s="284"/>
      <c r="P63" s="74"/>
      <c r="Q63" s="284"/>
      <c r="R63" s="74"/>
      <c r="S63" s="74"/>
      <c r="T63" s="14"/>
      <c r="U63" s="74"/>
      <c r="V63" s="74"/>
    </row>
  </sheetData>
  <sheetProtection/>
  <mergeCells count="17">
    <mergeCell ref="L3:R3"/>
    <mergeCell ref="A58:B58"/>
    <mergeCell ref="C4:D4"/>
    <mergeCell ref="E4:F4"/>
    <mergeCell ref="G4:H4"/>
    <mergeCell ref="L4:M4"/>
    <mergeCell ref="N4:O4"/>
    <mergeCell ref="S3:T4"/>
    <mergeCell ref="P4:Q4"/>
    <mergeCell ref="A1:V1"/>
    <mergeCell ref="A2:A5"/>
    <mergeCell ref="B2:B5"/>
    <mergeCell ref="C2:K2"/>
    <mergeCell ref="L2:T2"/>
    <mergeCell ref="U2:V4"/>
    <mergeCell ref="C3:I3"/>
    <mergeCell ref="J3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2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0.7109375" style="69" customWidth="1"/>
    <col min="2" max="2" width="80.7109375" style="69" bestFit="1" customWidth="1"/>
    <col min="3" max="17" width="10.00390625" style="69" customWidth="1"/>
    <col min="18" max="16384" width="9.140625" style="69" customWidth="1"/>
  </cols>
  <sheetData>
    <row r="1" spans="1:17" ht="24.75" customHeight="1" thickBot="1" thickTop="1">
      <c r="A1" s="331" t="s">
        <v>299</v>
      </c>
      <c r="B1" s="332"/>
      <c r="C1" s="332"/>
      <c r="D1" s="332"/>
      <c r="E1" s="332"/>
      <c r="F1" s="332"/>
      <c r="G1" s="332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ht="19.5" customHeight="1" thickBot="1" thickTop="1">
      <c r="A2" s="322" t="s">
        <v>32</v>
      </c>
      <c r="B2" s="325" t="s">
        <v>33</v>
      </c>
      <c r="C2" s="352" t="s">
        <v>99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7"/>
    </row>
    <row r="3" spans="1:17" ht="19.5" customHeight="1" thickBot="1">
      <c r="A3" s="323"/>
      <c r="B3" s="326"/>
      <c r="C3" s="370" t="s">
        <v>100</v>
      </c>
      <c r="D3" s="363"/>
      <c r="E3" s="363"/>
      <c r="F3" s="363"/>
      <c r="G3" s="363"/>
      <c r="H3" s="317" t="s">
        <v>101</v>
      </c>
      <c r="I3" s="363"/>
      <c r="J3" s="363"/>
      <c r="K3" s="363"/>
      <c r="L3" s="363"/>
      <c r="M3" s="317" t="s">
        <v>102</v>
      </c>
      <c r="N3" s="363"/>
      <c r="O3" s="363"/>
      <c r="P3" s="363"/>
      <c r="Q3" s="364"/>
    </row>
    <row r="4" spans="1:17" ht="19.5" customHeight="1">
      <c r="A4" s="323"/>
      <c r="B4" s="326"/>
      <c r="C4" s="365" t="s">
        <v>103</v>
      </c>
      <c r="D4" s="366"/>
      <c r="E4" s="366"/>
      <c r="F4" s="367"/>
      <c r="G4" s="368" t="s">
        <v>89</v>
      </c>
      <c r="H4" s="365" t="s">
        <v>103</v>
      </c>
      <c r="I4" s="366"/>
      <c r="J4" s="366"/>
      <c r="K4" s="367"/>
      <c r="L4" s="368" t="s">
        <v>89</v>
      </c>
      <c r="M4" s="365" t="s">
        <v>103</v>
      </c>
      <c r="N4" s="366"/>
      <c r="O4" s="366"/>
      <c r="P4" s="367"/>
      <c r="Q4" s="368" t="s">
        <v>89</v>
      </c>
    </row>
    <row r="5" spans="1:17" ht="24.75" customHeight="1" thickBot="1">
      <c r="A5" s="324"/>
      <c r="B5" s="327"/>
      <c r="C5" s="70" t="s">
        <v>91</v>
      </c>
      <c r="D5" s="91" t="s">
        <v>92</v>
      </c>
      <c r="E5" s="91" t="s">
        <v>93</v>
      </c>
      <c r="F5" s="71" t="s">
        <v>94</v>
      </c>
      <c r="G5" s="369"/>
      <c r="H5" s="70" t="s">
        <v>91</v>
      </c>
      <c r="I5" s="91" t="s">
        <v>92</v>
      </c>
      <c r="J5" s="91" t="s">
        <v>93</v>
      </c>
      <c r="K5" s="71" t="s">
        <v>94</v>
      </c>
      <c r="L5" s="369"/>
      <c r="M5" s="70" t="s">
        <v>91</v>
      </c>
      <c r="N5" s="91" t="s">
        <v>92</v>
      </c>
      <c r="O5" s="92" t="s">
        <v>93</v>
      </c>
      <c r="P5" s="71" t="s">
        <v>94</v>
      </c>
      <c r="Q5" s="369"/>
    </row>
    <row r="6" spans="1:18" ht="14.25">
      <c r="A6" s="286" t="s">
        <v>36</v>
      </c>
      <c r="B6" s="201" t="s">
        <v>37</v>
      </c>
      <c r="C6" s="59">
        <v>98</v>
      </c>
      <c r="D6" s="96">
        <v>92</v>
      </c>
      <c r="E6" s="97">
        <v>24</v>
      </c>
      <c r="F6" s="98">
        <v>1</v>
      </c>
      <c r="G6" s="59">
        <v>215</v>
      </c>
      <c r="H6" s="59">
        <v>373</v>
      </c>
      <c r="I6" s="96">
        <v>462</v>
      </c>
      <c r="J6" s="97">
        <v>115</v>
      </c>
      <c r="K6" s="98">
        <v>5</v>
      </c>
      <c r="L6" s="59">
        <v>955</v>
      </c>
      <c r="M6" s="59">
        <v>130</v>
      </c>
      <c r="N6" s="96">
        <v>150</v>
      </c>
      <c r="O6" s="97">
        <v>47</v>
      </c>
      <c r="P6" s="98">
        <v>1</v>
      </c>
      <c r="Q6" s="114">
        <v>328</v>
      </c>
      <c r="R6" s="73"/>
    </row>
    <row r="7" spans="1:18" ht="14.25">
      <c r="A7" s="204">
        <v>10</v>
      </c>
      <c r="B7" s="205" t="s">
        <v>38</v>
      </c>
      <c r="C7" s="10">
        <v>0</v>
      </c>
      <c r="D7" s="7">
        <v>1</v>
      </c>
      <c r="E7" s="99">
        <v>0</v>
      </c>
      <c r="F7" s="100">
        <v>0</v>
      </c>
      <c r="G7" s="10">
        <v>1</v>
      </c>
      <c r="H7" s="10">
        <v>1</v>
      </c>
      <c r="I7" s="7">
        <v>1</v>
      </c>
      <c r="J7" s="99">
        <v>0</v>
      </c>
      <c r="K7" s="100">
        <v>0</v>
      </c>
      <c r="L7" s="10">
        <v>2</v>
      </c>
      <c r="M7" s="10">
        <v>0</v>
      </c>
      <c r="N7" s="7">
        <v>0</v>
      </c>
      <c r="O7" s="99">
        <v>0</v>
      </c>
      <c r="P7" s="100">
        <v>0</v>
      </c>
      <c r="Q7" s="116">
        <v>0</v>
      </c>
      <c r="R7" s="73"/>
    </row>
    <row r="8" spans="1:18" ht="14.25">
      <c r="A8" s="204">
        <v>11</v>
      </c>
      <c r="B8" s="205" t="s">
        <v>39</v>
      </c>
      <c r="C8" s="10">
        <v>0</v>
      </c>
      <c r="D8" s="7">
        <v>0</v>
      </c>
      <c r="E8" s="99">
        <v>0</v>
      </c>
      <c r="F8" s="100">
        <v>0</v>
      </c>
      <c r="G8" s="10">
        <v>0</v>
      </c>
      <c r="H8" s="10">
        <v>2</v>
      </c>
      <c r="I8" s="7">
        <v>0</v>
      </c>
      <c r="J8" s="99">
        <v>1</v>
      </c>
      <c r="K8" s="100">
        <v>0</v>
      </c>
      <c r="L8" s="10">
        <v>3</v>
      </c>
      <c r="M8" s="10">
        <v>1</v>
      </c>
      <c r="N8" s="7">
        <v>1</v>
      </c>
      <c r="O8" s="99">
        <v>0</v>
      </c>
      <c r="P8" s="100">
        <v>0</v>
      </c>
      <c r="Q8" s="116">
        <v>2</v>
      </c>
      <c r="R8" s="73"/>
    </row>
    <row r="9" spans="1:18" ht="14.25">
      <c r="A9" s="204">
        <v>12</v>
      </c>
      <c r="B9" s="205" t="s">
        <v>40</v>
      </c>
      <c r="C9" s="10">
        <v>0</v>
      </c>
      <c r="D9" s="7">
        <v>1</v>
      </c>
      <c r="E9" s="99">
        <v>0</v>
      </c>
      <c r="F9" s="100">
        <v>0</v>
      </c>
      <c r="G9" s="10">
        <v>1</v>
      </c>
      <c r="H9" s="10">
        <v>1</v>
      </c>
      <c r="I9" s="7">
        <v>0</v>
      </c>
      <c r="J9" s="99">
        <v>2</v>
      </c>
      <c r="K9" s="100">
        <v>0</v>
      </c>
      <c r="L9" s="10">
        <v>3</v>
      </c>
      <c r="M9" s="10">
        <v>0</v>
      </c>
      <c r="N9" s="7">
        <v>0</v>
      </c>
      <c r="O9" s="99">
        <v>0</v>
      </c>
      <c r="P9" s="100">
        <v>0</v>
      </c>
      <c r="Q9" s="116">
        <v>0</v>
      </c>
      <c r="R9" s="73"/>
    </row>
    <row r="10" spans="1:18" ht="14.25">
      <c r="A10" s="204">
        <v>13</v>
      </c>
      <c r="B10" s="205" t="s">
        <v>41</v>
      </c>
      <c r="C10" s="10">
        <v>0</v>
      </c>
      <c r="D10" s="7">
        <v>0</v>
      </c>
      <c r="E10" s="99">
        <v>0</v>
      </c>
      <c r="F10" s="100">
        <v>0</v>
      </c>
      <c r="G10" s="10">
        <v>0</v>
      </c>
      <c r="H10" s="10">
        <v>2</v>
      </c>
      <c r="I10" s="7">
        <v>2</v>
      </c>
      <c r="J10" s="99">
        <v>1</v>
      </c>
      <c r="K10" s="100">
        <v>0</v>
      </c>
      <c r="L10" s="10">
        <v>5</v>
      </c>
      <c r="M10" s="10">
        <v>0</v>
      </c>
      <c r="N10" s="7">
        <v>0</v>
      </c>
      <c r="O10" s="99">
        <v>0</v>
      </c>
      <c r="P10" s="100">
        <v>0</v>
      </c>
      <c r="Q10" s="116">
        <v>0</v>
      </c>
      <c r="R10" s="73"/>
    </row>
    <row r="11" spans="1:18" ht="14.25">
      <c r="A11" s="204">
        <v>14</v>
      </c>
      <c r="B11" s="205" t="s">
        <v>42</v>
      </c>
      <c r="C11" s="10">
        <v>0</v>
      </c>
      <c r="D11" s="7">
        <v>0</v>
      </c>
      <c r="E11" s="99">
        <v>0</v>
      </c>
      <c r="F11" s="100">
        <v>0</v>
      </c>
      <c r="G11" s="10">
        <v>0</v>
      </c>
      <c r="H11" s="10">
        <v>1</v>
      </c>
      <c r="I11" s="7">
        <v>0</v>
      </c>
      <c r="J11" s="99">
        <v>0</v>
      </c>
      <c r="K11" s="100">
        <v>0</v>
      </c>
      <c r="L11" s="10">
        <v>1</v>
      </c>
      <c r="M11" s="10">
        <v>0</v>
      </c>
      <c r="N11" s="7">
        <v>1</v>
      </c>
      <c r="O11" s="99">
        <v>0</v>
      </c>
      <c r="P11" s="100">
        <v>0</v>
      </c>
      <c r="Q11" s="116">
        <v>1</v>
      </c>
      <c r="R11" s="73"/>
    </row>
    <row r="12" spans="1:18" ht="14.25">
      <c r="A12" s="204">
        <v>19</v>
      </c>
      <c r="B12" s="205" t="s">
        <v>43</v>
      </c>
      <c r="C12" s="10">
        <v>1</v>
      </c>
      <c r="D12" s="7">
        <v>1</v>
      </c>
      <c r="E12" s="99">
        <v>0</v>
      </c>
      <c r="F12" s="100">
        <v>0</v>
      </c>
      <c r="G12" s="10">
        <v>2</v>
      </c>
      <c r="H12" s="10">
        <v>5</v>
      </c>
      <c r="I12" s="7">
        <v>5</v>
      </c>
      <c r="J12" s="99">
        <v>4</v>
      </c>
      <c r="K12" s="100">
        <v>0</v>
      </c>
      <c r="L12" s="10">
        <v>14</v>
      </c>
      <c r="M12" s="10">
        <v>1</v>
      </c>
      <c r="N12" s="7">
        <v>1</v>
      </c>
      <c r="O12" s="99">
        <v>1</v>
      </c>
      <c r="P12" s="100">
        <v>0</v>
      </c>
      <c r="Q12" s="116">
        <v>3</v>
      </c>
      <c r="R12" s="73"/>
    </row>
    <row r="13" spans="1:18" ht="27">
      <c r="A13" s="204">
        <v>20</v>
      </c>
      <c r="B13" s="205" t="s">
        <v>44</v>
      </c>
      <c r="C13" s="10">
        <v>0</v>
      </c>
      <c r="D13" s="7">
        <v>0</v>
      </c>
      <c r="E13" s="99">
        <v>0</v>
      </c>
      <c r="F13" s="100">
        <v>0</v>
      </c>
      <c r="G13" s="10">
        <v>0</v>
      </c>
      <c r="H13" s="10">
        <v>8</v>
      </c>
      <c r="I13" s="7">
        <v>4</v>
      </c>
      <c r="J13" s="99">
        <v>0</v>
      </c>
      <c r="K13" s="100">
        <v>0</v>
      </c>
      <c r="L13" s="10">
        <v>12</v>
      </c>
      <c r="M13" s="10">
        <v>2</v>
      </c>
      <c r="N13" s="7">
        <v>0</v>
      </c>
      <c r="O13" s="99">
        <v>0</v>
      </c>
      <c r="P13" s="100">
        <v>0</v>
      </c>
      <c r="Q13" s="116">
        <v>2</v>
      </c>
      <c r="R13" s="73"/>
    </row>
    <row r="14" spans="1:18" ht="14.25">
      <c r="A14" s="204">
        <v>21</v>
      </c>
      <c r="B14" s="205" t="s">
        <v>45</v>
      </c>
      <c r="C14" s="10">
        <v>1</v>
      </c>
      <c r="D14" s="7">
        <v>3</v>
      </c>
      <c r="E14" s="99">
        <v>1</v>
      </c>
      <c r="F14" s="100">
        <v>0</v>
      </c>
      <c r="G14" s="10">
        <v>5</v>
      </c>
      <c r="H14" s="10">
        <v>7</v>
      </c>
      <c r="I14" s="7">
        <v>10</v>
      </c>
      <c r="J14" s="99">
        <v>0</v>
      </c>
      <c r="K14" s="100">
        <v>0</v>
      </c>
      <c r="L14" s="10">
        <v>17</v>
      </c>
      <c r="M14" s="10">
        <v>2</v>
      </c>
      <c r="N14" s="7">
        <v>0</v>
      </c>
      <c r="O14" s="99">
        <v>0</v>
      </c>
      <c r="P14" s="100">
        <v>0</v>
      </c>
      <c r="Q14" s="116">
        <v>2</v>
      </c>
      <c r="R14" s="73"/>
    </row>
    <row r="15" spans="1:18" ht="14.25">
      <c r="A15" s="204">
        <v>22</v>
      </c>
      <c r="B15" s="205" t="s">
        <v>46</v>
      </c>
      <c r="C15" s="10">
        <v>2</v>
      </c>
      <c r="D15" s="7">
        <v>0</v>
      </c>
      <c r="E15" s="99">
        <v>0</v>
      </c>
      <c r="F15" s="100">
        <v>0</v>
      </c>
      <c r="G15" s="10">
        <v>2</v>
      </c>
      <c r="H15" s="10">
        <v>3</v>
      </c>
      <c r="I15" s="7">
        <v>1</v>
      </c>
      <c r="J15" s="99">
        <v>0</v>
      </c>
      <c r="K15" s="100">
        <v>0</v>
      </c>
      <c r="L15" s="10">
        <v>4</v>
      </c>
      <c r="M15" s="10">
        <v>0</v>
      </c>
      <c r="N15" s="7">
        <v>1</v>
      </c>
      <c r="O15" s="99">
        <v>0</v>
      </c>
      <c r="P15" s="100">
        <v>0</v>
      </c>
      <c r="Q15" s="116">
        <v>1</v>
      </c>
      <c r="R15" s="73"/>
    </row>
    <row r="16" spans="1:18" ht="14.25">
      <c r="A16" s="204">
        <v>23</v>
      </c>
      <c r="B16" s="205" t="s">
        <v>47</v>
      </c>
      <c r="C16" s="10">
        <v>0</v>
      </c>
      <c r="D16" s="7">
        <v>0</v>
      </c>
      <c r="E16" s="99">
        <v>0</v>
      </c>
      <c r="F16" s="100">
        <v>0</v>
      </c>
      <c r="G16" s="10">
        <v>0</v>
      </c>
      <c r="H16" s="10">
        <v>1</v>
      </c>
      <c r="I16" s="7">
        <v>0</v>
      </c>
      <c r="J16" s="99">
        <v>1</v>
      </c>
      <c r="K16" s="100">
        <v>0</v>
      </c>
      <c r="L16" s="10">
        <v>2</v>
      </c>
      <c r="M16" s="10">
        <v>0</v>
      </c>
      <c r="N16" s="7">
        <v>0</v>
      </c>
      <c r="O16" s="99">
        <v>0</v>
      </c>
      <c r="P16" s="100">
        <v>0</v>
      </c>
      <c r="Q16" s="116">
        <v>0</v>
      </c>
      <c r="R16" s="73"/>
    </row>
    <row r="17" spans="1:18" ht="14.25">
      <c r="A17" s="204">
        <v>24</v>
      </c>
      <c r="B17" s="205" t="s">
        <v>48</v>
      </c>
      <c r="C17" s="10">
        <v>0</v>
      </c>
      <c r="D17" s="7">
        <v>0</v>
      </c>
      <c r="E17" s="99">
        <v>0</v>
      </c>
      <c r="F17" s="100">
        <v>0</v>
      </c>
      <c r="G17" s="10">
        <v>0</v>
      </c>
      <c r="H17" s="10">
        <v>8</v>
      </c>
      <c r="I17" s="7">
        <v>4</v>
      </c>
      <c r="J17" s="99">
        <v>1</v>
      </c>
      <c r="K17" s="100">
        <v>0</v>
      </c>
      <c r="L17" s="10">
        <v>13</v>
      </c>
      <c r="M17" s="10">
        <v>7</v>
      </c>
      <c r="N17" s="7">
        <v>1</v>
      </c>
      <c r="O17" s="99">
        <v>0</v>
      </c>
      <c r="P17" s="100">
        <v>0</v>
      </c>
      <c r="Q17" s="116">
        <v>8</v>
      </c>
      <c r="R17" s="73"/>
    </row>
    <row r="18" spans="1:18" ht="14.25">
      <c r="A18" s="204">
        <v>29</v>
      </c>
      <c r="B18" s="205" t="s">
        <v>49</v>
      </c>
      <c r="C18" s="10">
        <v>0</v>
      </c>
      <c r="D18" s="7">
        <v>0</v>
      </c>
      <c r="E18" s="99">
        <v>0</v>
      </c>
      <c r="F18" s="100">
        <v>0</v>
      </c>
      <c r="G18" s="10">
        <v>0</v>
      </c>
      <c r="H18" s="10">
        <v>0</v>
      </c>
      <c r="I18" s="7">
        <v>0</v>
      </c>
      <c r="J18" s="99">
        <v>1</v>
      </c>
      <c r="K18" s="100">
        <v>0</v>
      </c>
      <c r="L18" s="10">
        <v>1</v>
      </c>
      <c r="M18" s="10">
        <v>0</v>
      </c>
      <c r="N18" s="7">
        <v>0</v>
      </c>
      <c r="O18" s="99">
        <v>1</v>
      </c>
      <c r="P18" s="100">
        <v>0</v>
      </c>
      <c r="Q18" s="116">
        <v>1</v>
      </c>
      <c r="R18" s="73"/>
    </row>
    <row r="19" spans="1:18" ht="14.25">
      <c r="A19" s="204">
        <v>30</v>
      </c>
      <c r="B19" s="205" t="s">
        <v>50</v>
      </c>
      <c r="C19" s="10">
        <v>6</v>
      </c>
      <c r="D19" s="7">
        <v>4</v>
      </c>
      <c r="E19" s="99">
        <v>0</v>
      </c>
      <c r="F19" s="100">
        <v>0</v>
      </c>
      <c r="G19" s="10">
        <v>10</v>
      </c>
      <c r="H19" s="10">
        <v>38</v>
      </c>
      <c r="I19" s="7">
        <v>29</v>
      </c>
      <c r="J19" s="99">
        <v>9</v>
      </c>
      <c r="K19" s="100">
        <v>0</v>
      </c>
      <c r="L19" s="10">
        <v>76</v>
      </c>
      <c r="M19" s="10">
        <v>20</v>
      </c>
      <c r="N19" s="7">
        <v>9</v>
      </c>
      <c r="O19" s="99">
        <v>7</v>
      </c>
      <c r="P19" s="100">
        <v>0</v>
      </c>
      <c r="Q19" s="116">
        <v>36</v>
      </c>
      <c r="R19" s="73"/>
    </row>
    <row r="20" spans="1:18" ht="14.25">
      <c r="A20" s="204">
        <v>31</v>
      </c>
      <c r="B20" s="205" t="s">
        <v>51</v>
      </c>
      <c r="C20" s="10">
        <v>1</v>
      </c>
      <c r="D20" s="7">
        <v>2</v>
      </c>
      <c r="E20" s="99">
        <v>0</v>
      </c>
      <c r="F20" s="100">
        <v>0</v>
      </c>
      <c r="G20" s="10">
        <v>3</v>
      </c>
      <c r="H20" s="10">
        <v>8</v>
      </c>
      <c r="I20" s="7">
        <v>9</v>
      </c>
      <c r="J20" s="99">
        <v>3</v>
      </c>
      <c r="K20" s="100">
        <v>0</v>
      </c>
      <c r="L20" s="10">
        <v>20</v>
      </c>
      <c r="M20" s="10">
        <v>2</v>
      </c>
      <c r="N20" s="7">
        <v>6</v>
      </c>
      <c r="O20" s="99">
        <v>1</v>
      </c>
      <c r="P20" s="100">
        <v>0</v>
      </c>
      <c r="Q20" s="116">
        <v>9</v>
      </c>
      <c r="R20" s="73"/>
    </row>
    <row r="21" spans="1:18" ht="14.25">
      <c r="A21" s="204">
        <v>32</v>
      </c>
      <c r="B21" s="205" t="s">
        <v>52</v>
      </c>
      <c r="C21" s="10">
        <v>0</v>
      </c>
      <c r="D21" s="7">
        <v>0</v>
      </c>
      <c r="E21" s="99">
        <v>0</v>
      </c>
      <c r="F21" s="100">
        <v>0</v>
      </c>
      <c r="G21" s="10">
        <v>0</v>
      </c>
      <c r="H21" s="10">
        <v>4</v>
      </c>
      <c r="I21" s="7">
        <v>6</v>
      </c>
      <c r="J21" s="99">
        <v>0</v>
      </c>
      <c r="K21" s="100">
        <v>0</v>
      </c>
      <c r="L21" s="10">
        <v>10</v>
      </c>
      <c r="M21" s="10">
        <v>0</v>
      </c>
      <c r="N21" s="7">
        <v>1</v>
      </c>
      <c r="O21" s="99">
        <v>0</v>
      </c>
      <c r="P21" s="100">
        <v>0</v>
      </c>
      <c r="Q21" s="116">
        <v>1</v>
      </c>
      <c r="R21" s="73"/>
    </row>
    <row r="22" spans="1:18" ht="14.25">
      <c r="A22" s="204">
        <v>33</v>
      </c>
      <c r="B22" s="205" t="s">
        <v>53</v>
      </c>
      <c r="C22" s="10">
        <v>6</v>
      </c>
      <c r="D22" s="7">
        <v>8</v>
      </c>
      <c r="E22" s="99">
        <v>0</v>
      </c>
      <c r="F22" s="100">
        <v>0</v>
      </c>
      <c r="G22" s="10">
        <v>14</v>
      </c>
      <c r="H22" s="10">
        <v>43</v>
      </c>
      <c r="I22" s="7">
        <v>28</v>
      </c>
      <c r="J22" s="99">
        <v>4</v>
      </c>
      <c r="K22" s="100">
        <v>0</v>
      </c>
      <c r="L22" s="10">
        <v>75</v>
      </c>
      <c r="M22" s="10">
        <v>7</v>
      </c>
      <c r="N22" s="7">
        <v>16</v>
      </c>
      <c r="O22" s="99">
        <v>7</v>
      </c>
      <c r="P22" s="100">
        <v>0</v>
      </c>
      <c r="Q22" s="116">
        <v>30</v>
      </c>
      <c r="R22" s="73"/>
    </row>
    <row r="23" spans="1:18" ht="14.25">
      <c r="A23" s="204">
        <v>34</v>
      </c>
      <c r="B23" s="205" t="s">
        <v>54</v>
      </c>
      <c r="C23" s="10">
        <v>7</v>
      </c>
      <c r="D23" s="7">
        <v>7</v>
      </c>
      <c r="E23" s="99">
        <v>0</v>
      </c>
      <c r="F23" s="100">
        <v>0</v>
      </c>
      <c r="G23" s="10">
        <v>14</v>
      </c>
      <c r="H23" s="10">
        <v>51</v>
      </c>
      <c r="I23" s="7">
        <v>40</v>
      </c>
      <c r="J23" s="99">
        <v>14</v>
      </c>
      <c r="K23" s="100">
        <v>0</v>
      </c>
      <c r="L23" s="10">
        <v>105</v>
      </c>
      <c r="M23" s="10">
        <v>14</v>
      </c>
      <c r="N23" s="7">
        <v>17</v>
      </c>
      <c r="O23" s="99">
        <v>7</v>
      </c>
      <c r="P23" s="100">
        <v>0</v>
      </c>
      <c r="Q23" s="116">
        <v>38</v>
      </c>
      <c r="R23" s="73"/>
    </row>
    <row r="24" spans="1:18" ht="14.25">
      <c r="A24" s="204">
        <v>35</v>
      </c>
      <c r="B24" s="205" t="s">
        <v>55</v>
      </c>
      <c r="C24" s="10">
        <v>25</v>
      </c>
      <c r="D24" s="7">
        <v>23</v>
      </c>
      <c r="E24" s="99">
        <v>4</v>
      </c>
      <c r="F24" s="100">
        <v>0</v>
      </c>
      <c r="G24" s="10">
        <v>52</v>
      </c>
      <c r="H24" s="10">
        <v>147</v>
      </c>
      <c r="I24" s="7">
        <v>148</v>
      </c>
      <c r="J24" s="99">
        <v>34</v>
      </c>
      <c r="K24" s="100">
        <v>0</v>
      </c>
      <c r="L24" s="10">
        <v>329</v>
      </c>
      <c r="M24" s="10">
        <v>79</v>
      </c>
      <c r="N24" s="7">
        <v>58</v>
      </c>
      <c r="O24" s="99">
        <v>27</v>
      </c>
      <c r="P24" s="100">
        <v>0</v>
      </c>
      <c r="Q24" s="116">
        <v>164</v>
      </c>
      <c r="R24" s="73"/>
    </row>
    <row r="25" spans="1:18" ht="14.25">
      <c r="A25" s="204">
        <v>39</v>
      </c>
      <c r="B25" s="205" t="s">
        <v>56</v>
      </c>
      <c r="C25" s="10">
        <v>1</v>
      </c>
      <c r="D25" s="7">
        <v>5</v>
      </c>
      <c r="E25" s="99">
        <v>0</v>
      </c>
      <c r="F25" s="100">
        <v>0</v>
      </c>
      <c r="G25" s="10">
        <v>6</v>
      </c>
      <c r="H25" s="10">
        <v>13</v>
      </c>
      <c r="I25" s="7">
        <v>12</v>
      </c>
      <c r="J25" s="99">
        <v>2</v>
      </c>
      <c r="K25" s="100">
        <v>0</v>
      </c>
      <c r="L25" s="10">
        <v>27</v>
      </c>
      <c r="M25" s="10">
        <v>2</v>
      </c>
      <c r="N25" s="7">
        <v>5</v>
      </c>
      <c r="O25" s="99">
        <v>2</v>
      </c>
      <c r="P25" s="100">
        <v>0</v>
      </c>
      <c r="Q25" s="116">
        <v>9</v>
      </c>
      <c r="R25" s="73"/>
    </row>
    <row r="26" spans="1:18" ht="27">
      <c r="A26" s="204">
        <v>40</v>
      </c>
      <c r="B26" s="205" t="s">
        <v>57</v>
      </c>
      <c r="C26" s="10">
        <v>80</v>
      </c>
      <c r="D26" s="7">
        <v>92</v>
      </c>
      <c r="E26" s="99">
        <v>7</v>
      </c>
      <c r="F26" s="100">
        <v>0</v>
      </c>
      <c r="G26" s="10">
        <v>179</v>
      </c>
      <c r="H26" s="10">
        <v>322</v>
      </c>
      <c r="I26" s="7">
        <v>396</v>
      </c>
      <c r="J26" s="99">
        <v>63</v>
      </c>
      <c r="K26" s="100">
        <v>1</v>
      </c>
      <c r="L26" s="10">
        <v>782</v>
      </c>
      <c r="M26" s="10">
        <v>99</v>
      </c>
      <c r="N26" s="7">
        <v>111</v>
      </c>
      <c r="O26" s="99">
        <v>30</v>
      </c>
      <c r="P26" s="100">
        <v>0</v>
      </c>
      <c r="Q26" s="116">
        <v>240</v>
      </c>
      <c r="R26" s="73"/>
    </row>
    <row r="27" spans="1:18" ht="27">
      <c r="A27" s="204">
        <v>41</v>
      </c>
      <c r="B27" s="205" t="s">
        <v>58</v>
      </c>
      <c r="C27" s="10">
        <v>2</v>
      </c>
      <c r="D27" s="7">
        <v>2</v>
      </c>
      <c r="E27" s="99">
        <v>0</v>
      </c>
      <c r="F27" s="100">
        <v>0</v>
      </c>
      <c r="G27" s="10">
        <v>4</v>
      </c>
      <c r="H27" s="10">
        <v>9</v>
      </c>
      <c r="I27" s="7">
        <v>9</v>
      </c>
      <c r="J27" s="99">
        <v>0</v>
      </c>
      <c r="K27" s="100">
        <v>0</v>
      </c>
      <c r="L27" s="10">
        <v>18</v>
      </c>
      <c r="M27" s="10">
        <v>0</v>
      </c>
      <c r="N27" s="7">
        <v>2</v>
      </c>
      <c r="O27" s="99">
        <v>1</v>
      </c>
      <c r="P27" s="100">
        <v>0</v>
      </c>
      <c r="Q27" s="116">
        <v>3</v>
      </c>
      <c r="R27" s="73"/>
    </row>
    <row r="28" spans="1:18" ht="27">
      <c r="A28" s="204">
        <v>42</v>
      </c>
      <c r="B28" s="205" t="s">
        <v>59</v>
      </c>
      <c r="C28" s="10">
        <v>640</v>
      </c>
      <c r="D28" s="7">
        <v>859</v>
      </c>
      <c r="E28" s="99">
        <v>131</v>
      </c>
      <c r="F28" s="100">
        <v>8</v>
      </c>
      <c r="G28" s="10">
        <v>1638</v>
      </c>
      <c r="H28" s="10">
        <v>2554</v>
      </c>
      <c r="I28" s="7">
        <v>3010</v>
      </c>
      <c r="J28" s="99">
        <v>686</v>
      </c>
      <c r="K28" s="100">
        <v>16</v>
      </c>
      <c r="L28" s="10">
        <v>6266</v>
      </c>
      <c r="M28" s="10">
        <v>668</v>
      </c>
      <c r="N28" s="7">
        <v>805</v>
      </c>
      <c r="O28" s="99">
        <v>321</v>
      </c>
      <c r="P28" s="100">
        <v>3</v>
      </c>
      <c r="Q28" s="116">
        <v>1797</v>
      </c>
      <c r="R28" s="73"/>
    </row>
    <row r="29" spans="1:18" ht="27">
      <c r="A29" s="204">
        <v>43</v>
      </c>
      <c r="B29" s="205" t="s">
        <v>60</v>
      </c>
      <c r="C29" s="10">
        <v>4</v>
      </c>
      <c r="D29" s="7">
        <v>2</v>
      </c>
      <c r="E29" s="99">
        <v>1</v>
      </c>
      <c r="F29" s="100">
        <v>0</v>
      </c>
      <c r="G29" s="10">
        <v>7</v>
      </c>
      <c r="H29" s="10">
        <v>7</v>
      </c>
      <c r="I29" s="7">
        <v>12</v>
      </c>
      <c r="J29" s="99">
        <v>3</v>
      </c>
      <c r="K29" s="100">
        <v>0</v>
      </c>
      <c r="L29" s="10">
        <v>22</v>
      </c>
      <c r="M29" s="10">
        <v>1</v>
      </c>
      <c r="N29" s="7">
        <v>1</v>
      </c>
      <c r="O29" s="99">
        <v>0</v>
      </c>
      <c r="P29" s="100">
        <v>0</v>
      </c>
      <c r="Q29" s="116">
        <v>2</v>
      </c>
      <c r="R29" s="73"/>
    </row>
    <row r="30" spans="1:18" ht="14.25">
      <c r="A30" s="204">
        <v>44</v>
      </c>
      <c r="B30" s="205" t="s">
        <v>61</v>
      </c>
      <c r="C30" s="10">
        <v>6</v>
      </c>
      <c r="D30" s="7">
        <v>10</v>
      </c>
      <c r="E30" s="99">
        <v>0</v>
      </c>
      <c r="F30" s="100">
        <v>0</v>
      </c>
      <c r="G30" s="10">
        <v>16</v>
      </c>
      <c r="H30" s="10">
        <v>29</v>
      </c>
      <c r="I30" s="7">
        <v>31</v>
      </c>
      <c r="J30" s="99">
        <v>4</v>
      </c>
      <c r="K30" s="100">
        <v>0</v>
      </c>
      <c r="L30" s="10">
        <v>64</v>
      </c>
      <c r="M30" s="10">
        <v>14</v>
      </c>
      <c r="N30" s="7">
        <v>15</v>
      </c>
      <c r="O30" s="99">
        <v>3</v>
      </c>
      <c r="P30" s="100">
        <v>0</v>
      </c>
      <c r="Q30" s="116">
        <v>32</v>
      </c>
      <c r="R30" s="73"/>
    </row>
    <row r="31" spans="1:18" ht="14.25">
      <c r="A31" s="204">
        <v>45</v>
      </c>
      <c r="B31" s="205" t="s">
        <v>62</v>
      </c>
      <c r="C31" s="10">
        <v>0</v>
      </c>
      <c r="D31" s="7">
        <v>0</v>
      </c>
      <c r="E31" s="99">
        <v>0</v>
      </c>
      <c r="F31" s="100">
        <v>0</v>
      </c>
      <c r="G31" s="10">
        <v>0</v>
      </c>
      <c r="H31" s="10">
        <v>5</v>
      </c>
      <c r="I31" s="7">
        <v>4</v>
      </c>
      <c r="J31" s="99">
        <v>0</v>
      </c>
      <c r="K31" s="100">
        <v>0</v>
      </c>
      <c r="L31" s="10">
        <v>9</v>
      </c>
      <c r="M31" s="10">
        <v>0</v>
      </c>
      <c r="N31" s="7">
        <v>0</v>
      </c>
      <c r="O31" s="99">
        <v>1</v>
      </c>
      <c r="P31" s="100">
        <v>0</v>
      </c>
      <c r="Q31" s="116">
        <v>1</v>
      </c>
      <c r="R31" s="73"/>
    </row>
    <row r="32" spans="1:18" ht="14.25">
      <c r="A32" s="204">
        <v>49</v>
      </c>
      <c r="B32" s="205" t="s">
        <v>63</v>
      </c>
      <c r="C32" s="10">
        <v>8</v>
      </c>
      <c r="D32" s="7">
        <v>15</v>
      </c>
      <c r="E32" s="99">
        <v>2</v>
      </c>
      <c r="F32" s="100">
        <v>0</v>
      </c>
      <c r="G32" s="10">
        <v>25</v>
      </c>
      <c r="H32" s="10">
        <v>52</v>
      </c>
      <c r="I32" s="7">
        <v>79</v>
      </c>
      <c r="J32" s="99">
        <v>12</v>
      </c>
      <c r="K32" s="100">
        <v>0</v>
      </c>
      <c r="L32" s="10">
        <v>143</v>
      </c>
      <c r="M32" s="10">
        <v>11</v>
      </c>
      <c r="N32" s="7">
        <v>11</v>
      </c>
      <c r="O32" s="99">
        <v>5</v>
      </c>
      <c r="P32" s="100">
        <v>0</v>
      </c>
      <c r="Q32" s="116">
        <v>27</v>
      </c>
      <c r="R32" s="73"/>
    </row>
    <row r="33" spans="1:18" ht="14.25">
      <c r="A33" s="204">
        <v>50</v>
      </c>
      <c r="B33" s="205" t="s">
        <v>64</v>
      </c>
      <c r="C33" s="10">
        <v>32</v>
      </c>
      <c r="D33" s="7">
        <v>43</v>
      </c>
      <c r="E33" s="99">
        <v>6</v>
      </c>
      <c r="F33" s="100">
        <v>0</v>
      </c>
      <c r="G33" s="10">
        <v>81</v>
      </c>
      <c r="H33" s="10">
        <v>302</v>
      </c>
      <c r="I33" s="7">
        <v>304</v>
      </c>
      <c r="J33" s="99">
        <v>69</v>
      </c>
      <c r="K33" s="100">
        <v>0</v>
      </c>
      <c r="L33" s="10">
        <v>675</v>
      </c>
      <c r="M33" s="10">
        <v>148</v>
      </c>
      <c r="N33" s="7">
        <v>166</v>
      </c>
      <c r="O33" s="99">
        <v>58</v>
      </c>
      <c r="P33" s="100">
        <v>0</v>
      </c>
      <c r="Q33" s="116">
        <v>372</v>
      </c>
      <c r="R33" s="73"/>
    </row>
    <row r="34" spans="1:18" ht="14.25">
      <c r="A34" s="204">
        <v>51</v>
      </c>
      <c r="B34" s="205" t="s">
        <v>65</v>
      </c>
      <c r="C34" s="10">
        <v>13</v>
      </c>
      <c r="D34" s="7">
        <v>19</v>
      </c>
      <c r="E34" s="99">
        <v>2</v>
      </c>
      <c r="F34" s="100">
        <v>0</v>
      </c>
      <c r="G34" s="10">
        <v>34</v>
      </c>
      <c r="H34" s="10">
        <v>96</v>
      </c>
      <c r="I34" s="7">
        <v>119</v>
      </c>
      <c r="J34" s="99">
        <v>21</v>
      </c>
      <c r="K34" s="100">
        <v>0</v>
      </c>
      <c r="L34" s="10">
        <v>236</v>
      </c>
      <c r="M34" s="10">
        <v>48</v>
      </c>
      <c r="N34" s="7">
        <v>47</v>
      </c>
      <c r="O34" s="99">
        <v>26</v>
      </c>
      <c r="P34" s="100">
        <v>1</v>
      </c>
      <c r="Q34" s="116">
        <v>122</v>
      </c>
      <c r="R34" s="73"/>
    </row>
    <row r="35" spans="1:18" ht="14.25">
      <c r="A35" s="204">
        <v>52</v>
      </c>
      <c r="B35" s="205" t="s">
        <v>66</v>
      </c>
      <c r="C35" s="10">
        <v>115</v>
      </c>
      <c r="D35" s="7">
        <v>139</v>
      </c>
      <c r="E35" s="99">
        <v>11</v>
      </c>
      <c r="F35" s="100">
        <v>1</v>
      </c>
      <c r="G35" s="10">
        <v>266</v>
      </c>
      <c r="H35" s="10">
        <v>771</v>
      </c>
      <c r="I35" s="7">
        <v>932</v>
      </c>
      <c r="J35" s="99">
        <v>185</v>
      </c>
      <c r="K35" s="100">
        <v>0</v>
      </c>
      <c r="L35" s="10">
        <v>1888</v>
      </c>
      <c r="M35" s="10">
        <v>457</v>
      </c>
      <c r="N35" s="7">
        <v>506</v>
      </c>
      <c r="O35" s="99">
        <v>175</v>
      </c>
      <c r="P35" s="100">
        <v>0</v>
      </c>
      <c r="Q35" s="116">
        <v>1138</v>
      </c>
      <c r="R35" s="73"/>
    </row>
    <row r="36" spans="1:18" ht="14.25">
      <c r="A36" s="204">
        <v>59</v>
      </c>
      <c r="B36" s="205" t="s">
        <v>67</v>
      </c>
      <c r="C36" s="10">
        <v>5</v>
      </c>
      <c r="D36" s="7">
        <v>10</v>
      </c>
      <c r="E36" s="99">
        <v>2</v>
      </c>
      <c r="F36" s="100">
        <v>0</v>
      </c>
      <c r="G36" s="10">
        <v>17</v>
      </c>
      <c r="H36" s="10">
        <v>26</v>
      </c>
      <c r="I36" s="7">
        <v>50</v>
      </c>
      <c r="J36" s="99">
        <v>6</v>
      </c>
      <c r="K36" s="100">
        <v>0</v>
      </c>
      <c r="L36" s="10">
        <v>82</v>
      </c>
      <c r="M36" s="10">
        <v>19</v>
      </c>
      <c r="N36" s="7">
        <v>17</v>
      </c>
      <c r="O36" s="99">
        <v>6</v>
      </c>
      <c r="P36" s="100">
        <v>0</v>
      </c>
      <c r="Q36" s="116">
        <v>42</v>
      </c>
      <c r="R36" s="73"/>
    </row>
    <row r="37" spans="1:18" ht="27">
      <c r="A37" s="204">
        <v>60</v>
      </c>
      <c r="B37" s="205" t="s">
        <v>68</v>
      </c>
      <c r="C37" s="10">
        <v>3</v>
      </c>
      <c r="D37" s="7">
        <v>6</v>
      </c>
      <c r="E37" s="99">
        <v>0</v>
      </c>
      <c r="F37" s="100">
        <v>0</v>
      </c>
      <c r="G37" s="10">
        <v>9</v>
      </c>
      <c r="H37" s="10">
        <v>26</v>
      </c>
      <c r="I37" s="7">
        <v>22</v>
      </c>
      <c r="J37" s="99">
        <v>2</v>
      </c>
      <c r="K37" s="100">
        <v>0</v>
      </c>
      <c r="L37" s="10">
        <v>50</v>
      </c>
      <c r="M37" s="10">
        <v>13</v>
      </c>
      <c r="N37" s="7">
        <v>9</v>
      </c>
      <c r="O37" s="99">
        <v>3</v>
      </c>
      <c r="P37" s="100">
        <v>0</v>
      </c>
      <c r="Q37" s="116">
        <v>25</v>
      </c>
      <c r="R37" s="73"/>
    </row>
    <row r="38" spans="1:18" ht="14.25">
      <c r="A38" s="204">
        <v>61</v>
      </c>
      <c r="B38" s="205" t="s">
        <v>69</v>
      </c>
      <c r="C38" s="10">
        <v>0</v>
      </c>
      <c r="D38" s="7">
        <v>0</v>
      </c>
      <c r="E38" s="99">
        <v>0</v>
      </c>
      <c r="F38" s="100">
        <v>0</v>
      </c>
      <c r="G38" s="10">
        <v>0</v>
      </c>
      <c r="H38" s="10">
        <v>3</v>
      </c>
      <c r="I38" s="7">
        <v>1</v>
      </c>
      <c r="J38" s="99">
        <v>0</v>
      </c>
      <c r="K38" s="100">
        <v>0</v>
      </c>
      <c r="L38" s="10">
        <v>4</v>
      </c>
      <c r="M38" s="10">
        <v>2</v>
      </c>
      <c r="N38" s="7">
        <v>0</v>
      </c>
      <c r="O38" s="99">
        <v>0</v>
      </c>
      <c r="P38" s="100">
        <v>0</v>
      </c>
      <c r="Q38" s="116">
        <v>2</v>
      </c>
      <c r="R38" s="73"/>
    </row>
    <row r="39" spans="1:18" ht="14.25">
      <c r="A39" s="204">
        <v>62</v>
      </c>
      <c r="B39" s="205" t="s">
        <v>70</v>
      </c>
      <c r="C39" s="10">
        <v>1</v>
      </c>
      <c r="D39" s="7">
        <v>1</v>
      </c>
      <c r="E39" s="99">
        <v>0</v>
      </c>
      <c r="F39" s="100">
        <v>0</v>
      </c>
      <c r="G39" s="10">
        <v>2</v>
      </c>
      <c r="H39" s="10">
        <v>1</v>
      </c>
      <c r="I39" s="7">
        <v>4</v>
      </c>
      <c r="J39" s="99">
        <v>0</v>
      </c>
      <c r="K39" s="100">
        <v>1</v>
      </c>
      <c r="L39" s="10">
        <v>6</v>
      </c>
      <c r="M39" s="10">
        <v>0</v>
      </c>
      <c r="N39" s="7">
        <v>2</v>
      </c>
      <c r="O39" s="99">
        <v>0</v>
      </c>
      <c r="P39" s="100">
        <v>0</v>
      </c>
      <c r="Q39" s="116">
        <v>2</v>
      </c>
      <c r="R39" s="73"/>
    </row>
    <row r="40" spans="1:18" ht="14.25">
      <c r="A40" s="204">
        <v>63</v>
      </c>
      <c r="B40" s="205" t="s">
        <v>71</v>
      </c>
      <c r="C40" s="10">
        <v>129</v>
      </c>
      <c r="D40" s="7">
        <v>202</v>
      </c>
      <c r="E40" s="99">
        <v>24</v>
      </c>
      <c r="F40" s="100">
        <v>1</v>
      </c>
      <c r="G40" s="10">
        <v>356</v>
      </c>
      <c r="H40" s="10">
        <v>521</v>
      </c>
      <c r="I40" s="7">
        <v>676</v>
      </c>
      <c r="J40" s="99">
        <v>156</v>
      </c>
      <c r="K40" s="100">
        <v>8</v>
      </c>
      <c r="L40" s="10">
        <v>1361</v>
      </c>
      <c r="M40" s="10">
        <v>132</v>
      </c>
      <c r="N40" s="7">
        <v>170</v>
      </c>
      <c r="O40" s="99">
        <v>55</v>
      </c>
      <c r="P40" s="100">
        <v>0</v>
      </c>
      <c r="Q40" s="116">
        <v>357</v>
      </c>
      <c r="R40" s="73"/>
    </row>
    <row r="41" spans="1:18" ht="14.25">
      <c r="A41" s="204">
        <v>64</v>
      </c>
      <c r="B41" s="205" t="s">
        <v>72</v>
      </c>
      <c r="C41" s="10">
        <v>33</v>
      </c>
      <c r="D41" s="7">
        <v>42</v>
      </c>
      <c r="E41" s="99">
        <v>6</v>
      </c>
      <c r="F41" s="100">
        <v>0</v>
      </c>
      <c r="G41" s="10">
        <v>81</v>
      </c>
      <c r="H41" s="10">
        <v>179</v>
      </c>
      <c r="I41" s="7">
        <v>217</v>
      </c>
      <c r="J41" s="99">
        <v>39</v>
      </c>
      <c r="K41" s="100">
        <v>2</v>
      </c>
      <c r="L41" s="10">
        <v>437</v>
      </c>
      <c r="M41" s="10">
        <v>70</v>
      </c>
      <c r="N41" s="7">
        <v>74</v>
      </c>
      <c r="O41" s="99">
        <v>22</v>
      </c>
      <c r="P41" s="100">
        <v>0</v>
      </c>
      <c r="Q41" s="116">
        <v>166</v>
      </c>
      <c r="R41" s="73"/>
    </row>
    <row r="42" spans="1:18" ht="14.25">
      <c r="A42" s="204">
        <v>69</v>
      </c>
      <c r="B42" s="205" t="s">
        <v>73</v>
      </c>
      <c r="C42" s="10">
        <v>3</v>
      </c>
      <c r="D42" s="7">
        <v>4</v>
      </c>
      <c r="E42" s="99">
        <v>1</v>
      </c>
      <c r="F42" s="100">
        <v>0</v>
      </c>
      <c r="G42" s="10">
        <v>8</v>
      </c>
      <c r="H42" s="10">
        <v>24</v>
      </c>
      <c r="I42" s="7">
        <v>23</v>
      </c>
      <c r="J42" s="99">
        <v>4</v>
      </c>
      <c r="K42" s="100">
        <v>0</v>
      </c>
      <c r="L42" s="10">
        <v>51</v>
      </c>
      <c r="M42" s="10">
        <v>6</v>
      </c>
      <c r="N42" s="7">
        <v>13</v>
      </c>
      <c r="O42" s="99">
        <v>5</v>
      </c>
      <c r="P42" s="100">
        <v>0</v>
      </c>
      <c r="Q42" s="116">
        <v>24</v>
      </c>
      <c r="R42" s="73"/>
    </row>
    <row r="43" spans="1:18" ht="27">
      <c r="A43" s="204">
        <v>70</v>
      </c>
      <c r="B43" s="205" t="s">
        <v>74</v>
      </c>
      <c r="C43" s="10">
        <v>4</v>
      </c>
      <c r="D43" s="7">
        <v>3</v>
      </c>
      <c r="E43" s="99">
        <v>0</v>
      </c>
      <c r="F43" s="100">
        <v>0</v>
      </c>
      <c r="G43" s="10">
        <v>7</v>
      </c>
      <c r="H43" s="10">
        <v>30</v>
      </c>
      <c r="I43" s="7">
        <v>46</v>
      </c>
      <c r="J43" s="99">
        <v>9</v>
      </c>
      <c r="K43" s="100">
        <v>0</v>
      </c>
      <c r="L43" s="10">
        <v>85</v>
      </c>
      <c r="M43" s="10">
        <v>6</v>
      </c>
      <c r="N43" s="7">
        <v>15</v>
      </c>
      <c r="O43" s="99">
        <v>0</v>
      </c>
      <c r="P43" s="100">
        <v>0</v>
      </c>
      <c r="Q43" s="116">
        <v>21</v>
      </c>
      <c r="R43" s="73"/>
    </row>
    <row r="44" spans="1:18" ht="14.25">
      <c r="A44" s="204">
        <v>71</v>
      </c>
      <c r="B44" s="205" t="s">
        <v>75</v>
      </c>
      <c r="C44" s="10">
        <v>0</v>
      </c>
      <c r="D44" s="7">
        <v>1</v>
      </c>
      <c r="E44" s="99">
        <v>0</v>
      </c>
      <c r="F44" s="100">
        <v>0</v>
      </c>
      <c r="G44" s="10">
        <v>1</v>
      </c>
      <c r="H44" s="10">
        <v>1</v>
      </c>
      <c r="I44" s="7">
        <v>3</v>
      </c>
      <c r="J44" s="99">
        <v>0</v>
      </c>
      <c r="K44" s="100">
        <v>0</v>
      </c>
      <c r="L44" s="10">
        <v>4</v>
      </c>
      <c r="M44" s="10">
        <v>1</v>
      </c>
      <c r="N44" s="7">
        <v>2</v>
      </c>
      <c r="O44" s="99">
        <v>1</v>
      </c>
      <c r="P44" s="100">
        <v>0</v>
      </c>
      <c r="Q44" s="116">
        <v>4</v>
      </c>
      <c r="R44" s="73"/>
    </row>
    <row r="45" spans="1:18" ht="14.25">
      <c r="A45" s="204">
        <v>72</v>
      </c>
      <c r="B45" s="205" t="s">
        <v>76</v>
      </c>
      <c r="C45" s="10">
        <v>0</v>
      </c>
      <c r="D45" s="7">
        <v>0</v>
      </c>
      <c r="E45" s="99">
        <v>0</v>
      </c>
      <c r="F45" s="100">
        <v>0</v>
      </c>
      <c r="G45" s="10">
        <v>0</v>
      </c>
      <c r="H45" s="10">
        <v>5</v>
      </c>
      <c r="I45" s="7">
        <v>10</v>
      </c>
      <c r="J45" s="99">
        <v>4</v>
      </c>
      <c r="K45" s="100">
        <v>0</v>
      </c>
      <c r="L45" s="10">
        <v>19</v>
      </c>
      <c r="M45" s="10">
        <v>1</v>
      </c>
      <c r="N45" s="7">
        <v>4</v>
      </c>
      <c r="O45" s="99">
        <v>0</v>
      </c>
      <c r="P45" s="100">
        <v>0</v>
      </c>
      <c r="Q45" s="116">
        <v>5</v>
      </c>
      <c r="R45" s="73"/>
    </row>
    <row r="46" spans="1:18" ht="14.25">
      <c r="A46" s="204">
        <v>73</v>
      </c>
      <c r="B46" s="205" t="s">
        <v>77</v>
      </c>
      <c r="C46" s="10">
        <v>0</v>
      </c>
      <c r="D46" s="7">
        <v>0</v>
      </c>
      <c r="E46" s="99">
        <v>0</v>
      </c>
      <c r="F46" s="100">
        <v>0</v>
      </c>
      <c r="G46" s="10">
        <v>0</v>
      </c>
      <c r="H46" s="10">
        <v>0</v>
      </c>
      <c r="I46" s="7">
        <v>1</v>
      </c>
      <c r="J46" s="99">
        <v>1</v>
      </c>
      <c r="K46" s="100">
        <v>0</v>
      </c>
      <c r="L46" s="10">
        <v>2</v>
      </c>
      <c r="M46" s="10">
        <v>1</v>
      </c>
      <c r="N46" s="7">
        <v>1</v>
      </c>
      <c r="O46" s="99">
        <v>2</v>
      </c>
      <c r="P46" s="100">
        <v>0</v>
      </c>
      <c r="Q46" s="116">
        <v>4</v>
      </c>
      <c r="R46" s="73"/>
    </row>
    <row r="47" spans="1:18" ht="14.25">
      <c r="A47" s="204">
        <v>74</v>
      </c>
      <c r="B47" s="205" t="s">
        <v>78</v>
      </c>
      <c r="C47" s="10">
        <v>1</v>
      </c>
      <c r="D47" s="7">
        <v>0</v>
      </c>
      <c r="E47" s="99">
        <v>0</v>
      </c>
      <c r="F47" s="100">
        <v>0</v>
      </c>
      <c r="G47" s="10">
        <v>1</v>
      </c>
      <c r="H47" s="10">
        <v>8</v>
      </c>
      <c r="I47" s="7">
        <v>8</v>
      </c>
      <c r="J47" s="99">
        <v>2</v>
      </c>
      <c r="K47" s="100">
        <v>0</v>
      </c>
      <c r="L47" s="10">
        <v>18</v>
      </c>
      <c r="M47" s="10">
        <v>1</v>
      </c>
      <c r="N47" s="7">
        <v>5</v>
      </c>
      <c r="O47" s="99">
        <v>0</v>
      </c>
      <c r="P47" s="100">
        <v>0</v>
      </c>
      <c r="Q47" s="116">
        <v>6</v>
      </c>
      <c r="R47" s="73"/>
    </row>
    <row r="48" spans="1:18" ht="14.25">
      <c r="A48" s="204">
        <v>75</v>
      </c>
      <c r="B48" s="205" t="s">
        <v>79</v>
      </c>
      <c r="C48" s="10">
        <v>7</v>
      </c>
      <c r="D48" s="7">
        <v>8</v>
      </c>
      <c r="E48" s="99">
        <v>0</v>
      </c>
      <c r="F48" s="100">
        <v>0</v>
      </c>
      <c r="G48" s="10">
        <v>15</v>
      </c>
      <c r="H48" s="10">
        <v>77</v>
      </c>
      <c r="I48" s="7">
        <v>134</v>
      </c>
      <c r="J48" s="99">
        <v>14</v>
      </c>
      <c r="K48" s="100">
        <v>0</v>
      </c>
      <c r="L48" s="10">
        <v>225</v>
      </c>
      <c r="M48" s="10">
        <v>31</v>
      </c>
      <c r="N48" s="7">
        <v>51</v>
      </c>
      <c r="O48" s="99">
        <v>19</v>
      </c>
      <c r="P48" s="100">
        <v>0</v>
      </c>
      <c r="Q48" s="116">
        <v>101</v>
      </c>
      <c r="R48" s="73"/>
    </row>
    <row r="49" spans="1:18" ht="14.25">
      <c r="A49" s="204">
        <v>79</v>
      </c>
      <c r="B49" s="205" t="s">
        <v>80</v>
      </c>
      <c r="C49" s="10">
        <v>3</v>
      </c>
      <c r="D49" s="7">
        <v>4</v>
      </c>
      <c r="E49" s="99">
        <v>0</v>
      </c>
      <c r="F49" s="100">
        <v>0</v>
      </c>
      <c r="G49" s="10">
        <v>7</v>
      </c>
      <c r="H49" s="10">
        <v>13</v>
      </c>
      <c r="I49" s="7">
        <v>19</v>
      </c>
      <c r="J49" s="99">
        <v>7</v>
      </c>
      <c r="K49" s="100">
        <v>0</v>
      </c>
      <c r="L49" s="10">
        <v>39</v>
      </c>
      <c r="M49" s="10">
        <v>8</v>
      </c>
      <c r="N49" s="7">
        <v>5</v>
      </c>
      <c r="O49" s="99">
        <v>5</v>
      </c>
      <c r="P49" s="100">
        <v>0</v>
      </c>
      <c r="Q49" s="116">
        <v>18</v>
      </c>
      <c r="R49" s="73"/>
    </row>
    <row r="50" spans="1:18" ht="14.25">
      <c r="A50" s="204">
        <v>80</v>
      </c>
      <c r="B50" s="205" t="s">
        <v>81</v>
      </c>
      <c r="C50" s="10">
        <v>9</v>
      </c>
      <c r="D50" s="7">
        <v>2</v>
      </c>
      <c r="E50" s="99">
        <v>0</v>
      </c>
      <c r="F50" s="100">
        <v>0</v>
      </c>
      <c r="G50" s="10">
        <v>11</v>
      </c>
      <c r="H50" s="10">
        <v>23</v>
      </c>
      <c r="I50" s="7">
        <v>35</v>
      </c>
      <c r="J50" s="99">
        <v>6</v>
      </c>
      <c r="K50" s="100">
        <v>1</v>
      </c>
      <c r="L50" s="10">
        <v>65</v>
      </c>
      <c r="M50" s="10">
        <v>11</v>
      </c>
      <c r="N50" s="7">
        <v>14</v>
      </c>
      <c r="O50" s="99">
        <v>1</v>
      </c>
      <c r="P50" s="100">
        <v>0</v>
      </c>
      <c r="Q50" s="116">
        <v>26</v>
      </c>
      <c r="R50" s="73"/>
    </row>
    <row r="51" spans="1:18" ht="14.25">
      <c r="A51" s="204">
        <v>81</v>
      </c>
      <c r="B51" s="205" t="s">
        <v>82</v>
      </c>
      <c r="C51" s="10">
        <v>11</v>
      </c>
      <c r="D51" s="7">
        <v>15</v>
      </c>
      <c r="E51" s="99">
        <v>2</v>
      </c>
      <c r="F51" s="100">
        <v>0</v>
      </c>
      <c r="G51" s="10">
        <v>28</v>
      </c>
      <c r="H51" s="10">
        <v>63</v>
      </c>
      <c r="I51" s="7">
        <v>63</v>
      </c>
      <c r="J51" s="99">
        <v>6</v>
      </c>
      <c r="K51" s="100">
        <v>0</v>
      </c>
      <c r="L51" s="10">
        <v>132</v>
      </c>
      <c r="M51" s="10">
        <v>24</v>
      </c>
      <c r="N51" s="7">
        <v>14</v>
      </c>
      <c r="O51" s="99">
        <v>4</v>
      </c>
      <c r="P51" s="100">
        <v>0</v>
      </c>
      <c r="Q51" s="116">
        <v>42</v>
      </c>
      <c r="R51" s="73"/>
    </row>
    <row r="52" spans="1:18" ht="27">
      <c r="A52" s="204">
        <v>82</v>
      </c>
      <c r="B52" s="205" t="s">
        <v>83</v>
      </c>
      <c r="C52" s="10">
        <v>1</v>
      </c>
      <c r="D52" s="7">
        <v>1</v>
      </c>
      <c r="E52" s="99">
        <v>0</v>
      </c>
      <c r="F52" s="100">
        <v>0</v>
      </c>
      <c r="G52" s="10">
        <v>2</v>
      </c>
      <c r="H52" s="10">
        <v>3</v>
      </c>
      <c r="I52" s="7">
        <v>1</v>
      </c>
      <c r="J52" s="99">
        <v>0</v>
      </c>
      <c r="K52" s="100">
        <v>0</v>
      </c>
      <c r="L52" s="10">
        <v>4</v>
      </c>
      <c r="M52" s="10">
        <v>1</v>
      </c>
      <c r="N52" s="7">
        <v>1</v>
      </c>
      <c r="O52" s="99">
        <v>1</v>
      </c>
      <c r="P52" s="100">
        <v>0</v>
      </c>
      <c r="Q52" s="116">
        <v>3</v>
      </c>
      <c r="R52" s="73"/>
    </row>
    <row r="53" spans="1:18" ht="27">
      <c r="A53" s="204">
        <v>83</v>
      </c>
      <c r="B53" s="205" t="s">
        <v>84</v>
      </c>
      <c r="C53" s="10">
        <v>8</v>
      </c>
      <c r="D53" s="7">
        <v>10</v>
      </c>
      <c r="E53" s="99">
        <v>2</v>
      </c>
      <c r="F53" s="100">
        <v>0</v>
      </c>
      <c r="G53" s="10">
        <v>20</v>
      </c>
      <c r="H53" s="10">
        <v>28</v>
      </c>
      <c r="I53" s="7">
        <v>49</v>
      </c>
      <c r="J53" s="99">
        <v>15</v>
      </c>
      <c r="K53" s="100">
        <v>0</v>
      </c>
      <c r="L53" s="10">
        <v>92</v>
      </c>
      <c r="M53" s="10">
        <v>22</v>
      </c>
      <c r="N53" s="7">
        <v>15</v>
      </c>
      <c r="O53" s="99">
        <v>3</v>
      </c>
      <c r="P53" s="100">
        <v>0</v>
      </c>
      <c r="Q53" s="116">
        <v>40</v>
      </c>
      <c r="R53" s="73"/>
    </row>
    <row r="54" spans="1:18" ht="14.25">
      <c r="A54" s="204">
        <v>84</v>
      </c>
      <c r="B54" s="205" t="s">
        <v>85</v>
      </c>
      <c r="C54" s="10">
        <v>2</v>
      </c>
      <c r="D54" s="7">
        <v>0</v>
      </c>
      <c r="E54" s="99">
        <v>1</v>
      </c>
      <c r="F54" s="100">
        <v>0</v>
      </c>
      <c r="G54" s="10">
        <v>3</v>
      </c>
      <c r="H54" s="10">
        <v>22</v>
      </c>
      <c r="I54" s="7">
        <v>9</v>
      </c>
      <c r="J54" s="99">
        <v>0</v>
      </c>
      <c r="K54" s="100">
        <v>0</v>
      </c>
      <c r="L54" s="10">
        <v>31</v>
      </c>
      <c r="M54" s="10">
        <v>5</v>
      </c>
      <c r="N54" s="7">
        <v>6</v>
      </c>
      <c r="O54" s="99">
        <v>1</v>
      </c>
      <c r="P54" s="100">
        <v>0</v>
      </c>
      <c r="Q54" s="116">
        <v>12</v>
      </c>
      <c r="R54" s="73"/>
    </row>
    <row r="55" spans="1:18" ht="27">
      <c r="A55" s="204">
        <v>85</v>
      </c>
      <c r="B55" s="205" t="s">
        <v>86</v>
      </c>
      <c r="C55" s="10">
        <v>8</v>
      </c>
      <c r="D55" s="7">
        <v>7</v>
      </c>
      <c r="E55" s="99">
        <v>1</v>
      </c>
      <c r="F55" s="100">
        <v>0</v>
      </c>
      <c r="G55" s="10">
        <v>16</v>
      </c>
      <c r="H55" s="10">
        <v>30</v>
      </c>
      <c r="I55" s="7">
        <v>25</v>
      </c>
      <c r="J55" s="99">
        <v>3</v>
      </c>
      <c r="K55" s="100">
        <v>0</v>
      </c>
      <c r="L55" s="10">
        <v>58</v>
      </c>
      <c r="M55" s="10">
        <v>9</v>
      </c>
      <c r="N55" s="7">
        <v>12</v>
      </c>
      <c r="O55" s="99">
        <v>1</v>
      </c>
      <c r="P55" s="100">
        <v>0</v>
      </c>
      <c r="Q55" s="116">
        <v>22</v>
      </c>
      <c r="R55" s="73"/>
    </row>
    <row r="56" spans="1:18" ht="14.25">
      <c r="A56" s="204">
        <v>89</v>
      </c>
      <c r="B56" s="205" t="s">
        <v>87</v>
      </c>
      <c r="C56" s="10">
        <v>8</v>
      </c>
      <c r="D56" s="7">
        <v>6</v>
      </c>
      <c r="E56" s="99">
        <v>1</v>
      </c>
      <c r="F56" s="100">
        <v>0</v>
      </c>
      <c r="G56" s="10">
        <v>15</v>
      </c>
      <c r="H56" s="10">
        <v>33</v>
      </c>
      <c r="I56" s="7">
        <v>19</v>
      </c>
      <c r="J56" s="99">
        <v>1</v>
      </c>
      <c r="K56" s="100">
        <v>0</v>
      </c>
      <c r="L56" s="10">
        <v>53</v>
      </c>
      <c r="M56" s="10">
        <v>6</v>
      </c>
      <c r="N56" s="7">
        <v>8</v>
      </c>
      <c r="O56" s="99">
        <v>3</v>
      </c>
      <c r="P56" s="100">
        <v>0</v>
      </c>
      <c r="Q56" s="116">
        <v>17</v>
      </c>
      <c r="R56" s="73"/>
    </row>
    <row r="57" spans="1:18" ht="15" thickBot="1">
      <c r="A57" s="208">
        <v>99</v>
      </c>
      <c r="B57" s="209" t="s">
        <v>88</v>
      </c>
      <c r="C57" s="11">
        <v>74</v>
      </c>
      <c r="D57" s="8">
        <v>91</v>
      </c>
      <c r="E57" s="101">
        <v>22</v>
      </c>
      <c r="F57" s="102">
        <v>0</v>
      </c>
      <c r="G57" s="11">
        <v>187</v>
      </c>
      <c r="H57" s="11">
        <v>428</v>
      </c>
      <c r="I57" s="8">
        <v>501</v>
      </c>
      <c r="J57" s="101">
        <v>124</v>
      </c>
      <c r="K57" s="102">
        <v>1</v>
      </c>
      <c r="L57" s="11">
        <v>1054</v>
      </c>
      <c r="M57" s="11">
        <v>101</v>
      </c>
      <c r="N57" s="8">
        <v>157</v>
      </c>
      <c r="O57" s="101">
        <v>49</v>
      </c>
      <c r="P57" s="102">
        <v>2</v>
      </c>
      <c r="Q57" s="118">
        <v>309</v>
      </c>
      <c r="R57" s="73"/>
    </row>
    <row r="58" spans="1:18" ht="15" thickBot="1">
      <c r="A58" s="329" t="s">
        <v>89</v>
      </c>
      <c r="B58" s="330"/>
      <c r="C58" s="12">
        <v>1358</v>
      </c>
      <c r="D58" s="106">
        <v>1741</v>
      </c>
      <c r="E58" s="106">
        <v>251</v>
      </c>
      <c r="F58" s="107">
        <v>11</v>
      </c>
      <c r="G58" s="12">
        <v>3361</v>
      </c>
      <c r="H58" s="12">
        <v>6407</v>
      </c>
      <c r="I58" s="106">
        <v>7573</v>
      </c>
      <c r="J58" s="106">
        <v>1634</v>
      </c>
      <c r="K58" s="107">
        <v>35</v>
      </c>
      <c r="L58" s="12">
        <v>15649</v>
      </c>
      <c r="M58" s="12">
        <v>2183</v>
      </c>
      <c r="N58" s="106">
        <v>2526</v>
      </c>
      <c r="O58" s="106">
        <v>901</v>
      </c>
      <c r="P58" s="107">
        <v>7</v>
      </c>
      <c r="Q58" s="108">
        <v>5617</v>
      </c>
      <c r="R58" s="73"/>
    </row>
    <row r="59" spans="1:17" ht="14.25">
      <c r="A59" s="275"/>
      <c r="B59" s="8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7" ht="14.25">
      <c r="A60" s="89" t="s">
        <v>95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4.25">
      <c r="A61" s="90" t="s">
        <v>96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4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</sheetData>
  <sheetProtection/>
  <mergeCells count="14">
    <mergeCell ref="A58:B58"/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5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0.7109375" style="69" customWidth="1"/>
    <col min="2" max="2" width="80.7109375" style="69" bestFit="1" customWidth="1"/>
    <col min="3" max="17" width="11.140625" style="69" customWidth="1"/>
    <col min="18" max="16384" width="9.140625" style="69" customWidth="1"/>
  </cols>
  <sheetData>
    <row r="1" spans="1:17" ht="24.75" customHeight="1" thickBot="1" thickTop="1">
      <c r="A1" s="331" t="s">
        <v>300</v>
      </c>
      <c r="B1" s="332"/>
      <c r="C1" s="332"/>
      <c r="D1" s="332"/>
      <c r="E1" s="332"/>
      <c r="F1" s="332"/>
      <c r="G1" s="332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ht="19.5" customHeight="1" thickBot="1" thickTop="1">
      <c r="A2" s="371" t="s">
        <v>32</v>
      </c>
      <c r="B2" s="325" t="s">
        <v>33</v>
      </c>
      <c r="C2" s="352" t="s">
        <v>99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7"/>
    </row>
    <row r="3" spans="1:17" ht="19.5" customHeight="1" thickBot="1">
      <c r="A3" s="358"/>
      <c r="B3" s="326"/>
      <c r="C3" s="370" t="s">
        <v>100</v>
      </c>
      <c r="D3" s="363"/>
      <c r="E3" s="363"/>
      <c r="F3" s="363"/>
      <c r="G3" s="363"/>
      <c r="H3" s="317" t="s">
        <v>101</v>
      </c>
      <c r="I3" s="363"/>
      <c r="J3" s="363"/>
      <c r="K3" s="363"/>
      <c r="L3" s="363"/>
      <c r="M3" s="317" t="s">
        <v>102</v>
      </c>
      <c r="N3" s="363"/>
      <c r="O3" s="363"/>
      <c r="P3" s="363"/>
      <c r="Q3" s="364"/>
    </row>
    <row r="4" spans="1:17" ht="19.5" customHeight="1">
      <c r="A4" s="358"/>
      <c r="B4" s="326"/>
      <c r="C4" s="365" t="s">
        <v>103</v>
      </c>
      <c r="D4" s="366"/>
      <c r="E4" s="366"/>
      <c r="F4" s="367"/>
      <c r="G4" s="368" t="s">
        <v>89</v>
      </c>
      <c r="H4" s="365" t="s">
        <v>103</v>
      </c>
      <c r="I4" s="366"/>
      <c r="J4" s="366"/>
      <c r="K4" s="367"/>
      <c r="L4" s="368" t="s">
        <v>89</v>
      </c>
      <c r="M4" s="365" t="s">
        <v>103</v>
      </c>
      <c r="N4" s="366"/>
      <c r="O4" s="366"/>
      <c r="P4" s="367"/>
      <c r="Q4" s="368" t="s">
        <v>89</v>
      </c>
    </row>
    <row r="5" spans="1:17" ht="24.75" customHeight="1" thickBot="1">
      <c r="A5" s="352"/>
      <c r="B5" s="327"/>
      <c r="C5" s="70" t="s">
        <v>91</v>
      </c>
      <c r="D5" s="91" t="s">
        <v>92</v>
      </c>
      <c r="E5" s="91" t="s">
        <v>93</v>
      </c>
      <c r="F5" s="71" t="s">
        <v>94</v>
      </c>
      <c r="G5" s="369"/>
      <c r="H5" s="70" t="s">
        <v>91</v>
      </c>
      <c r="I5" s="91" t="s">
        <v>92</v>
      </c>
      <c r="J5" s="91" t="s">
        <v>93</v>
      </c>
      <c r="K5" s="71" t="s">
        <v>94</v>
      </c>
      <c r="L5" s="369"/>
      <c r="M5" s="70" t="s">
        <v>91</v>
      </c>
      <c r="N5" s="91" t="s">
        <v>92</v>
      </c>
      <c r="O5" s="92" t="s">
        <v>93</v>
      </c>
      <c r="P5" s="71" t="s">
        <v>94</v>
      </c>
      <c r="Q5" s="369"/>
    </row>
    <row r="6" spans="1:18" ht="14.25">
      <c r="A6" s="286" t="s">
        <v>36</v>
      </c>
      <c r="B6" s="201" t="s">
        <v>37</v>
      </c>
      <c r="C6" s="93">
        <v>0.07216494845360824</v>
      </c>
      <c r="D6" s="94">
        <v>0.052843193566915574</v>
      </c>
      <c r="E6" s="94">
        <v>0.09561752988047809</v>
      </c>
      <c r="F6" s="249">
        <v>0.09090909090909091</v>
      </c>
      <c r="G6" s="240">
        <v>0.0639690568283249</v>
      </c>
      <c r="H6" s="95">
        <v>0.05821757452786016</v>
      </c>
      <c r="I6" s="94">
        <v>0.06100620625907831</v>
      </c>
      <c r="J6" s="94">
        <v>0.07037943696450429</v>
      </c>
      <c r="K6" s="94">
        <v>0.14285714285714285</v>
      </c>
      <c r="L6" s="240">
        <v>0.061026263659019746</v>
      </c>
      <c r="M6" s="94">
        <v>0.05955107650022905</v>
      </c>
      <c r="N6" s="94">
        <v>0.05938242280285035</v>
      </c>
      <c r="O6" s="94">
        <v>0.05216426193118757</v>
      </c>
      <c r="P6" s="94">
        <v>0.14285714285714285</v>
      </c>
      <c r="Q6" s="240">
        <v>0.058394160583941604</v>
      </c>
      <c r="R6" s="73"/>
    </row>
    <row r="7" spans="1:18" ht="14.25">
      <c r="A7" s="204">
        <v>10</v>
      </c>
      <c r="B7" s="205" t="s">
        <v>38</v>
      </c>
      <c r="C7" s="16">
        <v>0</v>
      </c>
      <c r="D7" s="17">
        <v>0.0005743825387708215</v>
      </c>
      <c r="E7" s="17">
        <v>0</v>
      </c>
      <c r="F7" s="252">
        <v>0</v>
      </c>
      <c r="G7" s="241">
        <v>0.0002975304968759298</v>
      </c>
      <c r="H7" s="18">
        <v>0.00015607928827844546</v>
      </c>
      <c r="I7" s="17">
        <v>0.00013204806549584047</v>
      </c>
      <c r="J7" s="17">
        <v>0</v>
      </c>
      <c r="K7" s="17">
        <v>0</v>
      </c>
      <c r="L7" s="241">
        <v>0.00012780369352674293</v>
      </c>
      <c r="M7" s="17">
        <v>0</v>
      </c>
      <c r="N7" s="17">
        <v>0</v>
      </c>
      <c r="O7" s="17">
        <v>0</v>
      </c>
      <c r="P7" s="17">
        <v>0</v>
      </c>
      <c r="Q7" s="241">
        <v>0</v>
      </c>
      <c r="R7" s="73"/>
    </row>
    <row r="8" spans="1:18" ht="14.25">
      <c r="A8" s="204">
        <v>11</v>
      </c>
      <c r="B8" s="205" t="s">
        <v>39</v>
      </c>
      <c r="C8" s="16">
        <v>0</v>
      </c>
      <c r="D8" s="17">
        <v>0</v>
      </c>
      <c r="E8" s="17">
        <v>0</v>
      </c>
      <c r="F8" s="252">
        <v>0</v>
      </c>
      <c r="G8" s="241">
        <v>0</v>
      </c>
      <c r="H8" s="18">
        <v>0.0003121585765568909</v>
      </c>
      <c r="I8" s="17">
        <v>0</v>
      </c>
      <c r="J8" s="17">
        <v>0.0006119951040391676</v>
      </c>
      <c r="K8" s="17">
        <v>0</v>
      </c>
      <c r="L8" s="241">
        <v>0.00019170554029011437</v>
      </c>
      <c r="M8" s="17">
        <v>0.0004580852038479157</v>
      </c>
      <c r="N8" s="17">
        <v>0.000395882818685669</v>
      </c>
      <c r="O8" s="17">
        <v>0</v>
      </c>
      <c r="P8" s="17">
        <v>0</v>
      </c>
      <c r="Q8" s="241">
        <v>0.00035606195478013177</v>
      </c>
      <c r="R8" s="73"/>
    </row>
    <row r="9" spans="1:18" ht="14.25">
      <c r="A9" s="204">
        <v>12</v>
      </c>
      <c r="B9" s="205" t="s">
        <v>40</v>
      </c>
      <c r="C9" s="16">
        <v>0</v>
      </c>
      <c r="D9" s="17">
        <v>0.0005743825387708215</v>
      </c>
      <c r="E9" s="17">
        <v>0</v>
      </c>
      <c r="F9" s="252">
        <v>0</v>
      </c>
      <c r="G9" s="241">
        <v>0.0002975304968759298</v>
      </c>
      <c r="H9" s="18">
        <v>0.00015607928827844546</v>
      </c>
      <c r="I9" s="17">
        <v>0</v>
      </c>
      <c r="J9" s="17">
        <v>0.0012239902080783353</v>
      </c>
      <c r="K9" s="17">
        <v>0</v>
      </c>
      <c r="L9" s="241">
        <v>0.00019170554029011437</v>
      </c>
      <c r="M9" s="17">
        <v>0</v>
      </c>
      <c r="N9" s="17">
        <v>0</v>
      </c>
      <c r="O9" s="17">
        <v>0</v>
      </c>
      <c r="P9" s="17">
        <v>0</v>
      </c>
      <c r="Q9" s="241">
        <v>0</v>
      </c>
      <c r="R9" s="73"/>
    </row>
    <row r="10" spans="1:18" ht="14.25">
      <c r="A10" s="204">
        <v>13</v>
      </c>
      <c r="B10" s="205" t="s">
        <v>41</v>
      </c>
      <c r="C10" s="16">
        <v>0</v>
      </c>
      <c r="D10" s="17">
        <v>0</v>
      </c>
      <c r="E10" s="17">
        <v>0</v>
      </c>
      <c r="F10" s="252">
        <v>0</v>
      </c>
      <c r="G10" s="241">
        <v>0</v>
      </c>
      <c r="H10" s="18">
        <v>0.0003121585765568909</v>
      </c>
      <c r="I10" s="17">
        <v>0.00026409613099168095</v>
      </c>
      <c r="J10" s="17">
        <v>0.0006119951040391676</v>
      </c>
      <c r="K10" s="17">
        <v>0</v>
      </c>
      <c r="L10" s="241">
        <v>0.0003195092338168573</v>
      </c>
      <c r="M10" s="17">
        <v>0</v>
      </c>
      <c r="N10" s="17">
        <v>0</v>
      </c>
      <c r="O10" s="17">
        <v>0</v>
      </c>
      <c r="P10" s="17">
        <v>0</v>
      </c>
      <c r="Q10" s="241">
        <v>0</v>
      </c>
      <c r="R10" s="73"/>
    </row>
    <row r="11" spans="1:18" ht="14.25">
      <c r="A11" s="204">
        <v>14</v>
      </c>
      <c r="B11" s="205" t="s">
        <v>42</v>
      </c>
      <c r="C11" s="16">
        <v>0</v>
      </c>
      <c r="D11" s="17">
        <v>0</v>
      </c>
      <c r="E11" s="17">
        <v>0</v>
      </c>
      <c r="F11" s="252">
        <v>0</v>
      </c>
      <c r="G11" s="241">
        <v>0</v>
      </c>
      <c r="H11" s="18">
        <v>0.00015607928827844546</v>
      </c>
      <c r="I11" s="17">
        <v>0</v>
      </c>
      <c r="J11" s="17">
        <v>0</v>
      </c>
      <c r="K11" s="17">
        <v>0</v>
      </c>
      <c r="L11" s="241">
        <v>6.390184676337147E-05</v>
      </c>
      <c r="M11" s="17">
        <v>0</v>
      </c>
      <c r="N11" s="17">
        <v>0.000395882818685669</v>
      </c>
      <c r="O11" s="17">
        <v>0</v>
      </c>
      <c r="P11" s="17">
        <v>0</v>
      </c>
      <c r="Q11" s="241">
        <v>0.00017803097739006588</v>
      </c>
      <c r="R11" s="73"/>
    </row>
    <row r="12" spans="1:18" ht="14.25">
      <c r="A12" s="204">
        <v>19</v>
      </c>
      <c r="B12" s="205" t="s">
        <v>43</v>
      </c>
      <c r="C12" s="16">
        <v>0.0007363770250368188</v>
      </c>
      <c r="D12" s="17">
        <v>0.0005743825387708215</v>
      </c>
      <c r="E12" s="17">
        <v>0</v>
      </c>
      <c r="F12" s="252">
        <v>0</v>
      </c>
      <c r="G12" s="241">
        <v>0.0005950609937518596</v>
      </c>
      <c r="H12" s="18">
        <v>0.0007803964413922272</v>
      </c>
      <c r="I12" s="17">
        <v>0.0006602403274792025</v>
      </c>
      <c r="J12" s="17">
        <v>0.0024479804161566705</v>
      </c>
      <c r="K12" s="17">
        <v>0</v>
      </c>
      <c r="L12" s="241">
        <v>0.0008946258546872005</v>
      </c>
      <c r="M12" s="17">
        <v>0.0004580852038479157</v>
      </c>
      <c r="N12" s="17">
        <v>0.000395882818685669</v>
      </c>
      <c r="O12" s="17">
        <v>0.0011098779134295228</v>
      </c>
      <c r="P12" s="17">
        <v>0</v>
      </c>
      <c r="Q12" s="241">
        <v>0.0005340929321701976</v>
      </c>
      <c r="R12" s="73"/>
    </row>
    <row r="13" spans="1:18" ht="27">
      <c r="A13" s="204">
        <v>20</v>
      </c>
      <c r="B13" s="205" t="s">
        <v>44</v>
      </c>
      <c r="C13" s="16">
        <v>0</v>
      </c>
      <c r="D13" s="17">
        <v>0</v>
      </c>
      <c r="E13" s="17">
        <v>0</v>
      </c>
      <c r="F13" s="252">
        <v>0</v>
      </c>
      <c r="G13" s="241">
        <v>0</v>
      </c>
      <c r="H13" s="18">
        <v>0.0012486343062275637</v>
      </c>
      <c r="I13" s="17">
        <v>0.0005281922619833619</v>
      </c>
      <c r="J13" s="17">
        <v>0</v>
      </c>
      <c r="K13" s="17">
        <v>0</v>
      </c>
      <c r="L13" s="241">
        <v>0.0007668221611604575</v>
      </c>
      <c r="M13" s="17">
        <v>0.0009161704076958314</v>
      </c>
      <c r="N13" s="17">
        <v>0</v>
      </c>
      <c r="O13" s="17">
        <v>0</v>
      </c>
      <c r="P13" s="17">
        <v>0</v>
      </c>
      <c r="Q13" s="241">
        <v>0.00035606195478013177</v>
      </c>
      <c r="R13" s="73"/>
    </row>
    <row r="14" spans="1:18" ht="14.25">
      <c r="A14" s="204">
        <v>21</v>
      </c>
      <c r="B14" s="205" t="s">
        <v>45</v>
      </c>
      <c r="C14" s="16">
        <v>0.0007363770250368188</v>
      </c>
      <c r="D14" s="17">
        <v>0.0017231476163124643</v>
      </c>
      <c r="E14" s="17">
        <v>0.00398406374501992</v>
      </c>
      <c r="F14" s="252">
        <v>0</v>
      </c>
      <c r="G14" s="241">
        <v>0.0014876524843796491</v>
      </c>
      <c r="H14" s="18">
        <v>0.0010925550179491181</v>
      </c>
      <c r="I14" s="17">
        <v>0.001320480654958405</v>
      </c>
      <c r="J14" s="17">
        <v>0</v>
      </c>
      <c r="K14" s="17">
        <v>0</v>
      </c>
      <c r="L14" s="241">
        <v>0.0010863313949773148</v>
      </c>
      <c r="M14" s="17">
        <v>0.0009161704076958314</v>
      </c>
      <c r="N14" s="17">
        <v>0</v>
      </c>
      <c r="O14" s="17">
        <v>0</v>
      </c>
      <c r="P14" s="17">
        <v>0</v>
      </c>
      <c r="Q14" s="241">
        <v>0.00035606195478013177</v>
      </c>
      <c r="R14" s="73"/>
    </row>
    <row r="15" spans="1:18" ht="14.25">
      <c r="A15" s="204">
        <v>22</v>
      </c>
      <c r="B15" s="205" t="s">
        <v>46</v>
      </c>
      <c r="C15" s="16">
        <v>0.0014727540500736377</v>
      </c>
      <c r="D15" s="17">
        <v>0</v>
      </c>
      <c r="E15" s="17">
        <v>0</v>
      </c>
      <c r="F15" s="252">
        <v>0</v>
      </c>
      <c r="G15" s="241">
        <v>0.0005950609937518596</v>
      </c>
      <c r="H15" s="18">
        <v>0.00046823786483533636</v>
      </c>
      <c r="I15" s="17">
        <v>0.00013204806549584047</v>
      </c>
      <c r="J15" s="17">
        <v>0</v>
      </c>
      <c r="K15" s="17">
        <v>0</v>
      </c>
      <c r="L15" s="241">
        <v>0.00025560738705348587</v>
      </c>
      <c r="M15" s="17">
        <v>0</v>
      </c>
      <c r="N15" s="17">
        <v>0.000395882818685669</v>
      </c>
      <c r="O15" s="17">
        <v>0</v>
      </c>
      <c r="P15" s="17">
        <v>0</v>
      </c>
      <c r="Q15" s="241">
        <v>0.00017803097739006588</v>
      </c>
      <c r="R15" s="73"/>
    </row>
    <row r="16" spans="1:18" ht="14.25">
      <c r="A16" s="204">
        <v>23</v>
      </c>
      <c r="B16" s="205" t="s">
        <v>47</v>
      </c>
      <c r="C16" s="16">
        <v>0</v>
      </c>
      <c r="D16" s="17">
        <v>0</v>
      </c>
      <c r="E16" s="17">
        <v>0</v>
      </c>
      <c r="F16" s="252">
        <v>0</v>
      </c>
      <c r="G16" s="241">
        <v>0</v>
      </c>
      <c r="H16" s="18">
        <v>0.00015607928827844546</v>
      </c>
      <c r="I16" s="17">
        <v>0</v>
      </c>
      <c r="J16" s="17">
        <v>0.0006119951040391676</v>
      </c>
      <c r="K16" s="17">
        <v>0</v>
      </c>
      <c r="L16" s="241">
        <v>0.00012780369352674293</v>
      </c>
      <c r="M16" s="17">
        <v>0</v>
      </c>
      <c r="N16" s="17">
        <v>0</v>
      </c>
      <c r="O16" s="17">
        <v>0</v>
      </c>
      <c r="P16" s="17">
        <v>0</v>
      </c>
      <c r="Q16" s="241">
        <v>0</v>
      </c>
      <c r="R16" s="73"/>
    </row>
    <row r="17" spans="1:18" ht="14.25">
      <c r="A17" s="204">
        <v>24</v>
      </c>
      <c r="B17" s="205" t="s">
        <v>48</v>
      </c>
      <c r="C17" s="16">
        <v>0</v>
      </c>
      <c r="D17" s="17">
        <v>0</v>
      </c>
      <c r="E17" s="17">
        <v>0</v>
      </c>
      <c r="F17" s="252">
        <v>0</v>
      </c>
      <c r="G17" s="241">
        <v>0</v>
      </c>
      <c r="H17" s="18">
        <v>0.0012486343062275637</v>
      </c>
      <c r="I17" s="17">
        <v>0.0005281922619833619</v>
      </c>
      <c r="J17" s="17">
        <v>0.0006119951040391676</v>
      </c>
      <c r="K17" s="17">
        <v>0</v>
      </c>
      <c r="L17" s="241">
        <v>0.0008307240079238292</v>
      </c>
      <c r="M17" s="17">
        <v>0.00320659642693541</v>
      </c>
      <c r="N17" s="17">
        <v>0.000395882818685669</v>
      </c>
      <c r="O17" s="17">
        <v>0</v>
      </c>
      <c r="P17" s="17">
        <v>0</v>
      </c>
      <c r="Q17" s="241">
        <v>0.001424247819120527</v>
      </c>
      <c r="R17" s="73"/>
    </row>
    <row r="18" spans="1:18" ht="14.25">
      <c r="A18" s="204">
        <v>29</v>
      </c>
      <c r="B18" s="205" t="s">
        <v>49</v>
      </c>
      <c r="C18" s="16">
        <v>0</v>
      </c>
      <c r="D18" s="17">
        <v>0</v>
      </c>
      <c r="E18" s="17">
        <v>0</v>
      </c>
      <c r="F18" s="252">
        <v>0</v>
      </c>
      <c r="G18" s="241">
        <v>0</v>
      </c>
      <c r="H18" s="18">
        <v>0</v>
      </c>
      <c r="I18" s="17">
        <v>0</v>
      </c>
      <c r="J18" s="17">
        <v>0.0006119951040391676</v>
      </c>
      <c r="K18" s="17">
        <v>0</v>
      </c>
      <c r="L18" s="241">
        <v>6.390184676337147E-05</v>
      </c>
      <c r="M18" s="17">
        <v>0</v>
      </c>
      <c r="N18" s="17">
        <v>0</v>
      </c>
      <c r="O18" s="17">
        <v>0.0011098779134295228</v>
      </c>
      <c r="P18" s="17">
        <v>0</v>
      </c>
      <c r="Q18" s="241">
        <v>0.00017803097739006588</v>
      </c>
      <c r="R18" s="73"/>
    </row>
    <row r="19" spans="1:18" ht="14.25">
      <c r="A19" s="204">
        <v>30</v>
      </c>
      <c r="B19" s="205" t="s">
        <v>50</v>
      </c>
      <c r="C19" s="16">
        <v>0.004418262150220913</v>
      </c>
      <c r="D19" s="17">
        <v>0.002297530155083286</v>
      </c>
      <c r="E19" s="17">
        <v>0</v>
      </c>
      <c r="F19" s="252">
        <v>0</v>
      </c>
      <c r="G19" s="241">
        <v>0.0029753049687592983</v>
      </c>
      <c r="H19" s="18">
        <v>0.005931012954580927</v>
      </c>
      <c r="I19" s="17">
        <v>0.0038293938993793747</v>
      </c>
      <c r="J19" s="17">
        <v>0.0055079559363525096</v>
      </c>
      <c r="K19" s="17">
        <v>0</v>
      </c>
      <c r="L19" s="241">
        <v>0.004856540354016231</v>
      </c>
      <c r="M19" s="17">
        <v>0.009161704076958314</v>
      </c>
      <c r="N19" s="17">
        <v>0.0035629453681710215</v>
      </c>
      <c r="O19" s="17">
        <v>0.007769145394006659</v>
      </c>
      <c r="P19" s="17">
        <v>0</v>
      </c>
      <c r="Q19" s="241">
        <v>0.0064091151860423716</v>
      </c>
      <c r="R19" s="73"/>
    </row>
    <row r="20" spans="1:18" ht="14.25">
      <c r="A20" s="204">
        <v>31</v>
      </c>
      <c r="B20" s="205" t="s">
        <v>51</v>
      </c>
      <c r="C20" s="16">
        <v>0.0007363770250368188</v>
      </c>
      <c r="D20" s="17">
        <v>0.001148765077541643</v>
      </c>
      <c r="E20" s="17">
        <v>0</v>
      </c>
      <c r="F20" s="252">
        <v>0</v>
      </c>
      <c r="G20" s="241">
        <v>0.0008925914906277894</v>
      </c>
      <c r="H20" s="18">
        <v>0.0012486343062275637</v>
      </c>
      <c r="I20" s="17">
        <v>0.0011884325894625644</v>
      </c>
      <c r="J20" s="17">
        <v>0.0018359853121175031</v>
      </c>
      <c r="K20" s="17">
        <v>0</v>
      </c>
      <c r="L20" s="241">
        <v>0.0012780369352674292</v>
      </c>
      <c r="M20" s="17">
        <v>0.0009161704076958314</v>
      </c>
      <c r="N20" s="17">
        <v>0.0023752969121140144</v>
      </c>
      <c r="O20" s="17">
        <v>0.0011098779134295228</v>
      </c>
      <c r="P20" s="17">
        <v>0</v>
      </c>
      <c r="Q20" s="241">
        <v>0.0016022787965105929</v>
      </c>
      <c r="R20" s="73"/>
    </row>
    <row r="21" spans="1:18" ht="14.25">
      <c r="A21" s="204">
        <v>32</v>
      </c>
      <c r="B21" s="205" t="s">
        <v>52</v>
      </c>
      <c r="C21" s="16">
        <v>0</v>
      </c>
      <c r="D21" s="17">
        <v>0</v>
      </c>
      <c r="E21" s="17">
        <v>0</v>
      </c>
      <c r="F21" s="252">
        <v>0</v>
      </c>
      <c r="G21" s="241">
        <v>0</v>
      </c>
      <c r="H21" s="18">
        <v>0.0006243171531137818</v>
      </c>
      <c r="I21" s="17">
        <v>0.000792288392975043</v>
      </c>
      <c r="J21" s="17">
        <v>0</v>
      </c>
      <c r="K21" s="17">
        <v>0</v>
      </c>
      <c r="L21" s="241">
        <v>0.0006390184676337146</v>
      </c>
      <c r="M21" s="17">
        <v>0</v>
      </c>
      <c r="N21" s="17">
        <v>0.000395882818685669</v>
      </c>
      <c r="O21" s="17">
        <v>0</v>
      </c>
      <c r="P21" s="17">
        <v>0</v>
      </c>
      <c r="Q21" s="241">
        <v>0.00017803097739006588</v>
      </c>
      <c r="R21" s="73"/>
    </row>
    <row r="22" spans="1:18" ht="14.25">
      <c r="A22" s="204">
        <v>33</v>
      </c>
      <c r="B22" s="205" t="s">
        <v>53</v>
      </c>
      <c r="C22" s="16">
        <v>0.004418262150220913</v>
      </c>
      <c r="D22" s="17">
        <v>0.004595060310166572</v>
      </c>
      <c r="E22" s="17">
        <v>0</v>
      </c>
      <c r="F22" s="252">
        <v>0</v>
      </c>
      <c r="G22" s="241">
        <v>0.0041654269562630165</v>
      </c>
      <c r="H22" s="18">
        <v>0.006711409395973155</v>
      </c>
      <c r="I22" s="17">
        <v>0.0036973458338835337</v>
      </c>
      <c r="J22" s="17">
        <v>0.0024479804161566705</v>
      </c>
      <c r="K22" s="17">
        <v>0</v>
      </c>
      <c r="L22" s="241">
        <v>0.00479263850725286</v>
      </c>
      <c r="M22" s="17">
        <v>0.00320659642693541</v>
      </c>
      <c r="N22" s="17">
        <v>0.006334125098970704</v>
      </c>
      <c r="O22" s="17">
        <v>0.007769145394006659</v>
      </c>
      <c r="P22" s="17">
        <v>0</v>
      </c>
      <c r="Q22" s="241">
        <v>0.005340929321701976</v>
      </c>
      <c r="R22" s="73"/>
    </row>
    <row r="23" spans="1:18" ht="14.25">
      <c r="A23" s="204">
        <v>34</v>
      </c>
      <c r="B23" s="205" t="s">
        <v>54</v>
      </c>
      <c r="C23" s="16">
        <v>0.005154639175257731</v>
      </c>
      <c r="D23" s="17">
        <v>0.00402067777139575</v>
      </c>
      <c r="E23" s="17">
        <v>0</v>
      </c>
      <c r="F23" s="252">
        <v>0</v>
      </c>
      <c r="G23" s="241">
        <v>0.0041654269562630165</v>
      </c>
      <c r="H23" s="18">
        <v>0.007960043702200718</v>
      </c>
      <c r="I23" s="17">
        <v>0.00528192261983362</v>
      </c>
      <c r="J23" s="17">
        <v>0.008567931456548347</v>
      </c>
      <c r="K23" s="17">
        <v>0</v>
      </c>
      <c r="L23" s="241">
        <v>0.0067096939101540035</v>
      </c>
      <c r="M23" s="17">
        <v>0.00641319285387082</v>
      </c>
      <c r="N23" s="17">
        <v>0.006730007917656373</v>
      </c>
      <c r="O23" s="17">
        <v>0.007769145394006659</v>
      </c>
      <c r="P23" s="17">
        <v>0</v>
      </c>
      <c r="Q23" s="241">
        <v>0.006765177140822503</v>
      </c>
      <c r="R23" s="73"/>
    </row>
    <row r="24" spans="1:18" ht="14.25">
      <c r="A24" s="204">
        <v>35</v>
      </c>
      <c r="B24" s="205" t="s">
        <v>55</v>
      </c>
      <c r="C24" s="16">
        <v>0.018409425625920472</v>
      </c>
      <c r="D24" s="17">
        <v>0.013210798391728893</v>
      </c>
      <c r="E24" s="17">
        <v>0.01593625498007968</v>
      </c>
      <c r="F24" s="252">
        <v>0</v>
      </c>
      <c r="G24" s="241">
        <v>0.015471585837548348</v>
      </c>
      <c r="H24" s="18">
        <v>0.022943655376931483</v>
      </c>
      <c r="I24" s="17">
        <v>0.019543113693384392</v>
      </c>
      <c r="J24" s="17">
        <v>0.0208078335373317</v>
      </c>
      <c r="K24" s="17">
        <v>0</v>
      </c>
      <c r="L24" s="241">
        <v>0.021023707585149206</v>
      </c>
      <c r="M24" s="17">
        <v>0.036188731103985336</v>
      </c>
      <c r="N24" s="17">
        <v>0.022961203483768802</v>
      </c>
      <c r="O24" s="17">
        <v>0.029966703662597113</v>
      </c>
      <c r="P24" s="17">
        <v>0</v>
      </c>
      <c r="Q24" s="241">
        <v>0.029197080291970802</v>
      </c>
      <c r="R24" s="73"/>
    </row>
    <row r="25" spans="1:18" ht="14.25">
      <c r="A25" s="204">
        <v>39</v>
      </c>
      <c r="B25" s="205" t="s">
        <v>56</v>
      </c>
      <c r="C25" s="16">
        <v>0.0007363770250368188</v>
      </c>
      <c r="D25" s="17">
        <v>0.002871912693854107</v>
      </c>
      <c r="E25" s="17">
        <v>0</v>
      </c>
      <c r="F25" s="252">
        <v>0</v>
      </c>
      <c r="G25" s="241">
        <v>0.0017851829812555787</v>
      </c>
      <c r="H25" s="18">
        <v>0.002029030747619791</v>
      </c>
      <c r="I25" s="17">
        <v>0.001584576785950086</v>
      </c>
      <c r="J25" s="17">
        <v>0.0012239902080783353</v>
      </c>
      <c r="K25" s="17">
        <v>0</v>
      </c>
      <c r="L25" s="241">
        <v>0.0017253498626110292</v>
      </c>
      <c r="M25" s="17">
        <v>0.0009161704076958314</v>
      </c>
      <c r="N25" s="17">
        <v>0.0019794140934283454</v>
      </c>
      <c r="O25" s="17">
        <v>0.0022197558268590455</v>
      </c>
      <c r="P25" s="17">
        <v>0</v>
      </c>
      <c r="Q25" s="241">
        <v>0.0016022787965105929</v>
      </c>
      <c r="R25" s="73"/>
    </row>
    <row r="26" spans="1:18" ht="27">
      <c r="A26" s="204">
        <v>40</v>
      </c>
      <c r="B26" s="205" t="s">
        <v>57</v>
      </c>
      <c r="C26" s="16">
        <v>0.0589101620029455</v>
      </c>
      <c r="D26" s="17">
        <v>0.052843193566915574</v>
      </c>
      <c r="E26" s="17">
        <v>0.02788844621513944</v>
      </c>
      <c r="F26" s="252">
        <v>0</v>
      </c>
      <c r="G26" s="241">
        <v>0.05325795894079143</v>
      </c>
      <c r="H26" s="18">
        <v>0.050257530825659445</v>
      </c>
      <c r="I26" s="17">
        <v>0.05229103393635282</v>
      </c>
      <c r="J26" s="17">
        <v>0.038555691554467565</v>
      </c>
      <c r="K26" s="17">
        <v>0.02857142857142857</v>
      </c>
      <c r="L26" s="241">
        <v>0.04997124416895648</v>
      </c>
      <c r="M26" s="17">
        <v>0.04535043518094366</v>
      </c>
      <c r="N26" s="17">
        <v>0.043942992874109264</v>
      </c>
      <c r="O26" s="17">
        <v>0.033296337402885685</v>
      </c>
      <c r="P26" s="17">
        <v>0</v>
      </c>
      <c r="Q26" s="241">
        <v>0.04272743457361581</v>
      </c>
      <c r="R26" s="73"/>
    </row>
    <row r="27" spans="1:18" ht="27">
      <c r="A27" s="204">
        <v>41</v>
      </c>
      <c r="B27" s="205" t="s">
        <v>58</v>
      </c>
      <c r="C27" s="16">
        <v>0.0014727540500736377</v>
      </c>
      <c r="D27" s="17">
        <v>0.001148765077541643</v>
      </c>
      <c r="E27" s="17">
        <v>0</v>
      </c>
      <c r="F27" s="252">
        <v>0</v>
      </c>
      <c r="G27" s="241">
        <v>0.0011901219875037191</v>
      </c>
      <c r="H27" s="18">
        <v>0.001404713594506009</v>
      </c>
      <c r="I27" s="17">
        <v>0.0011884325894625644</v>
      </c>
      <c r="J27" s="17">
        <v>0</v>
      </c>
      <c r="K27" s="17">
        <v>0</v>
      </c>
      <c r="L27" s="241">
        <v>0.0011502332417406864</v>
      </c>
      <c r="M27" s="17">
        <v>0</v>
      </c>
      <c r="N27" s="17">
        <v>0.000791765637371338</v>
      </c>
      <c r="O27" s="17">
        <v>0.0011098779134295228</v>
      </c>
      <c r="P27" s="17">
        <v>0</v>
      </c>
      <c r="Q27" s="241">
        <v>0.0005340929321701976</v>
      </c>
      <c r="R27" s="73"/>
    </row>
    <row r="28" spans="1:18" ht="27">
      <c r="A28" s="204">
        <v>42</v>
      </c>
      <c r="B28" s="205" t="s">
        <v>59</v>
      </c>
      <c r="C28" s="16">
        <v>0.471281296023564</v>
      </c>
      <c r="D28" s="17">
        <v>0.4933946008041355</v>
      </c>
      <c r="E28" s="17">
        <v>0.5219123505976095</v>
      </c>
      <c r="F28" s="252">
        <v>0.7272727272727273</v>
      </c>
      <c r="G28" s="241">
        <v>0.48735495388277306</v>
      </c>
      <c r="H28" s="18">
        <v>0.39862650226314966</v>
      </c>
      <c r="I28" s="17">
        <v>0.39746467714247985</v>
      </c>
      <c r="J28" s="17">
        <v>0.41982864137086906</v>
      </c>
      <c r="K28" s="17">
        <v>0.45714285714285713</v>
      </c>
      <c r="L28" s="241">
        <v>0.4004089718192856</v>
      </c>
      <c r="M28" s="17">
        <v>0.3060009161704077</v>
      </c>
      <c r="N28" s="17">
        <v>0.3186856690419636</v>
      </c>
      <c r="O28" s="17">
        <v>0.3562708102108768</v>
      </c>
      <c r="P28" s="17">
        <v>0.42857142857142855</v>
      </c>
      <c r="Q28" s="241">
        <v>0.3199216663699484</v>
      </c>
      <c r="R28" s="73"/>
    </row>
    <row r="29" spans="1:18" ht="27">
      <c r="A29" s="204">
        <v>43</v>
      </c>
      <c r="B29" s="205" t="s">
        <v>60</v>
      </c>
      <c r="C29" s="16">
        <v>0.0029455081001472753</v>
      </c>
      <c r="D29" s="17">
        <v>0.001148765077541643</v>
      </c>
      <c r="E29" s="17">
        <v>0.00398406374501992</v>
      </c>
      <c r="F29" s="252">
        <v>0</v>
      </c>
      <c r="G29" s="241">
        <v>0.0020827134781315083</v>
      </c>
      <c r="H29" s="18">
        <v>0.0010925550179491181</v>
      </c>
      <c r="I29" s="17">
        <v>0.001584576785950086</v>
      </c>
      <c r="J29" s="17">
        <v>0.0018359853121175031</v>
      </c>
      <c r="K29" s="17">
        <v>0</v>
      </c>
      <c r="L29" s="241">
        <v>0.0014058406287941721</v>
      </c>
      <c r="M29" s="17">
        <v>0.0004580852038479157</v>
      </c>
      <c r="N29" s="17">
        <v>0.000395882818685669</v>
      </c>
      <c r="O29" s="17">
        <v>0</v>
      </c>
      <c r="P29" s="17">
        <v>0</v>
      </c>
      <c r="Q29" s="241">
        <v>0.00035606195478013177</v>
      </c>
      <c r="R29" s="73"/>
    </row>
    <row r="30" spans="1:18" ht="14.25">
      <c r="A30" s="204">
        <v>44</v>
      </c>
      <c r="B30" s="205" t="s">
        <v>61</v>
      </c>
      <c r="C30" s="16">
        <v>0.004418262150220913</v>
      </c>
      <c r="D30" s="17">
        <v>0.005743825387708214</v>
      </c>
      <c r="E30" s="17">
        <v>0</v>
      </c>
      <c r="F30" s="252">
        <v>0</v>
      </c>
      <c r="G30" s="241">
        <v>0.0047604879500148765</v>
      </c>
      <c r="H30" s="18">
        <v>0.004526299360074917</v>
      </c>
      <c r="I30" s="17">
        <v>0.0040934900303710555</v>
      </c>
      <c r="J30" s="17">
        <v>0.0024479804161566705</v>
      </c>
      <c r="K30" s="17">
        <v>0</v>
      </c>
      <c r="L30" s="241">
        <v>0.004089718192855774</v>
      </c>
      <c r="M30" s="17">
        <v>0.00641319285387082</v>
      </c>
      <c r="N30" s="17">
        <v>0.0059382422802850355</v>
      </c>
      <c r="O30" s="17">
        <v>0.0033296337402885677</v>
      </c>
      <c r="P30" s="17">
        <v>0</v>
      </c>
      <c r="Q30" s="241">
        <v>0.005696991276482108</v>
      </c>
      <c r="R30" s="73"/>
    </row>
    <row r="31" spans="1:18" ht="14.25">
      <c r="A31" s="204">
        <v>45</v>
      </c>
      <c r="B31" s="205" t="s">
        <v>62</v>
      </c>
      <c r="C31" s="16">
        <v>0</v>
      </c>
      <c r="D31" s="17">
        <v>0</v>
      </c>
      <c r="E31" s="17">
        <v>0</v>
      </c>
      <c r="F31" s="252">
        <v>0</v>
      </c>
      <c r="G31" s="241">
        <v>0</v>
      </c>
      <c r="H31" s="18">
        <v>0.0007803964413922272</v>
      </c>
      <c r="I31" s="17">
        <v>0.0005281922619833619</v>
      </c>
      <c r="J31" s="17">
        <v>0</v>
      </c>
      <c r="K31" s="17">
        <v>0</v>
      </c>
      <c r="L31" s="241">
        <v>0.0005751166208703432</v>
      </c>
      <c r="M31" s="17">
        <v>0</v>
      </c>
      <c r="N31" s="17">
        <v>0</v>
      </c>
      <c r="O31" s="17">
        <v>0.0011098779134295228</v>
      </c>
      <c r="P31" s="17">
        <v>0</v>
      </c>
      <c r="Q31" s="241">
        <v>0.00017803097739006588</v>
      </c>
      <c r="R31" s="73"/>
    </row>
    <row r="32" spans="1:18" ht="14.25">
      <c r="A32" s="204">
        <v>49</v>
      </c>
      <c r="B32" s="205" t="s">
        <v>63</v>
      </c>
      <c r="C32" s="16">
        <v>0.005891016200294551</v>
      </c>
      <c r="D32" s="17">
        <v>0.00861573808156232</v>
      </c>
      <c r="E32" s="17">
        <v>0.00796812749003984</v>
      </c>
      <c r="F32" s="252">
        <v>0</v>
      </c>
      <c r="G32" s="241">
        <v>0.007438262421898245</v>
      </c>
      <c r="H32" s="18">
        <v>0.008116122990479164</v>
      </c>
      <c r="I32" s="17">
        <v>0.010431797174171399</v>
      </c>
      <c r="J32" s="17">
        <v>0.0073439412484700125</v>
      </c>
      <c r="K32" s="17">
        <v>0</v>
      </c>
      <c r="L32" s="241">
        <v>0.00913796408716212</v>
      </c>
      <c r="M32" s="17">
        <v>0.005038937242327073</v>
      </c>
      <c r="N32" s="17">
        <v>0.00435471100554236</v>
      </c>
      <c r="O32" s="17">
        <v>0.005549389567147614</v>
      </c>
      <c r="P32" s="17">
        <v>0</v>
      </c>
      <c r="Q32" s="241">
        <v>0.004806836389531778</v>
      </c>
      <c r="R32" s="73"/>
    </row>
    <row r="33" spans="1:18" ht="14.25">
      <c r="A33" s="204">
        <v>50</v>
      </c>
      <c r="B33" s="205" t="s">
        <v>64</v>
      </c>
      <c r="C33" s="16">
        <v>0.023564064801178203</v>
      </c>
      <c r="D33" s="17">
        <v>0.02469844916714532</v>
      </c>
      <c r="E33" s="17">
        <v>0.02390438247011952</v>
      </c>
      <c r="F33" s="252">
        <v>0</v>
      </c>
      <c r="G33" s="241">
        <v>0.02409997024695031</v>
      </c>
      <c r="H33" s="18">
        <v>0.04713594506009053</v>
      </c>
      <c r="I33" s="17">
        <v>0.04014261191073551</v>
      </c>
      <c r="J33" s="17">
        <v>0.04222766217870257</v>
      </c>
      <c r="K33" s="17">
        <v>0</v>
      </c>
      <c r="L33" s="241">
        <v>0.04313374656527573</v>
      </c>
      <c r="M33" s="17">
        <v>0.06779661016949153</v>
      </c>
      <c r="N33" s="17">
        <v>0.06571654790182106</v>
      </c>
      <c r="O33" s="17">
        <v>0.06437291897891231</v>
      </c>
      <c r="P33" s="17">
        <v>0</v>
      </c>
      <c r="Q33" s="241">
        <v>0.0662275235891045</v>
      </c>
      <c r="R33" s="73"/>
    </row>
    <row r="34" spans="1:18" ht="14.25">
      <c r="A34" s="204">
        <v>51</v>
      </c>
      <c r="B34" s="205" t="s">
        <v>65</v>
      </c>
      <c r="C34" s="16">
        <v>0.009572901325478646</v>
      </c>
      <c r="D34" s="17">
        <v>0.010913268236645606</v>
      </c>
      <c r="E34" s="17">
        <v>0.00796812749003984</v>
      </c>
      <c r="F34" s="252">
        <v>0</v>
      </c>
      <c r="G34" s="241">
        <v>0.010116036893781613</v>
      </c>
      <c r="H34" s="18">
        <v>0.014983611674730763</v>
      </c>
      <c r="I34" s="17">
        <v>0.01571371979400502</v>
      </c>
      <c r="J34" s="17">
        <v>0.012851897184822518</v>
      </c>
      <c r="K34" s="17">
        <v>0</v>
      </c>
      <c r="L34" s="241">
        <v>0.015080835836155665</v>
      </c>
      <c r="M34" s="17">
        <v>0.021988089784699953</v>
      </c>
      <c r="N34" s="17">
        <v>0.018606492478226443</v>
      </c>
      <c r="O34" s="17">
        <v>0.02885682574916759</v>
      </c>
      <c r="P34" s="17">
        <v>0.14285714285714285</v>
      </c>
      <c r="Q34" s="241">
        <v>0.021719779241588036</v>
      </c>
      <c r="R34" s="73"/>
    </row>
    <row r="35" spans="1:18" ht="14.25">
      <c r="A35" s="204">
        <v>52</v>
      </c>
      <c r="B35" s="205" t="s">
        <v>66</v>
      </c>
      <c r="C35" s="16">
        <v>0.08468335787923417</v>
      </c>
      <c r="D35" s="17">
        <v>0.07983917288914417</v>
      </c>
      <c r="E35" s="17">
        <v>0.043824701195219126</v>
      </c>
      <c r="F35" s="252">
        <v>0.09090909090909091</v>
      </c>
      <c r="G35" s="241">
        <v>0.0791431121689973</v>
      </c>
      <c r="H35" s="18">
        <v>0.12033713126268145</v>
      </c>
      <c r="I35" s="17">
        <v>0.12306879704212333</v>
      </c>
      <c r="J35" s="17">
        <v>0.11321909424724602</v>
      </c>
      <c r="K35" s="17">
        <v>0</v>
      </c>
      <c r="L35" s="241">
        <v>0.12064668668924532</v>
      </c>
      <c r="M35" s="17">
        <v>0.20934493815849745</v>
      </c>
      <c r="N35" s="17">
        <v>0.20031670625494855</v>
      </c>
      <c r="O35" s="17">
        <v>0.19422863485016648</v>
      </c>
      <c r="P35" s="17">
        <v>0</v>
      </c>
      <c r="Q35" s="241">
        <v>0.20259925226989497</v>
      </c>
      <c r="R35" s="73"/>
    </row>
    <row r="36" spans="1:18" ht="14.25">
      <c r="A36" s="204">
        <v>59</v>
      </c>
      <c r="B36" s="205" t="s">
        <v>67</v>
      </c>
      <c r="C36" s="16">
        <v>0.0036818851251840938</v>
      </c>
      <c r="D36" s="17">
        <v>0.005743825387708214</v>
      </c>
      <c r="E36" s="17">
        <v>0.00796812749003984</v>
      </c>
      <c r="F36" s="252">
        <v>0</v>
      </c>
      <c r="G36" s="241">
        <v>0.0050580184468908065</v>
      </c>
      <c r="H36" s="18">
        <v>0.004058061495239582</v>
      </c>
      <c r="I36" s="17">
        <v>0.006602403274792024</v>
      </c>
      <c r="J36" s="17">
        <v>0.0036719706242350062</v>
      </c>
      <c r="K36" s="17">
        <v>0</v>
      </c>
      <c r="L36" s="241">
        <v>0.00523995143459646</v>
      </c>
      <c r="M36" s="17">
        <v>0.008703618873110398</v>
      </c>
      <c r="N36" s="17">
        <v>0.006730007917656373</v>
      </c>
      <c r="O36" s="17">
        <v>0.006659267480577135</v>
      </c>
      <c r="P36" s="17">
        <v>0</v>
      </c>
      <c r="Q36" s="241">
        <v>0.007477301050382768</v>
      </c>
      <c r="R36" s="73"/>
    </row>
    <row r="37" spans="1:18" ht="27">
      <c r="A37" s="204">
        <v>60</v>
      </c>
      <c r="B37" s="205" t="s">
        <v>68</v>
      </c>
      <c r="C37" s="16">
        <v>0.0022091310751104565</v>
      </c>
      <c r="D37" s="17">
        <v>0.0034462952326249287</v>
      </c>
      <c r="E37" s="17">
        <v>0</v>
      </c>
      <c r="F37" s="252">
        <v>0</v>
      </c>
      <c r="G37" s="241">
        <v>0.002677774471883368</v>
      </c>
      <c r="H37" s="18">
        <v>0.004058061495239582</v>
      </c>
      <c r="I37" s="17">
        <v>0.0029050574409084907</v>
      </c>
      <c r="J37" s="17">
        <v>0.0012239902080783353</v>
      </c>
      <c r="K37" s="17">
        <v>0</v>
      </c>
      <c r="L37" s="241">
        <v>0.003195092338168573</v>
      </c>
      <c r="M37" s="17">
        <v>0.005955107650022904</v>
      </c>
      <c r="N37" s="17">
        <v>0.0035629453681710215</v>
      </c>
      <c r="O37" s="17">
        <v>0.0033296337402885677</v>
      </c>
      <c r="P37" s="17">
        <v>0</v>
      </c>
      <c r="Q37" s="241">
        <v>0.004450774434751646</v>
      </c>
      <c r="R37" s="73"/>
    </row>
    <row r="38" spans="1:18" ht="14.25">
      <c r="A38" s="204">
        <v>61</v>
      </c>
      <c r="B38" s="205" t="s">
        <v>69</v>
      </c>
      <c r="C38" s="16">
        <v>0</v>
      </c>
      <c r="D38" s="17">
        <v>0</v>
      </c>
      <c r="E38" s="17">
        <v>0</v>
      </c>
      <c r="F38" s="252">
        <v>0</v>
      </c>
      <c r="G38" s="241">
        <v>0</v>
      </c>
      <c r="H38" s="18">
        <v>0.00046823786483533636</v>
      </c>
      <c r="I38" s="17">
        <v>0.00013204806549584047</v>
      </c>
      <c r="J38" s="17">
        <v>0</v>
      </c>
      <c r="K38" s="17">
        <v>0</v>
      </c>
      <c r="L38" s="241">
        <v>0.00025560738705348587</v>
      </c>
      <c r="M38" s="17">
        <v>0.0009161704076958314</v>
      </c>
      <c r="N38" s="17">
        <v>0</v>
      </c>
      <c r="O38" s="17">
        <v>0</v>
      </c>
      <c r="P38" s="17">
        <v>0</v>
      </c>
      <c r="Q38" s="241">
        <v>0.00035606195478013177</v>
      </c>
      <c r="R38" s="73"/>
    </row>
    <row r="39" spans="1:18" ht="14.25">
      <c r="A39" s="204">
        <v>62</v>
      </c>
      <c r="B39" s="205" t="s">
        <v>70</v>
      </c>
      <c r="C39" s="16">
        <v>0.0007363770250368188</v>
      </c>
      <c r="D39" s="17">
        <v>0.0005743825387708215</v>
      </c>
      <c r="E39" s="17">
        <v>0</v>
      </c>
      <c r="F39" s="252">
        <v>0</v>
      </c>
      <c r="G39" s="241">
        <v>0.0005950609937518596</v>
      </c>
      <c r="H39" s="18">
        <v>0.00015607928827844546</v>
      </c>
      <c r="I39" s="17">
        <v>0.0005281922619833619</v>
      </c>
      <c r="J39" s="17">
        <v>0</v>
      </c>
      <c r="K39" s="17">
        <v>0.02857142857142857</v>
      </c>
      <c r="L39" s="241">
        <v>0.00038341108058022875</v>
      </c>
      <c r="M39" s="17">
        <v>0</v>
      </c>
      <c r="N39" s="17">
        <v>0.000791765637371338</v>
      </c>
      <c r="O39" s="17">
        <v>0</v>
      </c>
      <c r="P39" s="17">
        <v>0</v>
      </c>
      <c r="Q39" s="241">
        <v>0.00035606195478013177</v>
      </c>
      <c r="R39" s="73"/>
    </row>
    <row r="40" spans="1:18" ht="14.25">
      <c r="A40" s="204">
        <v>63</v>
      </c>
      <c r="B40" s="205" t="s">
        <v>71</v>
      </c>
      <c r="C40" s="16">
        <v>0.09499263622974963</v>
      </c>
      <c r="D40" s="17">
        <v>0.11602527283170591</v>
      </c>
      <c r="E40" s="17">
        <v>0.09561752988047809</v>
      </c>
      <c r="F40" s="252">
        <v>0.09090909090909091</v>
      </c>
      <c r="G40" s="241">
        <v>0.10592085688783098</v>
      </c>
      <c r="H40" s="18">
        <v>0.08131730919307008</v>
      </c>
      <c r="I40" s="17">
        <v>0.08926449227518816</v>
      </c>
      <c r="J40" s="17">
        <v>0.09547123623011017</v>
      </c>
      <c r="K40" s="17">
        <v>0.22857142857142856</v>
      </c>
      <c r="L40" s="241">
        <v>0.08697041344494856</v>
      </c>
      <c r="M40" s="17">
        <v>0.06046724690792486</v>
      </c>
      <c r="N40" s="17">
        <v>0.06730007917656373</v>
      </c>
      <c r="O40" s="17">
        <v>0.06104328523862375</v>
      </c>
      <c r="P40" s="17">
        <v>0</v>
      </c>
      <c r="Q40" s="241">
        <v>0.06355705892825352</v>
      </c>
      <c r="R40" s="73"/>
    </row>
    <row r="41" spans="1:18" ht="14.25">
      <c r="A41" s="204">
        <v>64</v>
      </c>
      <c r="B41" s="205" t="s">
        <v>72</v>
      </c>
      <c r="C41" s="16">
        <v>0.024300441826215026</v>
      </c>
      <c r="D41" s="17">
        <v>0.024124066628374498</v>
      </c>
      <c r="E41" s="17">
        <v>0.02390438247011952</v>
      </c>
      <c r="F41" s="252">
        <v>0</v>
      </c>
      <c r="G41" s="241">
        <v>0.02409997024695031</v>
      </c>
      <c r="H41" s="18">
        <v>0.027938192601841737</v>
      </c>
      <c r="I41" s="17">
        <v>0.028654430212597382</v>
      </c>
      <c r="J41" s="17">
        <v>0.023867809057527542</v>
      </c>
      <c r="K41" s="17">
        <v>0.05714285714285714</v>
      </c>
      <c r="L41" s="241">
        <v>0.027925107035593325</v>
      </c>
      <c r="M41" s="17">
        <v>0.0320659642693541</v>
      </c>
      <c r="N41" s="17">
        <v>0.029295328582739512</v>
      </c>
      <c r="O41" s="17">
        <v>0.0244173140954495</v>
      </c>
      <c r="P41" s="17">
        <v>0</v>
      </c>
      <c r="Q41" s="241">
        <v>0.029553142246750937</v>
      </c>
      <c r="R41" s="73"/>
    </row>
    <row r="42" spans="1:18" ht="14.25">
      <c r="A42" s="204">
        <v>69</v>
      </c>
      <c r="B42" s="205" t="s">
        <v>73</v>
      </c>
      <c r="C42" s="16">
        <v>0.0022091310751104565</v>
      </c>
      <c r="D42" s="17">
        <v>0.002297530155083286</v>
      </c>
      <c r="E42" s="17">
        <v>0.00398406374501992</v>
      </c>
      <c r="F42" s="252">
        <v>0</v>
      </c>
      <c r="G42" s="241">
        <v>0.0023802439750074383</v>
      </c>
      <c r="H42" s="18">
        <v>0.003745902918682691</v>
      </c>
      <c r="I42" s="17">
        <v>0.0030371055064043312</v>
      </c>
      <c r="J42" s="17">
        <v>0.0024479804161566705</v>
      </c>
      <c r="K42" s="17">
        <v>0</v>
      </c>
      <c r="L42" s="241">
        <v>0.003258994184931944</v>
      </c>
      <c r="M42" s="17">
        <v>0.002748511223087494</v>
      </c>
      <c r="N42" s="17">
        <v>0.005146476642913698</v>
      </c>
      <c r="O42" s="17">
        <v>0.005549389567147614</v>
      </c>
      <c r="P42" s="17">
        <v>0</v>
      </c>
      <c r="Q42" s="241">
        <v>0.004272743457361581</v>
      </c>
      <c r="R42" s="73"/>
    </row>
    <row r="43" spans="1:18" ht="27">
      <c r="A43" s="204">
        <v>70</v>
      </c>
      <c r="B43" s="205" t="s">
        <v>74</v>
      </c>
      <c r="C43" s="16">
        <v>0.0029455081001472753</v>
      </c>
      <c r="D43" s="17">
        <v>0.0017231476163124643</v>
      </c>
      <c r="E43" s="17">
        <v>0</v>
      </c>
      <c r="F43" s="252">
        <v>0</v>
      </c>
      <c r="G43" s="241">
        <v>0.0020827134781315083</v>
      </c>
      <c r="H43" s="18">
        <v>0.004682378648353363</v>
      </c>
      <c r="I43" s="17">
        <v>0.0060742110128086625</v>
      </c>
      <c r="J43" s="17">
        <v>0.0055079559363525096</v>
      </c>
      <c r="K43" s="17">
        <v>0</v>
      </c>
      <c r="L43" s="241">
        <v>0.005431656974886574</v>
      </c>
      <c r="M43" s="17">
        <v>0.002748511223087494</v>
      </c>
      <c r="N43" s="17">
        <v>0.0059382422802850355</v>
      </c>
      <c r="O43" s="17">
        <v>0</v>
      </c>
      <c r="P43" s="17">
        <v>0</v>
      </c>
      <c r="Q43" s="241">
        <v>0.003738650525191384</v>
      </c>
      <c r="R43" s="73"/>
    </row>
    <row r="44" spans="1:18" ht="14.25">
      <c r="A44" s="204">
        <v>71</v>
      </c>
      <c r="B44" s="205" t="s">
        <v>75</v>
      </c>
      <c r="C44" s="16">
        <v>0</v>
      </c>
      <c r="D44" s="17">
        <v>0.0005743825387708215</v>
      </c>
      <c r="E44" s="17">
        <v>0</v>
      </c>
      <c r="F44" s="252">
        <v>0</v>
      </c>
      <c r="G44" s="241">
        <v>0.0002975304968759298</v>
      </c>
      <c r="H44" s="18">
        <v>0.00015607928827844546</v>
      </c>
      <c r="I44" s="17">
        <v>0.0003961441964875215</v>
      </c>
      <c r="J44" s="17">
        <v>0</v>
      </c>
      <c r="K44" s="17">
        <v>0</v>
      </c>
      <c r="L44" s="241">
        <v>0.00025560738705348587</v>
      </c>
      <c r="M44" s="17">
        <v>0.0004580852038479157</v>
      </c>
      <c r="N44" s="17">
        <v>0.000791765637371338</v>
      </c>
      <c r="O44" s="17">
        <v>0.0011098779134295228</v>
      </c>
      <c r="P44" s="17">
        <v>0</v>
      </c>
      <c r="Q44" s="241">
        <v>0.0007121239095602635</v>
      </c>
      <c r="R44" s="73"/>
    </row>
    <row r="45" spans="1:18" ht="14.25">
      <c r="A45" s="204">
        <v>72</v>
      </c>
      <c r="B45" s="205" t="s">
        <v>76</v>
      </c>
      <c r="C45" s="16">
        <v>0</v>
      </c>
      <c r="D45" s="17">
        <v>0</v>
      </c>
      <c r="E45" s="17">
        <v>0</v>
      </c>
      <c r="F45" s="252">
        <v>0</v>
      </c>
      <c r="G45" s="241">
        <v>0</v>
      </c>
      <c r="H45" s="18">
        <v>0.0007803964413922272</v>
      </c>
      <c r="I45" s="17">
        <v>0.001320480654958405</v>
      </c>
      <c r="J45" s="17">
        <v>0.0024479804161566705</v>
      </c>
      <c r="K45" s="17">
        <v>0</v>
      </c>
      <c r="L45" s="241">
        <v>0.0012141350885040577</v>
      </c>
      <c r="M45" s="17">
        <v>0.0004580852038479157</v>
      </c>
      <c r="N45" s="17">
        <v>0.001583531274742676</v>
      </c>
      <c r="O45" s="17">
        <v>0</v>
      </c>
      <c r="P45" s="17">
        <v>0</v>
      </c>
      <c r="Q45" s="241">
        <v>0.0008901548869503294</v>
      </c>
      <c r="R45" s="73"/>
    </row>
    <row r="46" spans="1:18" ht="14.25">
      <c r="A46" s="204">
        <v>73</v>
      </c>
      <c r="B46" s="205" t="s">
        <v>77</v>
      </c>
      <c r="C46" s="16">
        <v>0</v>
      </c>
      <c r="D46" s="17">
        <v>0</v>
      </c>
      <c r="E46" s="17">
        <v>0</v>
      </c>
      <c r="F46" s="252">
        <v>0</v>
      </c>
      <c r="G46" s="241">
        <v>0</v>
      </c>
      <c r="H46" s="18">
        <v>0</v>
      </c>
      <c r="I46" s="17">
        <v>0.00013204806549584047</v>
      </c>
      <c r="J46" s="17">
        <v>0.0006119951040391676</v>
      </c>
      <c r="K46" s="17">
        <v>0</v>
      </c>
      <c r="L46" s="241">
        <v>0.00012780369352674293</v>
      </c>
      <c r="M46" s="17">
        <v>0.0004580852038479157</v>
      </c>
      <c r="N46" s="17">
        <v>0.000395882818685669</v>
      </c>
      <c r="O46" s="17">
        <v>0.0022197558268590455</v>
      </c>
      <c r="P46" s="17">
        <v>0</v>
      </c>
      <c r="Q46" s="241">
        <v>0.0007121239095602635</v>
      </c>
      <c r="R46" s="73"/>
    </row>
    <row r="47" spans="1:18" ht="14.25">
      <c r="A47" s="204">
        <v>74</v>
      </c>
      <c r="B47" s="205" t="s">
        <v>78</v>
      </c>
      <c r="C47" s="16">
        <v>0.0007363770250368188</v>
      </c>
      <c r="D47" s="17">
        <v>0</v>
      </c>
      <c r="E47" s="17">
        <v>0</v>
      </c>
      <c r="F47" s="252">
        <v>0</v>
      </c>
      <c r="G47" s="241">
        <v>0.0002975304968759298</v>
      </c>
      <c r="H47" s="18">
        <v>0.0012486343062275637</v>
      </c>
      <c r="I47" s="17">
        <v>0.0010563845239667238</v>
      </c>
      <c r="J47" s="17">
        <v>0.0012239902080783353</v>
      </c>
      <c r="K47" s="17">
        <v>0</v>
      </c>
      <c r="L47" s="241">
        <v>0.0011502332417406864</v>
      </c>
      <c r="M47" s="17">
        <v>0.0004580852038479157</v>
      </c>
      <c r="N47" s="17">
        <v>0.0019794140934283454</v>
      </c>
      <c r="O47" s="17">
        <v>0</v>
      </c>
      <c r="P47" s="17">
        <v>0</v>
      </c>
      <c r="Q47" s="241">
        <v>0.0010681858643403952</v>
      </c>
      <c r="R47" s="73"/>
    </row>
    <row r="48" spans="1:18" ht="14.25">
      <c r="A48" s="204">
        <v>75</v>
      </c>
      <c r="B48" s="205" t="s">
        <v>79</v>
      </c>
      <c r="C48" s="16">
        <v>0.005154639175257731</v>
      </c>
      <c r="D48" s="17">
        <v>0.004595060310166572</v>
      </c>
      <c r="E48" s="17">
        <v>0</v>
      </c>
      <c r="F48" s="252">
        <v>0</v>
      </c>
      <c r="G48" s="241">
        <v>0.0044629574531389465</v>
      </c>
      <c r="H48" s="18">
        <v>0.012018105197440298</v>
      </c>
      <c r="I48" s="17">
        <v>0.017694440776442624</v>
      </c>
      <c r="J48" s="17">
        <v>0.008567931456548347</v>
      </c>
      <c r="K48" s="17">
        <v>0</v>
      </c>
      <c r="L48" s="241">
        <v>0.014377915521758582</v>
      </c>
      <c r="M48" s="17">
        <v>0.014200641319285383</v>
      </c>
      <c r="N48" s="17">
        <v>0.020190023752969122</v>
      </c>
      <c r="O48" s="17">
        <v>0.021087680355160933</v>
      </c>
      <c r="P48" s="17">
        <v>0</v>
      </c>
      <c r="Q48" s="241">
        <v>0.017981128716396656</v>
      </c>
      <c r="R48" s="73"/>
    </row>
    <row r="49" spans="1:18" ht="14.25">
      <c r="A49" s="204">
        <v>79</v>
      </c>
      <c r="B49" s="205" t="s">
        <v>80</v>
      </c>
      <c r="C49" s="16">
        <v>0.0022091310751104565</v>
      </c>
      <c r="D49" s="17">
        <v>0.002297530155083286</v>
      </c>
      <c r="E49" s="17">
        <v>0</v>
      </c>
      <c r="F49" s="252">
        <v>0</v>
      </c>
      <c r="G49" s="241">
        <v>0.0020827134781315083</v>
      </c>
      <c r="H49" s="18">
        <v>0.002029030747619791</v>
      </c>
      <c r="I49" s="17">
        <v>0.0025089132444209693</v>
      </c>
      <c r="J49" s="17">
        <v>0.004283965728274173</v>
      </c>
      <c r="K49" s="17">
        <v>0</v>
      </c>
      <c r="L49" s="241">
        <v>0.002492172023771487</v>
      </c>
      <c r="M49" s="17">
        <v>0.0036646816307833257</v>
      </c>
      <c r="N49" s="17">
        <v>0.0019794140934283454</v>
      </c>
      <c r="O49" s="17">
        <v>0.005549389567147614</v>
      </c>
      <c r="P49" s="17">
        <v>0</v>
      </c>
      <c r="Q49" s="241">
        <v>0.0032045575930211858</v>
      </c>
      <c r="R49" s="73"/>
    </row>
    <row r="50" spans="1:18" ht="14.25">
      <c r="A50" s="204">
        <v>80</v>
      </c>
      <c r="B50" s="205" t="s">
        <v>81</v>
      </c>
      <c r="C50" s="16">
        <v>0.006627393225331369</v>
      </c>
      <c r="D50" s="17">
        <v>0.001148765077541643</v>
      </c>
      <c r="E50" s="17">
        <v>0</v>
      </c>
      <c r="F50" s="252">
        <v>0</v>
      </c>
      <c r="G50" s="241">
        <v>0.003272835465635227</v>
      </c>
      <c r="H50" s="18">
        <v>0.003589823630404246</v>
      </c>
      <c r="I50" s="17">
        <v>0.004621682292354417</v>
      </c>
      <c r="J50" s="17">
        <v>0.0036719706242350062</v>
      </c>
      <c r="K50" s="17">
        <v>0.02857142857142857</v>
      </c>
      <c r="L50" s="241">
        <v>0.004153620039619145</v>
      </c>
      <c r="M50" s="17">
        <v>0.005038937242327073</v>
      </c>
      <c r="N50" s="17">
        <v>0.0055423594615993665</v>
      </c>
      <c r="O50" s="17">
        <v>0.0011098779134295228</v>
      </c>
      <c r="P50" s="17">
        <v>0</v>
      </c>
      <c r="Q50" s="241">
        <v>0.004628805412141713</v>
      </c>
      <c r="R50" s="73"/>
    </row>
    <row r="51" spans="1:18" ht="14.25">
      <c r="A51" s="204">
        <v>81</v>
      </c>
      <c r="B51" s="205" t="s">
        <v>82</v>
      </c>
      <c r="C51" s="16">
        <v>0.008100147275405008</v>
      </c>
      <c r="D51" s="17">
        <v>0.00861573808156232</v>
      </c>
      <c r="E51" s="17">
        <v>0.00796812749003984</v>
      </c>
      <c r="F51" s="252">
        <v>0</v>
      </c>
      <c r="G51" s="241">
        <v>0.008330853912526033</v>
      </c>
      <c r="H51" s="18">
        <v>0.009832995161542063</v>
      </c>
      <c r="I51" s="17">
        <v>0.00831902812623795</v>
      </c>
      <c r="J51" s="17">
        <v>0.0036719706242350062</v>
      </c>
      <c r="K51" s="17">
        <v>0</v>
      </c>
      <c r="L51" s="241">
        <v>0.008435043772765032</v>
      </c>
      <c r="M51" s="17">
        <v>0.010994044892349977</v>
      </c>
      <c r="N51" s="17">
        <v>0.0055423594615993665</v>
      </c>
      <c r="O51" s="17">
        <v>0.004439511653718091</v>
      </c>
      <c r="P51" s="17">
        <v>0</v>
      </c>
      <c r="Q51" s="241">
        <v>0.007477301050382768</v>
      </c>
      <c r="R51" s="73"/>
    </row>
    <row r="52" spans="1:18" ht="27">
      <c r="A52" s="204">
        <v>82</v>
      </c>
      <c r="B52" s="205" t="s">
        <v>83</v>
      </c>
      <c r="C52" s="16">
        <v>0.0007363770250368188</v>
      </c>
      <c r="D52" s="17">
        <v>0.0005743825387708215</v>
      </c>
      <c r="E52" s="17">
        <v>0</v>
      </c>
      <c r="F52" s="252">
        <v>0</v>
      </c>
      <c r="G52" s="241">
        <v>0.0005950609937518596</v>
      </c>
      <c r="H52" s="18">
        <v>0.00046823786483533636</v>
      </c>
      <c r="I52" s="17">
        <v>0.00013204806549584047</v>
      </c>
      <c r="J52" s="17">
        <v>0</v>
      </c>
      <c r="K52" s="17">
        <v>0</v>
      </c>
      <c r="L52" s="241">
        <v>0.00025560738705348587</v>
      </c>
      <c r="M52" s="17">
        <v>0.0004580852038479157</v>
      </c>
      <c r="N52" s="17">
        <v>0.000395882818685669</v>
      </c>
      <c r="O52" s="17">
        <v>0.0011098779134295228</v>
      </c>
      <c r="P52" s="17">
        <v>0</v>
      </c>
      <c r="Q52" s="241">
        <v>0.0005340929321701976</v>
      </c>
      <c r="R52" s="73"/>
    </row>
    <row r="53" spans="1:18" ht="27">
      <c r="A53" s="204">
        <v>83</v>
      </c>
      <c r="B53" s="205" t="s">
        <v>84</v>
      </c>
      <c r="C53" s="16">
        <v>0.005891016200294551</v>
      </c>
      <c r="D53" s="17">
        <v>0.005743825387708214</v>
      </c>
      <c r="E53" s="17">
        <v>0.00796812749003984</v>
      </c>
      <c r="F53" s="252">
        <v>0</v>
      </c>
      <c r="G53" s="241">
        <v>0.0059506099375185965</v>
      </c>
      <c r="H53" s="18">
        <v>0.004370220071796473</v>
      </c>
      <c r="I53" s="17">
        <v>0.006470355209296185</v>
      </c>
      <c r="J53" s="17">
        <v>0.009179926560587517</v>
      </c>
      <c r="K53" s="17">
        <v>0</v>
      </c>
      <c r="L53" s="241">
        <v>0.005878969902230175</v>
      </c>
      <c r="M53" s="17">
        <v>0.010077874484654145</v>
      </c>
      <c r="N53" s="17">
        <v>0.0059382422802850355</v>
      </c>
      <c r="O53" s="17">
        <v>0.0033296337402885677</v>
      </c>
      <c r="P53" s="17">
        <v>0</v>
      </c>
      <c r="Q53" s="241">
        <v>0.007121239095602635</v>
      </c>
      <c r="R53" s="73"/>
    </row>
    <row r="54" spans="1:18" ht="14.25">
      <c r="A54" s="204">
        <v>84</v>
      </c>
      <c r="B54" s="205" t="s">
        <v>85</v>
      </c>
      <c r="C54" s="16">
        <v>0.0014727540500736377</v>
      </c>
      <c r="D54" s="17">
        <v>0</v>
      </c>
      <c r="E54" s="17">
        <v>0.00398406374501992</v>
      </c>
      <c r="F54" s="252">
        <v>0</v>
      </c>
      <c r="G54" s="241">
        <v>0.0008925914906277894</v>
      </c>
      <c r="H54" s="18">
        <v>0.0034337443421257998</v>
      </c>
      <c r="I54" s="17">
        <v>0.0011884325894625644</v>
      </c>
      <c r="J54" s="17">
        <v>0</v>
      </c>
      <c r="K54" s="17">
        <v>0</v>
      </c>
      <c r="L54" s="241">
        <v>0.0019809572496645154</v>
      </c>
      <c r="M54" s="17">
        <v>0.0022904260192395786</v>
      </c>
      <c r="N54" s="17">
        <v>0.0023752969121140144</v>
      </c>
      <c r="O54" s="17">
        <v>0.0011098779134295228</v>
      </c>
      <c r="P54" s="17">
        <v>0</v>
      </c>
      <c r="Q54" s="241">
        <v>0.0021363717286807904</v>
      </c>
      <c r="R54" s="73"/>
    </row>
    <row r="55" spans="1:18" ht="27">
      <c r="A55" s="204">
        <v>85</v>
      </c>
      <c r="B55" s="205" t="s">
        <v>86</v>
      </c>
      <c r="C55" s="16">
        <v>0.005891016200294551</v>
      </c>
      <c r="D55" s="17">
        <v>0.00402067777139575</v>
      </c>
      <c r="E55" s="17">
        <v>0.00398406374501992</v>
      </c>
      <c r="F55" s="252">
        <v>0</v>
      </c>
      <c r="G55" s="241">
        <v>0.0047604879500148765</v>
      </c>
      <c r="H55" s="18">
        <v>0.004682378648353363</v>
      </c>
      <c r="I55" s="17">
        <v>0.003301201637396012</v>
      </c>
      <c r="J55" s="17">
        <v>0.0018359853121175031</v>
      </c>
      <c r="K55" s="17">
        <v>0</v>
      </c>
      <c r="L55" s="241">
        <v>0.0037063071122755446</v>
      </c>
      <c r="M55" s="17">
        <v>0.004122766834631242</v>
      </c>
      <c r="N55" s="17">
        <v>0.004750593824228029</v>
      </c>
      <c r="O55" s="17">
        <v>0.0011098779134295228</v>
      </c>
      <c r="P55" s="17">
        <v>0</v>
      </c>
      <c r="Q55" s="241">
        <v>0.0039166815025814495</v>
      </c>
      <c r="R55" s="73"/>
    </row>
    <row r="56" spans="1:18" ht="14.25">
      <c r="A56" s="204">
        <v>89</v>
      </c>
      <c r="B56" s="205" t="s">
        <v>87</v>
      </c>
      <c r="C56" s="16">
        <v>0.005891016200294551</v>
      </c>
      <c r="D56" s="17">
        <v>0.0034462952326249287</v>
      </c>
      <c r="E56" s="17">
        <v>0.00398406374501992</v>
      </c>
      <c r="F56" s="252">
        <v>0</v>
      </c>
      <c r="G56" s="241">
        <v>0.0044629574531389465</v>
      </c>
      <c r="H56" s="18">
        <v>0.0051506165131887</v>
      </c>
      <c r="I56" s="17">
        <v>0.0025089132444209693</v>
      </c>
      <c r="J56" s="17">
        <v>0.0006119951040391676</v>
      </c>
      <c r="K56" s="17">
        <v>0</v>
      </c>
      <c r="L56" s="241">
        <v>0.0033867978784586873</v>
      </c>
      <c r="M56" s="17">
        <v>0.002748511223087494</v>
      </c>
      <c r="N56" s="17">
        <v>0.003167062549485352</v>
      </c>
      <c r="O56" s="17">
        <v>0.0033296337402885677</v>
      </c>
      <c r="P56" s="17">
        <v>0</v>
      </c>
      <c r="Q56" s="241">
        <v>0.0030265266156311197</v>
      </c>
      <c r="R56" s="73"/>
    </row>
    <row r="57" spans="1:18" ht="15" thickBot="1">
      <c r="A57" s="208">
        <v>99</v>
      </c>
      <c r="B57" s="209" t="s">
        <v>88</v>
      </c>
      <c r="C57" s="19">
        <v>0.054491899852724596</v>
      </c>
      <c r="D57" s="20">
        <v>0.05226881102814474</v>
      </c>
      <c r="E57" s="20">
        <v>0.08764940239043825</v>
      </c>
      <c r="F57" s="253">
        <v>0</v>
      </c>
      <c r="G57" s="242">
        <v>0.055638202915798865</v>
      </c>
      <c r="H57" s="21">
        <v>0.06680193538317465</v>
      </c>
      <c r="I57" s="20">
        <v>0.06615608081341608</v>
      </c>
      <c r="J57" s="20">
        <v>0.0758873929008568</v>
      </c>
      <c r="K57" s="20">
        <v>0.02857142857142857</v>
      </c>
      <c r="L57" s="242">
        <v>0.06735254648859353</v>
      </c>
      <c r="M57" s="20">
        <v>0.04626660558863948</v>
      </c>
      <c r="N57" s="20">
        <v>0.06215360253365003</v>
      </c>
      <c r="O57" s="20">
        <v>0.05438401775804661</v>
      </c>
      <c r="P57" s="20">
        <v>0.2857142857142857</v>
      </c>
      <c r="Q57" s="242">
        <v>0.055011572013530345</v>
      </c>
      <c r="R57" s="73"/>
    </row>
    <row r="58" spans="1:18" ht="15" thickBot="1">
      <c r="A58" s="329" t="s">
        <v>89</v>
      </c>
      <c r="B58" s="330"/>
      <c r="C58" s="51">
        <v>1</v>
      </c>
      <c r="D58" s="52">
        <v>1</v>
      </c>
      <c r="E58" s="52">
        <v>1</v>
      </c>
      <c r="F58" s="296">
        <v>1</v>
      </c>
      <c r="G58" s="297">
        <v>1</v>
      </c>
      <c r="H58" s="298">
        <v>1</v>
      </c>
      <c r="I58" s="52">
        <v>1</v>
      </c>
      <c r="J58" s="52">
        <v>1</v>
      </c>
      <c r="K58" s="52">
        <v>1</v>
      </c>
      <c r="L58" s="297">
        <v>1</v>
      </c>
      <c r="M58" s="52">
        <v>1</v>
      </c>
      <c r="N58" s="52">
        <v>1</v>
      </c>
      <c r="O58" s="52">
        <v>1</v>
      </c>
      <c r="P58" s="52">
        <v>1</v>
      </c>
      <c r="Q58" s="297">
        <v>1</v>
      </c>
      <c r="R58" s="73"/>
    </row>
    <row r="59" spans="1:17" ht="14.25">
      <c r="A59" s="275"/>
      <c r="B59" s="88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1:17" ht="14.25">
      <c r="A60" s="89" t="s">
        <v>95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4.25">
      <c r="A61" s="90" t="s">
        <v>96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4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4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1:17" ht="14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1:17" ht="14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</sheetData>
  <sheetProtection/>
  <mergeCells count="14">
    <mergeCell ref="A58:B58"/>
    <mergeCell ref="A1:Q1"/>
    <mergeCell ref="A2:A5"/>
    <mergeCell ref="B2:B5"/>
    <mergeCell ref="C2:Q2"/>
    <mergeCell ref="C3:G3"/>
    <mergeCell ref="H3:L3"/>
    <mergeCell ref="M3:Q3"/>
    <mergeCell ref="C4:F4"/>
    <mergeCell ref="G4:G5"/>
    <mergeCell ref="H4:K4"/>
    <mergeCell ref="L4:L5"/>
    <mergeCell ref="M4:P4"/>
    <mergeCell ref="Q4:Q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69" customWidth="1"/>
    <col min="2" max="2" width="80.7109375" style="69" bestFit="1" customWidth="1"/>
    <col min="3" max="12" width="11.421875" style="69" customWidth="1"/>
    <col min="13" max="16384" width="9.140625" style="69" customWidth="1"/>
  </cols>
  <sheetData>
    <row r="1" spans="1:12" ht="24.75" customHeight="1" thickBot="1" thickTop="1">
      <c r="A1" s="331" t="s">
        <v>301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</row>
    <row r="2" spans="1:12" ht="19.5" customHeight="1" thickBot="1" thickTop="1">
      <c r="A2" s="358" t="s">
        <v>32</v>
      </c>
      <c r="B2" s="325" t="s">
        <v>33</v>
      </c>
      <c r="C2" s="352" t="s">
        <v>104</v>
      </c>
      <c r="D2" s="353"/>
      <c r="E2" s="353"/>
      <c r="F2" s="353"/>
      <c r="G2" s="353"/>
      <c r="H2" s="352" t="s">
        <v>105</v>
      </c>
      <c r="I2" s="353"/>
      <c r="J2" s="353"/>
      <c r="K2" s="353"/>
      <c r="L2" s="354"/>
    </row>
    <row r="3" spans="1:12" ht="19.5" customHeight="1" thickBot="1">
      <c r="A3" s="358"/>
      <c r="B3" s="326"/>
      <c r="C3" s="358" t="s">
        <v>103</v>
      </c>
      <c r="D3" s="374"/>
      <c r="E3" s="353"/>
      <c r="F3" s="353"/>
      <c r="G3" s="358" t="s">
        <v>89</v>
      </c>
      <c r="H3" s="358" t="s">
        <v>103</v>
      </c>
      <c r="I3" s="374"/>
      <c r="J3" s="353"/>
      <c r="K3" s="353"/>
      <c r="L3" s="369" t="s">
        <v>89</v>
      </c>
    </row>
    <row r="4" spans="1:12" ht="19.5" customHeight="1" thickBot="1">
      <c r="A4" s="358"/>
      <c r="B4" s="326"/>
      <c r="C4" s="6" t="s">
        <v>91</v>
      </c>
      <c r="D4" s="6" t="s">
        <v>92</v>
      </c>
      <c r="E4" s="87" t="s">
        <v>93</v>
      </c>
      <c r="F4" s="87" t="s">
        <v>94</v>
      </c>
      <c r="G4" s="345"/>
      <c r="H4" s="6" t="s">
        <v>91</v>
      </c>
      <c r="I4" s="6" t="s">
        <v>92</v>
      </c>
      <c r="J4" s="87" t="s">
        <v>93</v>
      </c>
      <c r="K4" s="87" t="s">
        <v>94</v>
      </c>
      <c r="L4" s="372"/>
    </row>
    <row r="5" spans="1:13" ht="14.25">
      <c r="A5" s="286" t="s">
        <v>36</v>
      </c>
      <c r="B5" s="201" t="s">
        <v>37</v>
      </c>
      <c r="C5" s="59">
        <v>348</v>
      </c>
      <c r="D5" s="59">
        <v>98</v>
      </c>
      <c r="E5" s="35">
        <v>4</v>
      </c>
      <c r="F5" s="35">
        <v>648</v>
      </c>
      <c r="G5" s="35">
        <v>1498</v>
      </c>
      <c r="H5" s="59">
        <v>356</v>
      </c>
      <c r="I5" s="59">
        <v>88</v>
      </c>
      <c r="J5" s="35">
        <v>3</v>
      </c>
      <c r="K5" s="35">
        <v>850</v>
      </c>
      <c r="L5" s="277">
        <v>198</v>
      </c>
      <c r="M5" s="73"/>
    </row>
    <row r="6" spans="1:13" ht="14.25">
      <c r="A6" s="204">
        <v>10</v>
      </c>
      <c r="B6" s="205" t="s">
        <v>38</v>
      </c>
      <c r="C6" s="10">
        <v>2</v>
      </c>
      <c r="D6" s="10">
        <v>0</v>
      </c>
      <c r="E6" s="27">
        <v>0</v>
      </c>
      <c r="F6" s="27">
        <v>2</v>
      </c>
      <c r="G6" s="27">
        <v>3</v>
      </c>
      <c r="H6" s="10">
        <v>0</v>
      </c>
      <c r="I6" s="10">
        <v>0</v>
      </c>
      <c r="J6" s="27">
        <v>0</v>
      </c>
      <c r="K6" s="27">
        <v>1</v>
      </c>
      <c r="L6" s="278">
        <v>0</v>
      </c>
      <c r="M6" s="73"/>
    </row>
    <row r="7" spans="1:13" ht="14.25">
      <c r="A7" s="204">
        <v>11</v>
      </c>
      <c r="B7" s="205" t="s">
        <v>39</v>
      </c>
      <c r="C7" s="10">
        <v>1</v>
      </c>
      <c r="D7" s="10">
        <v>1</v>
      </c>
      <c r="E7" s="27">
        <v>0</v>
      </c>
      <c r="F7" s="27">
        <v>3</v>
      </c>
      <c r="G7" s="27">
        <v>5</v>
      </c>
      <c r="H7" s="10">
        <v>0</v>
      </c>
      <c r="I7" s="10">
        <v>0</v>
      </c>
      <c r="J7" s="27">
        <v>0</v>
      </c>
      <c r="K7" s="27">
        <v>2</v>
      </c>
      <c r="L7" s="278">
        <v>1</v>
      </c>
      <c r="M7" s="73"/>
    </row>
    <row r="8" spans="1:13" ht="14.25">
      <c r="A8" s="204">
        <v>12</v>
      </c>
      <c r="B8" s="205" t="s">
        <v>40</v>
      </c>
      <c r="C8" s="10">
        <v>0</v>
      </c>
      <c r="D8" s="10">
        <v>2</v>
      </c>
      <c r="E8" s="27">
        <v>0</v>
      </c>
      <c r="F8" s="27">
        <v>2</v>
      </c>
      <c r="G8" s="27">
        <v>4</v>
      </c>
      <c r="H8" s="10">
        <v>1</v>
      </c>
      <c r="I8" s="10">
        <v>0</v>
      </c>
      <c r="J8" s="27">
        <v>0</v>
      </c>
      <c r="K8" s="27">
        <v>2</v>
      </c>
      <c r="L8" s="278">
        <v>0</v>
      </c>
      <c r="M8" s="73"/>
    </row>
    <row r="9" spans="1:13" ht="14.25">
      <c r="A9" s="204">
        <v>13</v>
      </c>
      <c r="B9" s="205" t="s">
        <v>41</v>
      </c>
      <c r="C9" s="10">
        <v>1</v>
      </c>
      <c r="D9" s="10">
        <v>1</v>
      </c>
      <c r="E9" s="27">
        <v>0</v>
      </c>
      <c r="F9" s="27">
        <v>3</v>
      </c>
      <c r="G9" s="27">
        <v>5</v>
      </c>
      <c r="H9" s="10">
        <v>1</v>
      </c>
      <c r="I9" s="10">
        <v>0</v>
      </c>
      <c r="J9" s="27">
        <v>0</v>
      </c>
      <c r="K9" s="27">
        <v>2</v>
      </c>
      <c r="L9" s="278">
        <v>1</v>
      </c>
      <c r="M9" s="73"/>
    </row>
    <row r="10" spans="1:13" ht="14.25">
      <c r="A10" s="204">
        <v>14</v>
      </c>
      <c r="B10" s="205" t="s">
        <v>42</v>
      </c>
      <c r="C10" s="10">
        <v>1</v>
      </c>
      <c r="D10" s="10">
        <v>0</v>
      </c>
      <c r="E10" s="27">
        <v>0</v>
      </c>
      <c r="F10" s="27">
        <v>1</v>
      </c>
      <c r="G10" s="27">
        <v>2</v>
      </c>
      <c r="H10" s="10">
        <v>0</v>
      </c>
      <c r="I10" s="10">
        <v>0</v>
      </c>
      <c r="J10" s="27">
        <v>0</v>
      </c>
      <c r="K10" s="27">
        <v>1</v>
      </c>
      <c r="L10" s="278">
        <v>0</v>
      </c>
      <c r="M10" s="73"/>
    </row>
    <row r="11" spans="1:13" ht="14.25">
      <c r="A11" s="204">
        <v>19</v>
      </c>
      <c r="B11" s="205" t="s">
        <v>43</v>
      </c>
      <c r="C11" s="10">
        <v>2</v>
      </c>
      <c r="D11" s="10">
        <v>2</v>
      </c>
      <c r="E11" s="27">
        <v>0</v>
      </c>
      <c r="F11" s="27">
        <v>8</v>
      </c>
      <c r="G11" s="27">
        <v>19</v>
      </c>
      <c r="H11" s="10">
        <v>5</v>
      </c>
      <c r="I11" s="10">
        <v>3</v>
      </c>
      <c r="J11" s="27">
        <v>0</v>
      </c>
      <c r="K11" s="27">
        <v>11</v>
      </c>
      <c r="L11" s="278">
        <v>4</v>
      </c>
      <c r="M11" s="73"/>
    </row>
    <row r="12" spans="1:13" ht="27">
      <c r="A12" s="204">
        <v>20</v>
      </c>
      <c r="B12" s="205" t="s">
        <v>44</v>
      </c>
      <c r="C12" s="10">
        <v>1</v>
      </c>
      <c r="D12" s="10">
        <v>0</v>
      </c>
      <c r="E12" s="27">
        <v>0</v>
      </c>
      <c r="F12" s="27">
        <v>6</v>
      </c>
      <c r="G12" s="27">
        <v>14</v>
      </c>
      <c r="H12" s="10">
        <v>3</v>
      </c>
      <c r="I12" s="10">
        <v>0</v>
      </c>
      <c r="J12" s="27">
        <v>0</v>
      </c>
      <c r="K12" s="27">
        <v>8</v>
      </c>
      <c r="L12" s="278">
        <v>5</v>
      </c>
      <c r="M12" s="73"/>
    </row>
    <row r="13" spans="1:13" ht="14.25">
      <c r="A13" s="204">
        <v>21</v>
      </c>
      <c r="B13" s="205" t="s">
        <v>45</v>
      </c>
      <c r="C13" s="10">
        <v>7</v>
      </c>
      <c r="D13" s="10">
        <v>1</v>
      </c>
      <c r="E13" s="27">
        <v>0</v>
      </c>
      <c r="F13" s="27">
        <v>10</v>
      </c>
      <c r="G13" s="27">
        <v>24</v>
      </c>
      <c r="H13" s="10">
        <v>6</v>
      </c>
      <c r="I13" s="10">
        <v>0</v>
      </c>
      <c r="J13" s="27">
        <v>0</v>
      </c>
      <c r="K13" s="27">
        <v>14</v>
      </c>
      <c r="L13" s="278">
        <v>2</v>
      </c>
      <c r="M13" s="73"/>
    </row>
    <row r="14" spans="1:13" ht="14.25">
      <c r="A14" s="204">
        <v>22</v>
      </c>
      <c r="B14" s="205" t="s">
        <v>46</v>
      </c>
      <c r="C14" s="10">
        <v>2</v>
      </c>
      <c r="D14" s="10">
        <v>0</v>
      </c>
      <c r="E14" s="27">
        <v>0</v>
      </c>
      <c r="F14" s="27">
        <v>4</v>
      </c>
      <c r="G14" s="27">
        <v>7</v>
      </c>
      <c r="H14" s="10">
        <v>0</v>
      </c>
      <c r="I14" s="10">
        <v>0</v>
      </c>
      <c r="J14" s="27">
        <v>0</v>
      </c>
      <c r="K14" s="27">
        <v>3</v>
      </c>
      <c r="L14" s="278">
        <v>2</v>
      </c>
      <c r="M14" s="73"/>
    </row>
    <row r="15" spans="1:13" ht="14.25">
      <c r="A15" s="204">
        <v>23</v>
      </c>
      <c r="B15" s="205" t="s">
        <v>47</v>
      </c>
      <c r="C15" s="10">
        <v>0</v>
      </c>
      <c r="D15" s="10">
        <v>1</v>
      </c>
      <c r="E15" s="27">
        <v>0</v>
      </c>
      <c r="F15" s="27">
        <v>2</v>
      </c>
      <c r="G15" s="27">
        <v>2</v>
      </c>
      <c r="H15" s="10">
        <v>0</v>
      </c>
      <c r="I15" s="10">
        <v>0</v>
      </c>
      <c r="J15" s="27">
        <v>0</v>
      </c>
      <c r="K15" s="27">
        <v>0</v>
      </c>
      <c r="L15" s="278">
        <v>1</v>
      </c>
      <c r="M15" s="73"/>
    </row>
    <row r="16" spans="1:13" ht="14.25">
      <c r="A16" s="204">
        <v>24</v>
      </c>
      <c r="B16" s="205" t="s">
        <v>48</v>
      </c>
      <c r="C16" s="10">
        <v>5</v>
      </c>
      <c r="D16" s="10">
        <v>1</v>
      </c>
      <c r="E16" s="27">
        <v>0</v>
      </c>
      <c r="F16" s="27">
        <v>17</v>
      </c>
      <c r="G16" s="27">
        <v>21</v>
      </c>
      <c r="H16" s="10">
        <v>0</v>
      </c>
      <c r="I16" s="10">
        <v>0</v>
      </c>
      <c r="J16" s="27">
        <v>0</v>
      </c>
      <c r="K16" s="27">
        <v>4</v>
      </c>
      <c r="L16" s="278">
        <v>11</v>
      </c>
      <c r="M16" s="73"/>
    </row>
    <row r="17" spans="1:13" ht="14.25">
      <c r="A17" s="204">
        <v>29</v>
      </c>
      <c r="B17" s="205" t="s">
        <v>49</v>
      </c>
      <c r="C17" s="10">
        <v>0</v>
      </c>
      <c r="D17" s="10">
        <v>2</v>
      </c>
      <c r="E17" s="27">
        <v>0</v>
      </c>
      <c r="F17" s="27">
        <v>2</v>
      </c>
      <c r="G17" s="27">
        <v>2</v>
      </c>
      <c r="H17" s="10">
        <v>0</v>
      </c>
      <c r="I17" s="10">
        <v>0</v>
      </c>
      <c r="J17" s="27">
        <v>0</v>
      </c>
      <c r="K17" s="27">
        <v>0</v>
      </c>
      <c r="L17" s="278">
        <v>0</v>
      </c>
      <c r="M17" s="73"/>
    </row>
    <row r="18" spans="1:13" ht="14.25">
      <c r="A18" s="204">
        <v>30</v>
      </c>
      <c r="B18" s="205" t="s">
        <v>50</v>
      </c>
      <c r="C18" s="10">
        <v>19</v>
      </c>
      <c r="D18" s="10">
        <v>6</v>
      </c>
      <c r="E18" s="27">
        <v>0</v>
      </c>
      <c r="F18" s="27">
        <v>44</v>
      </c>
      <c r="G18" s="27">
        <v>122</v>
      </c>
      <c r="H18" s="10">
        <v>23</v>
      </c>
      <c r="I18" s="10">
        <v>10</v>
      </c>
      <c r="J18" s="27">
        <v>0</v>
      </c>
      <c r="K18" s="27">
        <v>78</v>
      </c>
      <c r="L18" s="278">
        <v>19</v>
      </c>
      <c r="M18" s="73"/>
    </row>
    <row r="19" spans="1:13" ht="14.25">
      <c r="A19" s="204">
        <v>31</v>
      </c>
      <c r="B19" s="205" t="s">
        <v>51</v>
      </c>
      <c r="C19" s="10">
        <v>9</v>
      </c>
      <c r="D19" s="10">
        <v>3</v>
      </c>
      <c r="E19" s="27">
        <v>0</v>
      </c>
      <c r="F19" s="27">
        <v>17</v>
      </c>
      <c r="G19" s="27">
        <v>32</v>
      </c>
      <c r="H19" s="10">
        <v>8</v>
      </c>
      <c r="I19" s="10">
        <v>1</v>
      </c>
      <c r="J19" s="27">
        <v>0</v>
      </c>
      <c r="K19" s="27">
        <v>15</v>
      </c>
      <c r="L19" s="278">
        <v>5</v>
      </c>
      <c r="M19" s="73"/>
    </row>
    <row r="20" spans="1:13" ht="14.25">
      <c r="A20" s="204">
        <v>32</v>
      </c>
      <c r="B20" s="205" t="s">
        <v>52</v>
      </c>
      <c r="C20" s="10">
        <v>5</v>
      </c>
      <c r="D20" s="10">
        <v>0</v>
      </c>
      <c r="E20" s="27">
        <v>0</v>
      </c>
      <c r="F20" s="27">
        <v>7</v>
      </c>
      <c r="G20" s="27">
        <v>11</v>
      </c>
      <c r="H20" s="10">
        <v>2</v>
      </c>
      <c r="I20" s="10">
        <v>0</v>
      </c>
      <c r="J20" s="27">
        <v>0</v>
      </c>
      <c r="K20" s="27">
        <v>4</v>
      </c>
      <c r="L20" s="278">
        <v>2</v>
      </c>
      <c r="M20" s="73"/>
    </row>
    <row r="21" spans="1:13" ht="14.25">
      <c r="A21" s="204">
        <v>33</v>
      </c>
      <c r="B21" s="205" t="s">
        <v>53</v>
      </c>
      <c r="C21" s="10">
        <v>27</v>
      </c>
      <c r="D21" s="10">
        <v>7</v>
      </c>
      <c r="E21" s="27">
        <v>0</v>
      </c>
      <c r="F21" s="27">
        <v>55</v>
      </c>
      <c r="G21" s="27">
        <v>119</v>
      </c>
      <c r="H21" s="10">
        <v>25</v>
      </c>
      <c r="I21" s="10">
        <v>4</v>
      </c>
      <c r="J21" s="27">
        <v>0</v>
      </c>
      <c r="K21" s="27">
        <v>64</v>
      </c>
      <c r="L21" s="278">
        <v>21</v>
      </c>
      <c r="M21" s="73"/>
    </row>
    <row r="22" spans="1:13" ht="14.25">
      <c r="A22" s="204">
        <v>34</v>
      </c>
      <c r="B22" s="205" t="s">
        <v>54</v>
      </c>
      <c r="C22" s="10">
        <v>34</v>
      </c>
      <c r="D22" s="10">
        <v>12</v>
      </c>
      <c r="E22" s="27">
        <v>0</v>
      </c>
      <c r="F22" s="27">
        <v>80</v>
      </c>
      <c r="G22" s="27">
        <v>157</v>
      </c>
      <c r="H22" s="10">
        <v>30</v>
      </c>
      <c r="I22" s="10">
        <v>9</v>
      </c>
      <c r="J22" s="27">
        <v>0</v>
      </c>
      <c r="K22" s="27">
        <v>77</v>
      </c>
      <c r="L22" s="278">
        <v>34</v>
      </c>
      <c r="M22" s="73"/>
    </row>
    <row r="23" spans="1:13" ht="14.25">
      <c r="A23" s="204">
        <v>35</v>
      </c>
      <c r="B23" s="205" t="s">
        <v>55</v>
      </c>
      <c r="C23" s="10">
        <v>138</v>
      </c>
      <c r="D23" s="10">
        <v>38</v>
      </c>
      <c r="E23" s="27">
        <v>0</v>
      </c>
      <c r="F23" s="27">
        <v>319</v>
      </c>
      <c r="G23" s="27">
        <v>545</v>
      </c>
      <c r="H23" s="10">
        <v>91</v>
      </c>
      <c r="I23" s="10">
        <v>27</v>
      </c>
      <c r="J23" s="27">
        <v>0</v>
      </c>
      <c r="K23" s="27">
        <v>226</v>
      </c>
      <c r="L23" s="278">
        <v>143</v>
      </c>
      <c r="M23" s="73"/>
    </row>
    <row r="24" spans="1:13" ht="14.25">
      <c r="A24" s="204">
        <v>39</v>
      </c>
      <c r="B24" s="205" t="s">
        <v>56</v>
      </c>
      <c r="C24" s="10">
        <v>9</v>
      </c>
      <c r="D24" s="10">
        <v>1</v>
      </c>
      <c r="E24" s="27">
        <v>0</v>
      </c>
      <c r="F24" s="27">
        <v>13</v>
      </c>
      <c r="G24" s="27">
        <v>42</v>
      </c>
      <c r="H24" s="10">
        <v>13</v>
      </c>
      <c r="I24" s="10">
        <v>3</v>
      </c>
      <c r="J24" s="27">
        <v>0</v>
      </c>
      <c r="K24" s="27">
        <v>29</v>
      </c>
      <c r="L24" s="278">
        <v>3</v>
      </c>
      <c r="M24" s="73"/>
    </row>
    <row r="25" spans="1:13" ht="27">
      <c r="A25" s="204">
        <v>40</v>
      </c>
      <c r="B25" s="205" t="s">
        <v>57</v>
      </c>
      <c r="C25" s="10">
        <v>285</v>
      </c>
      <c r="D25" s="10">
        <v>64</v>
      </c>
      <c r="E25" s="27">
        <v>1</v>
      </c>
      <c r="F25" s="27">
        <v>514</v>
      </c>
      <c r="G25" s="27">
        <v>1201</v>
      </c>
      <c r="H25" s="10">
        <v>314</v>
      </c>
      <c r="I25" s="10">
        <v>36</v>
      </c>
      <c r="J25" s="27">
        <v>0</v>
      </c>
      <c r="K25" s="27">
        <v>687</v>
      </c>
      <c r="L25" s="278">
        <v>164</v>
      </c>
      <c r="M25" s="73"/>
    </row>
    <row r="26" spans="1:13" ht="27">
      <c r="A26" s="204">
        <v>41</v>
      </c>
      <c r="B26" s="205" t="s">
        <v>58</v>
      </c>
      <c r="C26" s="10">
        <v>7</v>
      </c>
      <c r="D26" s="10">
        <v>0</v>
      </c>
      <c r="E26" s="27">
        <v>0</v>
      </c>
      <c r="F26" s="27">
        <v>12</v>
      </c>
      <c r="G26" s="27">
        <v>25</v>
      </c>
      <c r="H26" s="10">
        <v>6</v>
      </c>
      <c r="I26" s="10">
        <v>1</v>
      </c>
      <c r="J26" s="27">
        <v>0</v>
      </c>
      <c r="K26" s="27">
        <v>13</v>
      </c>
      <c r="L26" s="278">
        <v>5</v>
      </c>
      <c r="M26" s="73"/>
    </row>
    <row r="27" spans="1:13" ht="27">
      <c r="A27" s="204">
        <v>42</v>
      </c>
      <c r="B27" s="205" t="s">
        <v>59</v>
      </c>
      <c r="C27" s="10">
        <v>2551</v>
      </c>
      <c r="D27" s="10">
        <v>636</v>
      </c>
      <c r="E27" s="27">
        <v>15</v>
      </c>
      <c r="F27" s="27">
        <v>4745</v>
      </c>
      <c r="G27" s="27">
        <v>9701</v>
      </c>
      <c r="H27" s="10">
        <v>2123</v>
      </c>
      <c r="I27" s="10">
        <v>502</v>
      </c>
      <c r="J27" s="27">
        <v>12</v>
      </c>
      <c r="K27" s="27">
        <v>4955</v>
      </c>
      <c r="L27" s="278">
        <v>1543</v>
      </c>
      <c r="M27" s="73"/>
    </row>
    <row r="28" spans="1:13" ht="27">
      <c r="A28" s="204">
        <v>43</v>
      </c>
      <c r="B28" s="205" t="s">
        <v>60</v>
      </c>
      <c r="C28" s="10">
        <v>9</v>
      </c>
      <c r="D28" s="10">
        <v>4</v>
      </c>
      <c r="E28" s="27">
        <v>0</v>
      </c>
      <c r="F28" s="27">
        <v>17</v>
      </c>
      <c r="G28" s="27">
        <v>31</v>
      </c>
      <c r="H28" s="10">
        <v>6</v>
      </c>
      <c r="I28" s="10">
        <v>0</v>
      </c>
      <c r="J28" s="27">
        <v>0</v>
      </c>
      <c r="K28" s="27">
        <v>14</v>
      </c>
      <c r="L28" s="278">
        <v>4</v>
      </c>
      <c r="M28" s="73"/>
    </row>
    <row r="29" spans="1:13" ht="14.25">
      <c r="A29" s="204">
        <v>44</v>
      </c>
      <c r="B29" s="205" t="s">
        <v>61</v>
      </c>
      <c r="C29" s="10">
        <v>28</v>
      </c>
      <c r="D29" s="10">
        <v>7</v>
      </c>
      <c r="E29" s="27">
        <v>0</v>
      </c>
      <c r="F29" s="27">
        <v>51</v>
      </c>
      <c r="G29" s="27">
        <v>112</v>
      </c>
      <c r="H29" s="10">
        <v>28</v>
      </c>
      <c r="I29" s="10">
        <v>0</v>
      </c>
      <c r="J29" s="27">
        <v>0</v>
      </c>
      <c r="K29" s="27">
        <v>61</v>
      </c>
      <c r="L29" s="278">
        <v>16</v>
      </c>
      <c r="M29" s="73"/>
    </row>
    <row r="30" spans="1:13" ht="14.25">
      <c r="A30" s="204">
        <v>45</v>
      </c>
      <c r="B30" s="205" t="s">
        <v>62</v>
      </c>
      <c r="C30" s="10">
        <v>3</v>
      </c>
      <c r="D30" s="10">
        <v>1</v>
      </c>
      <c r="E30" s="27">
        <v>0</v>
      </c>
      <c r="F30" s="27">
        <v>6</v>
      </c>
      <c r="G30" s="27">
        <v>10</v>
      </c>
      <c r="H30" s="10">
        <v>1</v>
      </c>
      <c r="I30" s="10">
        <v>0</v>
      </c>
      <c r="J30" s="27">
        <v>0</v>
      </c>
      <c r="K30" s="27">
        <v>4</v>
      </c>
      <c r="L30" s="278">
        <v>2</v>
      </c>
      <c r="M30" s="73"/>
    </row>
    <row r="31" spans="1:13" ht="14.25">
      <c r="A31" s="204">
        <v>49</v>
      </c>
      <c r="B31" s="205" t="s">
        <v>63</v>
      </c>
      <c r="C31" s="10">
        <v>39</v>
      </c>
      <c r="D31" s="10">
        <v>12</v>
      </c>
      <c r="E31" s="27">
        <v>0</v>
      </c>
      <c r="F31" s="27">
        <v>73</v>
      </c>
      <c r="G31" s="27">
        <v>195</v>
      </c>
      <c r="H31" s="10">
        <v>66</v>
      </c>
      <c r="I31" s="10">
        <v>7</v>
      </c>
      <c r="J31" s="27">
        <v>0</v>
      </c>
      <c r="K31" s="27">
        <v>122</v>
      </c>
      <c r="L31" s="278">
        <v>22</v>
      </c>
      <c r="M31" s="73"/>
    </row>
    <row r="32" spans="1:13" ht="14.25">
      <c r="A32" s="204">
        <v>50</v>
      </c>
      <c r="B32" s="205" t="s">
        <v>64</v>
      </c>
      <c r="C32" s="10">
        <v>245</v>
      </c>
      <c r="D32" s="10">
        <v>59</v>
      </c>
      <c r="E32" s="27">
        <v>0</v>
      </c>
      <c r="F32" s="27">
        <v>464</v>
      </c>
      <c r="G32" s="27">
        <v>1128</v>
      </c>
      <c r="H32" s="10">
        <v>267</v>
      </c>
      <c r="I32" s="10">
        <v>74</v>
      </c>
      <c r="J32" s="27">
        <v>0</v>
      </c>
      <c r="K32" s="27">
        <v>663</v>
      </c>
      <c r="L32" s="278">
        <v>160</v>
      </c>
      <c r="M32" s="73"/>
    </row>
    <row r="33" spans="1:13" ht="14.25">
      <c r="A33" s="204">
        <v>51</v>
      </c>
      <c r="B33" s="205" t="s">
        <v>65</v>
      </c>
      <c r="C33" s="10">
        <v>92</v>
      </c>
      <c r="D33" s="10">
        <v>19</v>
      </c>
      <c r="E33" s="27">
        <v>1</v>
      </c>
      <c r="F33" s="27">
        <v>165</v>
      </c>
      <c r="G33" s="27">
        <v>392</v>
      </c>
      <c r="H33" s="10">
        <v>93</v>
      </c>
      <c r="I33" s="10">
        <v>30</v>
      </c>
      <c r="J33" s="27">
        <v>0</v>
      </c>
      <c r="K33" s="27">
        <v>227</v>
      </c>
      <c r="L33" s="278">
        <v>53</v>
      </c>
      <c r="M33" s="73"/>
    </row>
    <row r="34" spans="1:13" ht="14.25">
      <c r="A34" s="204">
        <v>52</v>
      </c>
      <c r="B34" s="205" t="s">
        <v>66</v>
      </c>
      <c r="C34" s="10">
        <v>831</v>
      </c>
      <c r="D34" s="10">
        <v>179</v>
      </c>
      <c r="E34" s="27">
        <v>1</v>
      </c>
      <c r="F34" s="27">
        <v>1468</v>
      </c>
      <c r="G34" s="27">
        <v>3292</v>
      </c>
      <c r="H34" s="10">
        <v>746</v>
      </c>
      <c r="I34" s="10">
        <v>192</v>
      </c>
      <c r="J34" s="27">
        <v>0</v>
      </c>
      <c r="K34" s="27">
        <v>1824</v>
      </c>
      <c r="L34" s="278">
        <v>457</v>
      </c>
      <c r="M34" s="73"/>
    </row>
    <row r="35" spans="1:13" ht="14.25">
      <c r="A35" s="204">
        <v>59</v>
      </c>
      <c r="B35" s="205" t="s">
        <v>67</v>
      </c>
      <c r="C35" s="10">
        <v>39</v>
      </c>
      <c r="D35" s="10">
        <v>7</v>
      </c>
      <c r="E35" s="27">
        <v>0</v>
      </c>
      <c r="F35" s="27">
        <v>59</v>
      </c>
      <c r="G35" s="27">
        <v>141</v>
      </c>
      <c r="H35" s="10">
        <v>38</v>
      </c>
      <c r="I35" s="10">
        <v>7</v>
      </c>
      <c r="J35" s="27">
        <v>0</v>
      </c>
      <c r="K35" s="27">
        <v>82</v>
      </c>
      <c r="L35" s="278">
        <v>13</v>
      </c>
      <c r="M35" s="73"/>
    </row>
    <row r="36" spans="1:13" ht="27">
      <c r="A36" s="204">
        <v>60</v>
      </c>
      <c r="B36" s="205" t="s">
        <v>68</v>
      </c>
      <c r="C36" s="10">
        <v>21</v>
      </c>
      <c r="D36" s="10">
        <v>3</v>
      </c>
      <c r="E36" s="27">
        <v>0</v>
      </c>
      <c r="F36" s="27">
        <v>39</v>
      </c>
      <c r="G36" s="27">
        <v>84</v>
      </c>
      <c r="H36" s="10">
        <v>16</v>
      </c>
      <c r="I36" s="10">
        <v>2</v>
      </c>
      <c r="J36" s="27">
        <v>0</v>
      </c>
      <c r="K36" s="27">
        <v>45</v>
      </c>
      <c r="L36" s="278">
        <v>15</v>
      </c>
      <c r="M36" s="73"/>
    </row>
    <row r="37" spans="1:13" ht="14.25">
      <c r="A37" s="204">
        <v>61</v>
      </c>
      <c r="B37" s="205" t="s">
        <v>69</v>
      </c>
      <c r="C37" s="10">
        <v>1</v>
      </c>
      <c r="D37" s="10">
        <v>0</v>
      </c>
      <c r="E37" s="27">
        <v>0</v>
      </c>
      <c r="F37" s="27">
        <v>1</v>
      </c>
      <c r="G37" s="27">
        <v>6</v>
      </c>
      <c r="H37" s="10">
        <v>0</v>
      </c>
      <c r="I37" s="10">
        <v>0</v>
      </c>
      <c r="J37" s="27">
        <v>0</v>
      </c>
      <c r="K37" s="27">
        <v>5</v>
      </c>
      <c r="L37" s="278">
        <v>0</v>
      </c>
      <c r="M37" s="73"/>
    </row>
    <row r="38" spans="1:13" ht="14.25">
      <c r="A38" s="204">
        <v>62</v>
      </c>
      <c r="B38" s="205" t="s">
        <v>70</v>
      </c>
      <c r="C38" s="10">
        <v>4</v>
      </c>
      <c r="D38" s="10">
        <v>0</v>
      </c>
      <c r="E38" s="27">
        <v>1</v>
      </c>
      <c r="F38" s="27">
        <v>7</v>
      </c>
      <c r="G38" s="27">
        <v>10</v>
      </c>
      <c r="H38" s="10">
        <v>3</v>
      </c>
      <c r="I38" s="10">
        <v>0</v>
      </c>
      <c r="J38" s="27">
        <v>0</v>
      </c>
      <c r="K38" s="27">
        <v>3</v>
      </c>
      <c r="L38" s="278">
        <v>2</v>
      </c>
      <c r="M38" s="73"/>
    </row>
    <row r="39" spans="1:13" ht="14.25">
      <c r="A39" s="204">
        <v>63</v>
      </c>
      <c r="B39" s="205" t="s">
        <v>71</v>
      </c>
      <c r="C39" s="10">
        <v>583</v>
      </c>
      <c r="D39" s="10">
        <v>136</v>
      </c>
      <c r="E39" s="27">
        <v>6</v>
      </c>
      <c r="F39" s="27">
        <v>1050</v>
      </c>
      <c r="G39" s="27">
        <v>2074</v>
      </c>
      <c r="H39" s="10">
        <v>465</v>
      </c>
      <c r="I39" s="10">
        <v>99</v>
      </c>
      <c r="J39" s="27">
        <v>3</v>
      </c>
      <c r="K39" s="27">
        <v>1024</v>
      </c>
      <c r="L39" s="278">
        <v>325</v>
      </c>
      <c r="M39" s="73"/>
    </row>
    <row r="40" spans="1:13" ht="14.25">
      <c r="A40" s="204">
        <v>64</v>
      </c>
      <c r="B40" s="205" t="s">
        <v>72</v>
      </c>
      <c r="C40" s="10">
        <v>194</v>
      </c>
      <c r="D40" s="10">
        <v>37</v>
      </c>
      <c r="E40" s="27">
        <v>2</v>
      </c>
      <c r="F40" s="27">
        <v>366</v>
      </c>
      <c r="G40" s="27">
        <v>684</v>
      </c>
      <c r="H40" s="10">
        <v>139</v>
      </c>
      <c r="I40" s="10">
        <v>30</v>
      </c>
      <c r="J40" s="27">
        <v>0</v>
      </c>
      <c r="K40" s="27">
        <v>318</v>
      </c>
      <c r="L40" s="278">
        <v>133</v>
      </c>
      <c r="M40" s="73"/>
    </row>
    <row r="41" spans="1:13" ht="14.25">
      <c r="A41" s="204">
        <v>69</v>
      </c>
      <c r="B41" s="205" t="s">
        <v>73</v>
      </c>
      <c r="C41" s="10">
        <v>16</v>
      </c>
      <c r="D41" s="10">
        <v>6</v>
      </c>
      <c r="E41" s="27">
        <v>0</v>
      </c>
      <c r="F41" s="27">
        <v>28</v>
      </c>
      <c r="G41" s="27">
        <v>83</v>
      </c>
      <c r="H41" s="10">
        <v>24</v>
      </c>
      <c r="I41" s="10">
        <v>4</v>
      </c>
      <c r="J41" s="27">
        <v>0</v>
      </c>
      <c r="K41" s="27">
        <v>55</v>
      </c>
      <c r="L41" s="278">
        <v>6</v>
      </c>
      <c r="M41" s="73"/>
    </row>
    <row r="42" spans="1:13" ht="27">
      <c r="A42" s="204">
        <v>70</v>
      </c>
      <c r="B42" s="205" t="s">
        <v>74</v>
      </c>
      <c r="C42" s="10">
        <v>20</v>
      </c>
      <c r="D42" s="10">
        <v>5</v>
      </c>
      <c r="E42" s="27">
        <v>0</v>
      </c>
      <c r="F42" s="27">
        <v>39</v>
      </c>
      <c r="G42" s="27">
        <v>113</v>
      </c>
      <c r="H42" s="10">
        <v>44</v>
      </c>
      <c r="I42" s="10">
        <v>4</v>
      </c>
      <c r="J42" s="27">
        <v>0</v>
      </c>
      <c r="K42" s="27">
        <v>74</v>
      </c>
      <c r="L42" s="278">
        <v>14</v>
      </c>
      <c r="M42" s="73"/>
    </row>
    <row r="43" spans="1:13" ht="14.25">
      <c r="A43" s="204">
        <v>71</v>
      </c>
      <c r="B43" s="205" t="s">
        <v>75</v>
      </c>
      <c r="C43" s="10">
        <v>3</v>
      </c>
      <c r="D43" s="10">
        <v>0</v>
      </c>
      <c r="E43" s="27">
        <v>0</v>
      </c>
      <c r="F43" s="27">
        <v>3</v>
      </c>
      <c r="G43" s="27">
        <v>9</v>
      </c>
      <c r="H43" s="10">
        <v>3</v>
      </c>
      <c r="I43" s="10">
        <v>1</v>
      </c>
      <c r="J43" s="27">
        <v>0</v>
      </c>
      <c r="K43" s="27">
        <v>6</v>
      </c>
      <c r="L43" s="278">
        <v>0</v>
      </c>
      <c r="M43" s="73"/>
    </row>
    <row r="44" spans="1:13" ht="14.25">
      <c r="A44" s="204">
        <v>72</v>
      </c>
      <c r="B44" s="205" t="s">
        <v>76</v>
      </c>
      <c r="C44" s="10">
        <v>8</v>
      </c>
      <c r="D44" s="10">
        <v>1</v>
      </c>
      <c r="E44" s="27">
        <v>0</v>
      </c>
      <c r="F44" s="27">
        <v>13</v>
      </c>
      <c r="G44" s="27">
        <v>24</v>
      </c>
      <c r="H44" s="10">
        <v>6</v>
      </c>
      <c r="I44" s="10">
        <v>3</v>
      </c>
      <c r="J44" s="27">
        <v>0</v>
      </c>
      <c r="K44" s="27">
        <v>11</v>
      </c>
      <c r="L44" s="278">
        <v>4</v>
      </c>
      <c r="M44" s="73"/>
    </row>
    <row r="45" spans="1:13" ht="14.25">
      <c r="A45" s="204">
        <v>73</v>
      </c>
      <c r="B45" s="205" t="s">
        <v>77</v>
      </c>
      <c r="C45" s="10">
        <v>2</v>
      </c>
      <c r="D45" s="10">
        <v>0</v>
      </c>
      <c r="E45" s="27">
        <v>0</v>
      </c>
      <c r="F45" s="27">
        <v>2</v>
      </c>
      <c r="G45" s="27">
        <v>6</v>
      </c>
      <c r="H45" s="10">
        <v>0</v>
      </c>
      <c r="I45" s="10">
        <v>3</v>
      </c>
      <c r="J45" s="27">
        <v>0</v>
      </c>
      <c r="K45" s="27">
        <v>4</v>
      </c>
      <c r="L45" s="278">
        <v>0</v>
      </c>
      <c r="M45" s="73"/>
    </row>
    <row r="46" spans="1:13" ht="14.25">
      <c r="A46" s="204">
        <v>74</v>
      </c>
      <c r="B46" s="205" t="s">
        <v>78</v>
      </c>
      <c r="C46" s="10">
        <v>9</v>
      </c>
      <c r="D46" s="10">
        <v>2</v>
      </c>
      <c r="E46" s="27">
        <v>0</v>
      </c>
      <c r="F46" s="27">
        <v>15</v>
      </c>
      <c r="G46" s="27">
        <v>25</v>
      </c>
      <c r="H46" s="10">
        <v>4</v>
      </c>
      <c r="I46" s="10">
        <v>0</v>
      </c>
      <c r="J46" s="27">
        <v>0</v>
      </c>
      <c r="K46" s="27">
        <v>10</v>
      </c>
      <c r="L46" s="278">
        <v>4</v>
      </c>
      <c r="M46" s="73"/>
    </row>
    <row r="47" spans="1:13" ht="14.25">
      <c r="A47" s="204">
        <v>75</v>
      </c>
      <c r="B47" s="205" t="s">
        <v>79</v>
      </c>
      <c r="C47" s="10">
        <v>100</v>
      </c>
      <c r="D47" s="10">
        <v>22</v>
      </c>
      <c r="E47" s="27">
        <v>0</v>
      </c>
      <c r="F47" s="27">
        <v>180</v>
      </c>
      <c r="G47" s="27">
        <v>341</v>
      </c>
      <c r="H47" s="10">
        <v>93</v>
      </c>
      <c r="I47" s="10">
        <v>11</v>
      </c>
      <c r="J47" s="27">
        <v>0</v>
      </c>
      <c r="K47" s="27">
        <v>161</v>
      </c>
      <c r="L47" s="278">
        <v>58</v>
      </c>
      <c r="M47" s="73"/>
    </row>
    <row r="48" spans="1:13" ht="14.25">
      <c r="A48" s="204">
        <v>79</v>
      </c>
      <c r="B48" s="205" t="s">
        <v>80</v>
      </c>
      <c r="C48" s="10">
        <v>15</v>
      </c>
      <c r="D48" s="10">
        <v>6</v>
      </c>
      <c r="E48" s="27">
        <v>0</v>
      </c>
      <c r="F48" s="27">
        <v>33</v>
      </c>
      <c r="G48" s="27">
        <v>64</v>
      </c>
      <c r="H48" s="10">
        <v>13</v>
      </c>
      <c r="I48" s="10">
        <v>6</v>
      </c>
      <c r="J48" s="27">
        <v>0</v>
      </c>
      <c r="K48" s="27">
        <v>31</v>
      </c>
      <c r="L48" s="278">
        <v>12</v>
      </c>
      <c r="M48" s="73"/>
    </row>
    <row r="49" spans="1:13" ht="14.25">
      <c r="A49" s="204">
        <v>80</v>
      </c>
      <c r="B49" s="205" t="s">
        <v>81</v>
      </c>
      <c r="C49" s="10">
        <v>18</v>
      </c>
      <c r="D49" s="10">
        <v>2</v>
      </c>
      <c r="E49" s="27">
        <v>0</v>
      </c>
      <c r="F49" s="27">
        <v>33</v>
      </c>
      <c r="G49" s="27">
        <v>102</v>
      </c>
      <c r="H49" s="10">
        <v>33</v>
      </c>
      <c r="I49" s="10">
        <v>5</v>
      </c>
      <c r="J49" s="27">
        <v>1</v>
      </c>
      <c r="K49" s="27">
        <v>69</v>
      </c>
      <c r="L49" s="278">
        <v>13</v>
      </c>
      <c r="M49" s="73"/>
    </row>
    <row r="50" spans="1:13" ht="14.25">
      <c r="A50" s="204">
        <v>81</v>
      </c>
      <c r="B50" s="205" t="s">
        <v>82</v>
      </c>
      <c r="C50" s="10">
        <v>45</v>
      </c>
      <c r="D50" s="10">
        <v>6</v>
      </c>
      <c r="E50" s="27">
        <v>0</v>
      </c>
      <c r="F50" s="27">
        <v>84</v>
      </c>
      <c r="G50" s="27">
        <v>202</v>
      </c>
      <c r="H50" s="10">
        <v>47</v>
      </c>
      <c r="I50" s="10">
        <v>6</v>
      </c>
      <c r="J50" s="27">
        <v>0</v>
      </c>
      <c r="K50" s="27">
        <v>118</v>
      </c>
      <c r="L50" s="278">
        <v>33</v>
      </c>
      <c r="M50" s="73"/>
    </row>
    <row r="51" spans="1:13" ht="27">
      <c r="A51" s="204">
        <v>82</v>
      </c>
      <c r="B51" s="205" t="s">
        <v>83</v>
      </c>
      <c r="C51" s="10">
        <v>2</v>
      </c>
      <c r="D51" s="10">
        <v>0</v>
      </c>
      <c r="E51" s="27">
        <v>0</v>
      </c>
      <c r="F51" s="27">
        <v>5</v>
      </c>
      <c r="G51" s="27">
        <v>9</v>
      </c>
      <c r="H51" s="10">
        <v>1</v>
      </c>
      <c r="I51" s="10">
        <v>1</v>
      </c>
      <c r="J51" s="27">
        <v>0</v>
      </c>
      <c r="K51" s="27">
        <v>4</v>
      </c>
      <c r="L51" s="278">
        <v>3</v>
      </c>
      <c r="M51" s="73"/>
    </row>
    <row r="52" spans="1:13" ht="27">
      <c r="A52" s="204">
        <v>83</v>
      </c>
      <c r="B52" s="205" t="s">
        <v>84</v>
      </c>
      <c r="C52" s="10">
        <v>45</v>
      </c>
      <c r="D52" s="10">
        <v>11</v>
      </c>
      <c r="E52" s="27">
        <v>0</v>
      </c>
      <c r="F52" s="27">
        <v>87</v>
      </c>
      <c r="G52" s="27">
        <v>152</v>
      </c>
      <c r="H52" s="10">
        <v>29</v>
      </c>
      <c r="I52" s="10">
        <v>9</v>
      </c>
      <c r="J52" s="27">
        <v>0</v>
      </c>
      <c r="K52" s="27">
        <v>65</v>
      </c>
      <c r="L52" s="278">
        <v>31</v>
      </c>
      <c r="M52" s="73"/>
    </row>
    <row r="53" spans="1:13" ht="14.25">
      <c r="A53" s="204">
        <v>84</v>
      </c>
      <c r="B53" s="205" t="s">
        <v>85</v>
      </c>
      <c r="C53" s="10">
        <v>7</v>
      </c>
      <c r="D53" s="10">
        <v>1</v>
      </c>
      <c r="E53" s="27">
        <v>0</v>
      </c>
      <c r="F53" s="27">
        <v>21</v>
      </c>
      <c r="G53" s="27">
        <v>46</v>
      </c>
      <c r="H53" s="10">
        <v>8</v>
      </c>
      <c r="I53" s="10">
        <v>1</v>
      </c>
      <c r="J53" s="27">
        <v>0</v>
      </c>
      <c r="K53" s="27">
        <v>25</v>
      </c>
      <c r="L53" s="278">
        <v>13</v>
      </c>
      <c r="M53" s="73"/>
    </row>
    <row r="54" spans="1:13" ht="27">
      <c r="A54" s="204">
        <v>85</v>
      </c>
      <c r="B54" s="205" t="s">
        <v>86</v>
      </c>
      <c r="C54" s="10">
        <v>24</v>
      </c>
      <c r="D54" s="10">
        <v>3</v>
      </c>
      <c r="E54" s="27">
        <v>0</v>
      </c>
      <c r="F54" s="27">
        <v>52</v>
      </c>
      <c r="G54" s="27">
        <v>96</v>
      </c>
      <c r="H54" s="10">
        <v>20</v>
      </c>
      <c r="I54" s="10">
        <v>2</v>
      </c>
      <c r="J54" s="27">
        <v>0</v>
      </c>
      <c r="K54" s="27">
        <v>44</v>
      </c>
      <c r="L54" s="278">
        <v>25</v>
      </c>
      <c r="M54" s="73"/>
    </row>
    <row r="55" spans="1:13" ht="14.25">
      <c r="A55" s="204">
        <v>89</v>
      </c>
      <c r="B55" s="205" t="s">
        <v>87</v>
      </c>
      <c r="C55" s="10">
        <v>16</v>
      </c>
      <c r="D55" s="10">
        <v>4</v>
      </c>
      <c r="E55" s="27">
        <v>0</v>
      </c>
      <c r="F55" s="27">
        <v>33</v>
      </c>
      <c r="G55" s="27">
        <v>85</v>
      </c>
      <c r="H55" s="10">
        <v>17</v>
      </c>
      <c r="I55" s="10">
        <v>1</v>
      </c>
      <c r="J55" s="27">
        <v>0</v>
      </c>
      <c r="K55" s="27">
        <v>52</v>
      </c>
      <c r="L55" s="278">
        <v>13</v>
      </c>
      <c r="M55" s="73"/>
    </row>
    <row r="56" spans="1:13" ht="15" thickBot="1">
      <c r="A56" s="208">
        <v>99</v>
      </c>
      <c r="B56" s="209" t="s">
        <v>88</v>
      </c>
      <c r="C56" s="11">
        <v>349</v>
      </c>
      <c r="D56" s="11">
        <v>105</v>
      </c>
      <c r="E56" s="28">
        <v>1</v>
      </c>
      <c r="F56" s="28">
        <v>643</v>
      </c>
      <c r="G56" s="28">
        <v>1550</v>
      </c>
      <c r="H56" s="11">
        <v>400</v>
      </c>
      <c r="I56" s="11">
        <v>90</v>
      </c>
      <c r="J56" s="28">
        <v>2</v>
      </c>
      <c r="K56" s="28">
        <v>907</v>
      </c>
      <c r="L56" s="279">
        <v>188</v>
      </c>
      <c r="M56" s="73"/>
    </row>
    <row r="57" spans="1:13" ht="15" thickBot="1">
      <c r="A57" s="329" t="s">
        <v>89</v>
      </c>
      <c r="B57" s="330"/>
      <c r="C57" s="30">
        <v>6222</v>
      </c>
      <c r="D57" s="30">
        <v>1514</v>
      </c>
      <c r="E57" s="30">
        <v>32</v>
      </c>
      <c r="F57" s="30">
        <v>11551</v>
      </c>
      <c r="G57" s="30">
        <v>24627</v>
      </c>
      <c r="H57" s="30">
        <v>5617</v>
      </c>
      <c r="I57" s="30">
        <v>1272</v>
      </c>
      <c r="J57" s="30">
        <v>21</v>
      </c>
      <c r="K57" s="30">
        <v>13074</v>
      </c>
      <c r="L57" s="31">
        <v>3783</v>
      </c>
      <c r="M57" s="73"/>
    </row>
    <row r="58" spans="1:12" ht="14.25">
      <c r="A58" s="275"/>
      <c r="B58" s="88"/>
      <c r="C58" s="127"/>
      <c r="D58" s="127"/>
      <c r="E58" s="127"/>
      <c r="F58" s="127"/>
      <c r="G58" s="127"/>
      <c r="H58" s="127"/>
      <c r="I58" s="127"/>
      <c r="J58" s="127"/>
      <c r="K58" s="127"/>
      <c r="L58" s="127"/>
    </row>
    <row r="59" spans="1:12" ht="14.25">
      <c r="A59" s="89" t="s">
        <v>95</v>
      </c>
      <c r="B59" s="90"/>
      <c r="C59" s="90"/>
      <c r="D59" s="90"/>
      <c r="E59" s="90"/>
      <c r="F59" s="78"/>
      <c r="G59" s="90"/>
      <c r="H59" s="74"/>
      <c r="I59" s="74"/>
      <c r="J59" s="74"/>
      <c r="K59" s="78"/>
      <c r="L59" s="74"/>
    </row>
    <row r="60" spans="1:12" ht="36" customHeight="1">
      <c r="A60" s="373" t="s">
        <v>106</v>
      </c>
      <c r="B60" s="373"/>
      <c r="C60" s="373"/>
      <c r="D60" s="373"/>
      <c r="E60" s="373"/>
      <c r="F60" s="373"/>
      <c r="G60" s="373"/>
      <c r="H60" s="74"/>
      <c r="I60" s="74"/>
      <c r="J60" s="74"/>
      <c r="K60" s="74"/>
      <c r="L60" s="74"/>
    </row>
    <row r="61" spans="1:12" ht="14.25">
      <c r="A61" s="90" t="s">
        <v>96</v>
      </c>
      <c r="B61" s="90"/>
      <c r="C61" s="90"/>
      <c r="D61" s="90"/>
      <c r="E61" s="90"/>
      <c r="F61" s="90"/>
      <c r="G61" s="90"/>
      <c r="H61" s="74"/>
      <c r="I61" s="74"/>
      <c r="J61" s="74"/>
      <c r="K61" s="74"/>
      <c r="L61" s="74"/>
    </row>
    <row r="62" spans="1:12" ht="14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4.25">
      <c r="A63" s="74"/>
      <c r="B63" s="7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4.25">
      <c r="A64" s="74"/>
      <c r="B64" s="7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ht="14.25">
      <c r="A65" s="74"/>
      <c r="B65" s="74"/>
      <c r="C65" s="84"/>
      <c r="D65" s="84"/>
      <c r="E65" s="84"/>
      <c r="F65" s="84"/>
      <c r="G65" s="84"/>
      <c r="H65" s="84"/>
      <c r="I65" s="84"/>
      <c r="J65" s="84"/>
      <c r="K65" s="84"/>
      <c r="L65" s="84"/>
    </row>
  </sheetData>
  <sheetProtection/>
  <mergeCells count="11">
    <mergeCell ref="H3:K3"/>
    <mergeCell ref="L3:L4"/>
    <mergeCell ref="A57:B57"/>
    <mergeCell ref="A60:G60"/>
    <mergeCell ref="A1:L1"/>
    <mergeCell ref="A2:A4"/>
    <mergeCell ref="B2:B4"/>
    <mergeCell ref="C2:G2"/>
    <mergeCell ref="H2:L2"/>
    <mergeCell ref="C3:F3"/>
    <mergeCell ref="G3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5"/>
  <sheetViews>
    <sheetView zoomScalePageLayoutView="0" workbookViewId="0" topLeftCell="E1">
      <selection activeCell="O8" sqref="O8"/>
    </sheetView>
  </sheetViews>
  <sheetFormatPr defaultColWidth="9.140625" defaultRowHeight="15"/>
  <cols>
    <col min="1" max="1" width="10.7109375" style="69" customWidth="1"/>
    <col min="2" max="2" width="80.7109375" style="69" bestFit="1" customWidth="1"/>
    <col min="3" max="12" width="10.421875" style="69" customWidth="1"/>
    <col min="13" max="16384" width="9.140625" style="69" customWidth="1"/>
  </cols>
  <sheetData>
    <row r="1" spans="1:12" ht="24.75" customHeight="1" thickBot="1" thickTop="1">
      <c r="A1" s="331" t="s">
        <v>302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3"/>
    </row>
    <row r="2" spans="1:12" ht="19.5" customHeight="1" thickBot="1" thickTop="1">
      <c r="A2" s="358" t="s">
        <v>32</v>
      </c>
      <c r="B2" s="325" t="s">
        <v>33</v>
      </c>
      <c r="C2" s="352" t="s">
        <v>104</v>
      </c>
      <c r="D2" s="353"/>
      <c r="E2" s="353"/>
      <c r="F2" s="353"/>
      <c r="G2" s="353"/>
      <c r="H2" s="352" t="s">
        <v>105</v>
      </c>
      <c r="I2" s="353"/>
      <c r="J2" s="353"/>
      <c r="K2" s="353"/>
      <c r="L2" s="354"/>
    </row>
    <row r="3" spans="1:12" ht="19.5" customHeight="1" thickBot="1">
      <c r="A3" s="358"/>
      <c r="B3" s="326"/>
      <c r="C3" s="343" t="s">
        <v>103</v>
      </c>
      <c r="D3" s="375"/>
      <c r="E3" s="360"/>
      <c r="F3" s="360"/>
      <c r="G3" s="343" t="s">
        <v>89</v>
      </c>
      <c r="H3" s="343" t="s">
        <v>103</v>
      </c>
      <c r="I3" s="375"/>
      <c r="J3" s="360"/>
      <c r="K3" s="360"/>
      <c r="L3" s="368" t="s">
        <v>89</v>
      </c>
    </row>
    <row r="4" spans="1:12" ht="19.5" customHeight="1" thickBot="1">
      <c r="A4" s="358"/>
      <c r="B4" s="327"/>
      <c r="C4" s="80" t="s">
        <v>91</v>
      </c>
      <c r="D4" s="86" t="s">
        <v>92</v>
      </c>
      <c r="E4" s="86" t="s">
        <v>93</v>
      </c>
      <c r="F4" s="87" t="s">
        <v>94</v>
      </c>
      <c r="G4" s="345"/>
      <c r="H4" s="80" t="s">
        <v>91</v>
      </c>
      <c r="I4" s="86" t="s">
        <v>92</v>
      </c>
      <c r="J4" s="86" t="s">
        <v>93</v>
      </c>
      <c r="K4" s="87" t="s">
        <v>94</v>
      </c>
      <c r="L4" s="372"/>
    </row>
    <row r="5" spans="1:13" ht="14.25">
      <c r="A5" s="286" t="s">
        <v>36</v>
      </c>
      <c r="B5" s="201" t="s">
        <v>37</v>
      </c>
      <c r="C5" s="93">
        <v>0.05233941316415543</v>
      </c>
      <c r="D5" s="93">
        <v>0.05593056894889104</v>
      </c>
      <c r="E5" s="135">
        <v>0.06472919418758255</v>
      </c>
      <c r="F5" s="299">
        <v>0.125</v>
      </c>
      <c r="G5" s="135">
        <v>0.05609903904423859</v>
      </c>
      <c r="H5" s="93">
        <v>0.06537962362102531</v>
      </c>
      <c r="I5" s="93">
        <v>0.06337902795086345</v>
      </c>
      <c r="J5" s="135">
        <v>0.06918238993710692</v>
      </c>
      <c r="K5" s="135">
        <v>0.14285714285714285</v>
      </c>
      <c r="L5" s="261">
        <v>0.0650145326602417</v>
      </c>
      <c r="M5" s="73"/>
    </row>
    <row r="6" spans="1:13" ht="14.25">
      <c r="A6" s="204">
        <v>10</v>
      </c>
      <c r="B6" s="205" t="s">
        <v>38</v>
      </c>
      <c r="C6" s="16">
        <v>0</v>
      </c>
      <c r="D6" s="16">
        <v>0.0003214400514304082</v>
      </c>
      <c r="E6" s="138">
        <v>0</v>
      </c>
      <c r="F6" s="300">
        <v>0</v>
      </c>
      <c r="G6" s="138">
        <v>0.0001731451822353043</v>
      </c>
      <c r="H6" s="16">
        <v>0.00016223231667748214</v>
      </c>
      <c r="I6" s="16">
        <v>0</v>
      </c>
      <c r="J6" s="138">
        <v>0</v>
      </c>
      <c r="K6" s="138">
        <v>0</v>
      </c>
      <c r="L6" s="263">
        <v>7.64876854826373E-05</v>
      </c>
      <c r="M6" s="73"/>
    </row>
    <row r="7" spans="1:13" ht="14.25">
      <c r="A7" s="204">
        <v>11</v>
      </c>
      <c r="B7" s="205" t="s">
        <v>39</v>
      </c>
      <c r="C7" s="16">
        <v>0.0002643404705260375</v>
      </c>
      <c r="D7" s="16">
        <v>0.0001607200257152041</v>
      </c>
      <c r="E7" s="138">
        <v>0.0006605019815059446</v>
      </c>
      <c r="F7" s="300">
        <v>0</v>
      </c>
      <c r="G7" s="138">
        <v>0.00025971777335295646</v>
      </c>
      <c r="H7" s="16">
        <v>0.0003244646333549643</v>
      </c>
      <c r="I7" s="16">
        <v>0</v>
      </c>
      <c r="J7" s="138">
        <v>0</v>
      </c>
      <c r="K7" s="138">
        <v>0</v>
      </c>
      <c r="L7" s="263">
        <v>0.0001529753709652746</v>
      </c>
      <c r="M7" s="73"/>
    </row>
    <row r="8" spans="1:13" ht="14.25">
      <c r="A8" s="204">
        <v>12</v>
      </c>
      <c r="B8" s="205" t="s">
        <v>40</v>
      </c>
      <c r="C8" s="16">
        <v>0</v>
      </c>
      <c r="D8" s="16">
        <v>0</v>
      </c>
      <c r="E8" s="138">
        <v>0.0013210039630118893</v>
      </c>
      <c r="F8" s="300">
        <v>0</v>
      </c>
      <c r="G8" s="138">
        <v>0.0001731451822353043</v>
      </c>
      <c r="H8" s="16">
        <v>0.00016223231667748214</v>
      </c>
      <c r="I8" s="16">
        <v>0.00017803097739006588</v>
      </c>
      <c r="J8" s="138">
        <v>0</v>
      </c>
      <c r="K8" s="138">
        <v>0</v>
      </c>
      <c r="L8" s="263">
        <v>0.0001529753709652746</v>
      </c>
      <c r="M8" s="73"/>
    </row>
    <row r="9" spans="1:13" ht="14.25">
      <c r="A9" s="204">
        <v>13</v>
      </c>
      <c r="B9" s="205" t="s">
        <v>41</v>
      </c>
      <c r="C9" s="16">
        <v>0.0002643404705260375</v>
      </c>
      <c r="D9" s="16">
        <v>0.0001607200257152041</v>
      </c>
      <c r="E9" s="138">
        <v>0.0006605019815059446</v>
      </c>
      <c r="F9" s="300">
        <v>0</v>
      </c>
      <c r="G9" s="138">
        <v>0.00025971777335295646</v>
      </c>
      <c r="H9" s="16">
        <v>0.00016223231667748214</v>
      </c>
      <c r="I9" s="16">
        <v>0.00017803097739006588</v>
      </c>
      <c r="J9" s="138">
        <v>0</v>
      </c>
      <c r="K9" s="138">
        <v>0</v>
      </c>
      <c r="L9" s="263">
        <v>0.0001529753709652746</v>
      </c>
      <c r="M9" s="73"/>
    </row>
    <row r="10" spans="1:13" ht="14.25">
      <c r="A10" s="204">
        <v>14</v>
      </c>
      <c r="B10" s="205" t="s">
        <v>42</v>
      </c>
      <c r="C10" s="16">
        <v>0</v>
      </c>
      <c r="D10" s="16">
        <v>0.0001607200257152041</v>
      </c>
      <c r="E10" s="138">
        <v>0</v>
      </c>
      <c r="F10" s="300">
        <v>0</v>
      </c>
      <c r="G10" s="138">
        <v>8.657259111765215E-05</v>
      </c>
      <c r="H10" s="16">
        <v>0.00016223231667748214</v>
      </c>
      <c r="I10" s="16">
        <v>0</v>
      </c>
      <c r="J10" s="138">
        <v>0</v>
      </c>
      <c r="K10" s="138">
        <v>0</v>
      </c>
      <c r="L10" s="263">
        <v>7.64876854826373E-05</v>
      </c>
      <c r="M10" s="73"/>
    </row>
    <row r="11" spans="1:13" ht="14.25">
      <c r="A11" s="204">
        <v>19</v>
      </c>
      <c r="B11" s="205" t="s">
        <v>43</v>
      </c>
      <c r="C11" s="16">
        <v>0.00105736188210415</v>
      </c>
      <c r="D11" s="16">
        <v>0.0003214400514304082</v>
      </c>
      <c r="E11" s="138">
        <v>0.0013210039630118893</v>
      </c>
      <c r="F11" s="300">
        <v>0</v>
      </c>
      <c r="G11" s="138">
        <v>0.0006925807289412172</v>
      </c>
      <c r="H11" s="16">
        <v>0.0004866969500324465</v>
      </c>
      <c r="I11" s="16">
        <v>0.0008901548869503294</v>
      </c>
      <c r="J11" s="138">
        <v>0.0023584905660377358</v>
      </c>
      <c r="K11" s="138">
        <v>0</v>
      </c>
      <c r="L11" s="263">
        <v>0.0008413645403090104</v>
      </c>
      <c r="M11" s="73"/>
    </row>
    <row r="12" spans="1:13" ht="27">
      <c r="A12" s="204">
        <v>20</v>
      </c>
      <c r="B12" s="205" t="s">
        <v>44</v>
      </c>
      <c r="C12" s="16">
        <v>0.0013217023526301878</v>
      </c>
      <c r="D12" s="16">
        <v>0.0001607200257152041</v>
      </c>
      <c r="E12" s="138">
        <v>0</v>
      </c>
      <c r="F12" s="300">
        <v>0</v>
      </c>
      <c r="G12" s="138">
        <v>0.0005194355467059129</v>
      </c>
      <c r="H12" s="16">
        <v>0.0008111615833874109</v>
      </c>
      <c r="I12" s="16">
        <v>0.0005340929321701976</v>
      </c>
      <c r="J12" s="138">
        <v>0</v>
      </c>
      <c r="K12" s="138">
        <v>0</v>
      </c>
      <c r="L12" s="263">
        <v>0.0006119014838610984</v>
      </c>
      <c r="M12" s="73"/>
    </row>
    <row r="13" spans="1:13" ht="14.25">
      <c r="A13" s="204">
        <v>21</v>
      </c>
      <c r="B13" s="205" t="s">
        <v>45</v>
      </c>
      <c r="C13" s="16">
        <v>0.000528680941052075</v>
      </c>
      <c r="D13" s="16">
        <v>0.0011250401800064287</v>
      </c>
      <c r="E13" s="138">
        <v>0.0006605019815059446</v>
      </c>
      <c r="F13" s="300">
        <v>0</v>
      </c>
      <c r="G13" s="138">
        <v>0.0008657259111765215</v>
      </c>
      <c r="H13" s="16">
        <v>0.0012978585334198572</v>
      </c>
      <c r="I13" s="16">
        <v>0.0010681858643403952</v>
      </c>
      <c r="J13" s="138">
        <v>0</v>
      </c>
      <c r="K13" s="138">
        <v>0</v>
      </c>
      <c r="L13" s="263">
        <v>0.0010708275967569222</v>
      </c>
      <c r="M13" s="73"/>
    </row>
    <row r="14" spans="1:13" ht="14.25">
      <c r="A14" s="204">
        <v>22</v>
      </c>
      <c r="B14" s="205" t="s">
        <v>46</v>
      </c>
      <c r="C14" s="16">
        <v>0.000528680941052075</v>
      </c>
      <c r="D14" s="16">
        <v>0.0003214400514304082</v>
      </c>
      <c r="E14" s="138">
        <v>0</v>
      </c>
      <c r="F14" s="300">
        <v>0</v>
      </c>
      <c r="G14" s="138">
        <v>0.0003462903644706086</v>
      </c>
      <c r="H14" s="16">
        <v>0.0004866969500324465</v>
      </c>
      <c r="I14" s="16">
        <v>0</v>
      </c>
      <c r="J14" s="138">
        <v>0</v>
      </c>
      <c r="K14" s="138">
        <v>0</v>
      </c>
      <c r="L14" s="263">
        <v>0.00022946305644791186</v>
      </c>
      <c r="M14" s="73"/>
    </row>
    <row r="15" spans="1:13" ht="14.25">
      <c r="A15" s="204">
        <v>23</v>
      </c>
      <c r="B15" s="205" t="s">
        <v>47</v>
      </c>
      <c r="C15" s="16">
        <v>0.0002643404705260375</v>
      </c>
      <c r="D15" s="16">
        <v>0</v>
      </c>
      <c r="E15" s="138">
        <v>0.0006605019815059446</v>
      </c>
      <c r="F15" s="300">
        <v>0</v>
      </c>
      <c r="G15" s="138">
        <v>0.0001731451822353043</v>
      </c>
      <c r="H15" s="16">
        <v>0</v>
      </c>
      <c r="I15" s="16">
        <v>0</v>
      </c>
      <c r="J15" s="138">
        <v>0</v>
      </c>
      <c r="K15" s="138">
        <v>0</v>
      </c>
      <c r="L15" s="263">
        <v>0</v>
      </c>
      <c r="M15" s="73"/>
    </row>
    <row r="16" spans="1:13" ht="14.25">
      <c r="A16" s="204">
        <v>24</v>
      </c>
      <c r="B16" s="205" t="s">
        <v>48</v>
      </c>
      <c r="C16" s="16">
        <v>0.002907745175786413</v>
      </c>
      <c r="D16" s="16">
        <v>0.0008036001285760207</v>
      </c>
      <c r="E16" s="138">
        <v>0.0006605019815059446</v>
      </c>
      <c r="F16" s="300">
        <v>0</v>
      </c>
      <c r="G16" s="138">
        <v>0.0014717340490000867</v>
      </c>
      <c r="H16" s="16">
        <v>0.0006489292667099286</v>
      </c>
      <c r="I16" s="16">
        <v>0</v>
      </c>
      <c r="J16" s="138">
        <v>0</v>
      </c>
      <c r="K16" s="138">
        <v>0</v>
      </c>
      <c r="L16" s="263">
        <v>0.0003059507419305492</v>
      </c>
      <c r="M16" s="73"/>
    </row>
    <row r="17" spans="1:13" ht="14.25">
      <c r="A17" s="204">
        <v>29</v>
      </c>
      <c r="B17" s="205" t="s">
        <v>49</v>
      </c>
      <c r="C17" s="16">
        <v>0</v>
      </c>
      <c r="D17" s="16">
        <v>0</v>
      </c>
      <c r="E17" s="138">
        <v>0.0013210039630118893</v>
      </c>
      <c r="F17" s="300">
        <v>0</v>
      </c>
      <c r="G17" s="138">
        <v>0.0001731451822353043</v>
      </c>
      <c r="H17" s="16">
        <v>0</v>
      </c>
      <c r="I17" s="16">
        <v>0</v>
      </c>
      <c r="J17" s="138">
        <v>0</v>
      </c>
      <c r="K17" s="138">
        <v>0</v>
      </c>
      <c r="L17" s="263">
        <v>0</v>
      </c>
      <c r="M17" s="73"/>
    </row>
    <row r="18" spans="1:13" ht="14.25">
      <c r="A18" s="204">
        <v>30</v>
      </c>
      <c r="B18" s="205" t="s">
        <v>50</v>
      </c>
      <c r="C18" s="16">
        <v>0.005022468939994713</v>
      </c>
      <c r="D18" s="16">
        <v>0.003053680488588878</v>
      </c>
      <c r="E18" s="138">
        <v>0.003963011889035667</v>
      </c>
      <c r="F18" s="300">
        <v>0</v>
      </c>
      <c r="G18" s="138">
        <v>0.0038091940091766947</v>
      </c>
      <c r="H18" s="16">
        <v>0.007300454250486696</v>
      </c>
      <c r="I18" s="16">
        <v>0.004094712479971514</v>
      </c>
      <c r="J18" s="138">
        <v>0.007861635220125786</v>
      </c>
      <c r="K18" s="138">
        <v>0</v>
      </c>
      <c r="L18" s="263">
        <v>0.005966039467645709</v>
      </c>
      <c r="M18" s="73"/>
    </row>
    <row r="19" spans="1:13" ht="14.25">
      <c r="A19" s="204">
        <v>31</v>
      </c>
      <c r="B19" s="205" t="s">
        <v>51</v>
      </c>
      <c r="C19" s="16">
        <v>0.0013217023526301878</v>
      </c>
      <c r="D19" s="16">
        <v>0.0014464802314368371</v>
      </c>
      <c r="E19" s="138">
        <v>0.0019815059445178335</v>
      </c>
      <c r="F19" s="300">
        <v>0</v>
      </c>
      <c r="G19" s="138">
        <v>0.0014717340490000867</v>
      </c>
      <c r="H19" s="16">
        <v>0.000973393900064893</v>
      </c>
      <c r="I19" s="16">
        <v>0.001424247819120527</v>
      </c>
      <c r="J19" s="138">
        <v>0.0007861635220125788</v>
      </c>
      <c r="K19" s="138">
        <v>0</v>
      </c>
      <c r="L19" s="263">
        <v>0.0011473152822395597</v>
      </c>
      <c r="M19" s="73"/>
    </row>
    <row r="20" spans="1:13" ht="14.25">
      <c r="A20" s="204">
        <v>32</v>
      </c>
      <c r="B20" s="205" t="s">
        <v>52</v>
      </c>
      <c r="C20" s="16">
        <v>0.000528680941052075</v>
      </c>
      <c r="D20" s="16">
        <v>0.0008036001285760207</v>
      </c>
      <c r="E20" s="138">
        <v>0</v>
      </c>
      <c r="F20" s="300">
        <v>0</v>
      </c>
      <c r="G20" s="138">
        <v>0.0006060081378235651</v>
      </c>
      <c r="H20" s="16">
        <v>0.0003244646333549643</v>
      </c>
      <c r="I20" s="16">
        <v>0.00035606195478013177</v>
      </c>
      <c r="J20" s="138">
        <v>0</v>
      </c>
      <c r="K20" s="138">
        <v>0</v>
      </c>
      <c r="L20" s="263">
        <v>0.0003059507419305492</v>
      </c>
      <c r="M20" s="73"/>
    </row>
    <row r="21" spans="1:13" ht="14.25">
      <c r="A21" s="204">
        <v>33</v>
      </c>
      <c r="B21" s="205" t="s">
        <v>53</v>
      </c>
      <c r="C21" s="16">
        <v>0.0055511498810467885</v>
      </c>
      <c r="D21" s="16">
        <v>0.004339440694310511</v>
      </c>
      <c r="E21" s="138">
        <v>0.004623513870541612</v>
      </c>
      <c r="F21" s="300">
        <v>0</v>
      </c>
      <c r="G21" s="138">
        <v>0.004761492511470868</v>
      </c>
      <c r="H21" s="16">
        <v>0.005678131083711876</v>
      </c>
      <c r="I21" s="16">
        <v>0.004450774434751646</v>
      </c>
      <c r="J21" s="138">
        <v>0.003144654088050315</v>
      </c>
      <c r="K21" s="138">
        <v>0</v>
      </c>
      <c r="L21" s="263">
        <v>0.004895211870888787</v>
      </c>
      <c r="M21" s="73"/>
    </row>
    <row r="22" spans="1:13" ht="14.25">
      <c r="A22" s="204">
        <v>34</v>
      </c>
      <c r="B22" s="205" t="s">
        <v>54</v>
      </c>
      <c r="C22" s="16">
        <v>0.008987575997885276</v>
      </c>
      <c r="D22" s="16">
        <v>0.005464480874316941</v>
      </c>
      <c r="E22" s="138">
        <v>0.007926023778071334</v>
      </c>
      <c r="F22" s="300">
        <v>0</v>
      </c>
      <c r="G22" s="138">
        <v>0.006925807289412172</v>
      </c>
      <c r="H22" s="16">
        <v>0.006164828033744321</v>
      </c>
      <c r="I22" s="16">
        <v>0.005340929321701976</v>
      </c>
      <c r="J22" s="138">
        <v>0.007075471698113209</v>
      </c>
      <c r="K22" s="138">
        <v>0</v>
      </c>
      <c r="L22" s="263">
        <v>0.005889551782163072</v>
      </c>
      <c r="M22" s="73"/>
    </row>
    <row r="23" spans="1:13" ht="14.25">
      <c r="A23" s="204">
        <v>35</v>
      </c>
      <c r="B23" s="205" t="s">
        <v>55</v>
      </c>
      <c r="C23" s="16">
        <v>0.037800687285223365</v>
      </c>
      <c r="D23" s="16">
        <v>0.022179363548698164</v>
      </c>
      <c r="E23" s="138">
        <v>0.02509907529722589</v>
      </c>
      <c r="F23" s="300">
        <v>0</v>
      </c>
      <c r="G23" s="138">
        <v>0.027616656566531037</v>
      </c>
      <c r="H23" s="16">
        <v>0.01752109020116807</v>
      </c>
      <c r="I23" s="16">
        <v>0.016200818942495993</v>
      </c>
      <c r="J23" s="138">
        <v>0.021226415094339625</v>
      </c>
      <c r="K23" s="138">
        <v>0</v>
      </c>
      <c r="L23" s="263">
        <v>0.017286216919076027</v>
      </c>
      <c r="M23" s="73"/>
    </row>
    <row r="24" spans="1:13" ht="14.25">
      <c r="A24" s="204">
        <v>39</v>
      </c>
      <c r="B24" s="205" t="s">
        <v>56</v>
      </c>
      <c r="C24" s="16">
        <v>0.0007930214115781126</v>
      </c>
      <c r="D24" s="16">
        <v>0.0014464802314368371</v>
      </c>
      <c r="E24" s="138">
        <v>0.0006605019815059446</v>
      </c>
      <c r="F24" s="300">
        <v>0</v>
      </c>
      <c r="G24" s="138">
        <v>0.0011254436845294779</v>
      </c>
      <c r="H24" s="16">
        <v>0.002109020116807268</v>
      </c>
      <c r="I24" s="16">
        <v>0.0023144027060708564</v>
      </c>
      <c r="J24" s="138">
        <v>0.0023584905660377358</v>
      </c>
      <c r="K24" s="138">
        <v>0</v>
      </c>
      <c r="L24" s="263">
        <v>0.0022181428789964817</v>
      </c>
      <c r="M24" s="73"/>
    </row>
    <row r="25" spans="1:13" ht="27">
      <c r="A25" s="204">
        <v>40</v>
      </c>
      <c r="B25" s="205" t="s">
        <v>57</v>
      </c>
      <c r="C25" s="16">
        <v>0.043351837166270155</v>
      </c>
      <c r="D25" s="16">
        <v>0.04580520732883317</v>
      </c>
      <c r="E25" s="138">
        <v>0.042272126816380456</v>
      </c>
      <c r="F25" s="300">
        <v>0.03125</v>
      </c>
      <c r="G25" s="138">
        <v>0.0444983118344732</v>
      </c>
      <c r="H25" s="16">
        <v>0.05467229072031149</v>
      </c>
      <c r="I25" s="16">
        <v>0.05590172690048068</v>
      </c>
      <c r="J25" s="138">
        <v>0.028301886792452834</v>
      </c>
      <c r="K25" s="138">
        <v>0</v>
      </c>
      <c r="L25" s="263">
        <v>0.05254703992657182</v>
      </c>
      <c r="M25" s="73"/>
    </row>
    <row r="26" spans="1:13" ht="27">
      <c r="A26" s="204">
        <v>41</v>
      </c>
      <c r="B26" s="205" t="s">
        <v>58</v>
      </c>
      <c r="C26" s="16">
        <v>0.0013217023526301878</v>
      </c>
      <c r="D26" s="16">
        <v>0.0011250401800064287</v>
      </c>
      <c r="E26" s="138">
        <v>0</v>
      </c>
      <c r="F26" s="300">
        <v>0</v>
      </c>
      <c r="G26" s="138">
        <v>0.0010388710934118258</v>
      </c>
      <c r="H26" s="16">
        <v>0.000973393900064893</v>
      </c>
      <c r="I26" s="16">
        <v>0.0010681858643403952</v>
      </c>
      <c r="J26" s="138">
        <v>0.0007861635220125788</v>
      </c>
      <c r="K26" s="138">
        <v>0</v>
      </c>
      <c r="L26" s="263">
        <v>0.0009943399112742849</v>
      </c>
      <c r="M26" s="73"/>
    </row>
    <row r="27" spans="1:13" ht="27">
      <c r="A27" s="204">
        <v>42</v>
      </c>
      <c r="B27" s="205" t="s">
        <v>59</v>
      </c>
      <c r="C27" s="16">
        <v>0.4078773460216759</v>
      </c>
      <c r="D27" s="16">
        <v>0.4099967855994857</v>
      </c>
      <c r="E27" s="138">
        <v>0.42007926023778075</v>
      </c>
      <c r="F27" s="300">
        <v>0.46875</v>
      </c>
      <c r="G27" s="138">
        <v>0.41078694485325945</v>
      </c>
      <c r="H27" s="16">
        <v>0.3760545100584036</v>
      </c>
      <c r="I27" s="16">
        <v>0.3779597649991098</v>
      </c>
      <c r="J27" s="138">
        <v>0.3946540880503145</v>
      </c>
      <c r="K27" s="138">
        <v>0.5714285714285714</v>
      </c>
      <c r="L27" s="263">
        <v>0.3789964815664678</v>
      </c>
      <c r="M27" s="73"/>
    </row>
    <row r="28" spans="1:13" ht="27">
      <c r="A28" s="204">
        <v>43</v>
      </c>
      <c r="B28" s="205" t="s">
        <v>60</v>
      </c>
      <c r="C28" s="16">
        <v>0.00105736188210415</v>
      </c>
      <c r="D28" s="16">
        <v>0.0014464802314368371</v>
      </c>
      <c r="E28" s="138">
        <v>0.0026420079260237785</v>
      </c>
      <c r="F28" s="300">
        <v>0</v>
      </c>
      <c r="G28" s="138">
        <v>0.0014717340490000867</v>
      </c>
      <c r="H28" s="16">
        <v>0.0012978585334198572</v>
      </c>
      <c r="I28" s="16">
        <v>0.0010681858643403952</v>
      </c>
      <c r="J28" s="138">
        <v>0</v>
      </c>
      <c r="K28" s="138">
        <v>0</v>
      </c>
      <c r="L28" s="263">
        <v>0.0010708275967569222</v>
      </c>
      <c r="M28" s="73"/>
    </row>
    <row r="29" spans="1:13" ht="14.25">
      <c r="A29" s="204">
        <v>44</v>
      </c>
      <c r="B29" s="205" t="s">
        <v>61</v>
      </c>
      <c r="C29" s="16">
        <v>0.0042294475284166</v>
      </c>
      <c r="D29" s="16">
        <v>0.004500160720025715</v>
      </c>
      <c r="E29" s="138">
        <v>0.004623513870541612</v>
      </c>
      <c r="F29" s="300">
        <v>0</v>
      </c>
      <c r="G29" s="138">
        <v>0.00441520214700026</v>
      </c>
      <c r="H29" s="16">
        <v>0.005353666450356911</v>
      </c>
      <c r="I29" s="16">
        <v>0.004984867366921844</v>
      </c>
      <c r="J29" s="138">
        <v>0</v>
      </c>
      <c r="K29" s="138">
        <v>0</v>
      </c>
      <c r="L29" s="263">
        <v>0.004665748814440874</v>
      </c>
      <c r="M29" s="73"/>
    </row>
    <row r="30" spans="1:13" ht="14.25">
      <c r="A30" s="204">
        <v>45</v>
      </c>
      <c r="B30" s="205" t="s">
        <v>62</v>
      </c>
      <c r="C30" s="16">
        <v>0.000528680941052075</v>
      </c>
      <c r="D30" s="16">
        <v>0.0004821600771456123</v>
      </c>
      <c r="E30" s="138">
        <v>0.0006605019815059446</v>
      </c>
      <c r="F30" s="300">
        <v>0</v>
      </c>
      <c r="G30" s="138">
        <v>0.0005194355467059129</v>
      </c>
      <c r="H30" s="16">
        <v>0.0004866969500324465</v>
      </c>
      <c r="I30" s="16">
        <v>0.00017803097739006588</v>
      </c>
      <c r="J30" s="138">
        <v>0</v>
      </c>
      <c r="K30" s="138">
        <v>0</v>
      </c>
      <c r="L30" s="263">
        <v>0.0003059507419305492</v>
      </c>
      <c r="M30" s="73"/>
    </row>
    <row r="31" spans="1:13" ht="14.25">
      <c r="A31" s="204">
        <v>49</v>
      </c>
      <c r="B31" s="205" t="s">
        <v>63</v>
      </c>
      <c r="C31" s="16">
        <v>0.005815490351572826</v>
      </c>
      <c r="D31" s="16">
        <v>0.00626808100289296</v>
      </c>
      <c r="E31" s="138">
        <v>0.007926023778071334</v>
      </c>
      <c r="F31" s="300">
        <v>0</v>
      </c>
      <c r="G31" s="138">
        <v>0.006319799151588607</v>
      </c>
      <c r="H31" s="16">
        <v>0.007949383517196625</v>
      </c>
      <c r="I31" s="16">
        <v>0.011750044507744348</v>
      </c>
      <c r="J31" s="138">
        <v>0.00550314465408805</v>
      </c>
      <c r="K31" s="138">
        <v>0</v>
      </c>
      <c r="L31" s="263">
        <v>0.009331497628881748</v>
      </c>
      <c r="M31" s="73"/>
    </row>
    <row r="32" spans="1:13" ht="14.25">
      <c r="A32" s="204">
        <v>50</v>
      </c>
      <c r="B32" s="205" t="s">
        <v>64</v>
      </c>
      <c r="C32" s="16">
        <v>0.04229447528416601</v>
      </c>
      <c r="D32" s="16">
        <v>0.039376406300225014</v>
      </c>
      <c r="E32" s="138">
        <v>0.03896961690885073</v>
      </c>
      <c r="F32" s="300">
        <v>0</v>
      </c>
      <c r="G32" s="138">
        <v>0.0401696822785906</v>
      </c>
      <c r="H32" s="16">
        <v>0.05223880597014925</v>
      </c>
      <c r="I32" s="16">
        <v>0.04753427096314758</v>
      </c>
      <c r="J32" s="138">
        <v>0.05817610062893082</v>
      </c>
      <c r="K32" s="138">
        <v>0</v>
      </c>
      <c r="L32" s="263">
        <v>0.050711335474988524</v>
      </c>
      <c r="M32" s="73"/>
    </row>
    <row r="33" spans="1:13" ht="14.25">
      <c r="A33" s="204">
        <v>51</v>
      </c>
      <c r="B33" s="205" t="s">
        <v>65</v>
      </c>
      <c r="C33" s="16">
        <v>0.01401004493787999</v>
      </c>
      <c r="D33" s="16">
        <v>0.014786242365798778</v>
      </c>
      <c r="E33" s="138">
        <v>0.012549537648612946</v>
      </c>
      <c r="F33" s="300">
        <v>0.03125</v>
      </c>
      <c r="G33" s="138">
        <v>0.014284477534412605</v>
      </c>
      <c r="H33" s="16">
        <v>0.016872160934458143</v>
      </c>
      <c r="I33" s="16">
        <v>0.016556880897276124</v>
      </c>
      <c r="J33" s="138">
        <v>0.02358490566037736</v>
      </c>
      <c r="K33" s="138">
        <v>0</v>
      </c>
      <c r="L33" s="263">
        <v>0.017362704604558667</v>
      </c>
      <c r="M33" s="73"/>
    </row>
    <row r="34" spans="1:13" ht="14.25">
      <c r="A34" s="204">
        <v>52</v>
      </c>
      <c r="B34" s="205" t="s">
        <v>66</v>
      </c>
      <c r="C34" s="16">
        <v>0.12080359503039916</v>
      </c>
      <c r="D34" s="16">
        <v>0.1335583413693346</v>
      </c>
      <c r="E34" s="138">
        <v>0.1182298546895641</v>
      </c>
      <c r="F34" s="300">
        <v>0.03125</v>
      </c>
      <c r="G34" s="138">
        <v>0.12708856376071337</v>
      </c>
      <c r="H34" s="16">
        <v>0.1437378325762492</v>
      </c>
      <c r="I34" s="16">
        <v>0.13281110913298913</v>
      </c>
      <c r="J34" s="138">
        <v>0.1509433962264151</v>
      </c>
      <c r="K34" s="138">
        <v>0</v>
      </c>
      <c r="L34" s="263">
        <v>0.13951353832033042</v>
      </c>
      <c r="M34" s="73"/>
    </row>
    <row r="35" spans="1:13" ht="14.25">
      <c r="A35" s="204">
        <v>59</v>
      </c>
      <c r="B35" s="205" t="s">
        <v>67</v>
      </c>
      <c r="C35" s="16">
        <v>0.003436426116838488</v>
      </c>
      <c r="D35" s="16">
        <v>0.00626808100289296</v>
      </c>
      <c r="E35" s="138">
        <v>0.004623513870541612</v>
      </c>
      <c r="F35" s="300">
        <v>0</v>
      </c>
      <c r="G35" s="138">
        <v>0.005107782875941478</v>
      </c>
      <c r="H35" s="16">
        <v>0.006002595717066839</v>
      </c>
      <c r="I35" s="16">
        <v>0.006765177140822503</v>
      </c>
      <c r="J35" s="138">
        <v>0.00550314465408805</v>
      </c>
      <c r="K35" s="138">
        <v>0</v>
      </c>
      <c r="L35" s="263">
        <v>0.006271990209576258</v>
      </c>
      <c r="M35" s="73"/>
    </row>
    <row r="36" spans="1:13" ht="27">
      <c r="A36" s="204">
        <v>60</v>
      </c>
      <c r="B36" s="205" t="s">
        <v>68</v>
      </c>
      <c r="C36" s="16">
        <v>0.003965107057890564</v>
      </c>
      <c r="D36" s="16">
        <v>0.0033751205400192868</v>
      </c>
      <c r="E36" s="138">
        <v>0.0019815059445178335</v>
      </c>
      <c r="F36" s="300">
        <v>0</v>
      </c>
      <c r="G36" s="138">
        <v>0.003376331053588434</v>
      </c>
      <c r="H36" s="16">
        <v>0.004380272550292018</v>
      </c>
      <c r="I36" s="16">
        <v>0.002848495638241054</v>
      </c>
      <c r="J36" s="138">
        <v>0.0015723270440251575</v>
      </c>
      <c r="K36" s="138">
        <v>0</v>
      </c>
      <c r="L36" s="263">
        <v>0.003441945846718678</v>
      </c>
      <c r="M36" s="73"/>
    </row>
    <row r="37" spans="1:13" ht="14.25">
      <c r="A37" s="204">
        <v>61</v>
      </c>
      <c r="B37" s="205" t="s">
        <v>69</v>
      </c>
      <c r="C37" s="16">
        <v>0</v>
      </c>
      <c r="D37" s="16">
        <v>0.0001607200257152041</v>
      </c>
      <c r="E37" s="138">
        <v>0</v>
      </c>
      <c r="F37" s="300">
        <v>0</v>
      </c>
      <c r="G37" s="138">
        <v>8.657259111765215E-05</v>
      </c>
      <c r="H37" s="16">
        <v>0.0008111615833874109</v>
      </c>
      <c r="I37" s="16">
        <v>0</v>
      </c>
      <c r="J37" s="138">
        <v>0</v>
      </c>
      <c r="K37" s="138">
        <v>0</v>
      </c>
      <c r="L37" s="263">
        <v>0.00038243842741318647</v>
      </c>
      <c r="M37" s="73"/>
    </row>
    <row r="38" spans="1:13" ht="14.25">
      <c r="A38" s="204">
        <v>62</v>
      </c>
      <c r="B38" s="205" t="s">
        <v>70</v>
      </c>
      <c r="C38" s="16">
        <v>0.000528680941052075</v>
      </c>
      <c r="D38" s="16">
        <v>0.0006428801028608164</v>
      </c>
      <c r="E38" s="138">
        <v>0</v>
      </c>
      <c r="F38" s="300">
        <v>0.03125</v>
      </c>
      <c r="G38" s="138">
        <v>0.0006060081378235651</v>
      </c>
      <c r="H38" s="16">
        <v>0</v>
      </c>
      <c r="I38" s="16">
        <v>0.0005340929321701976</v>
      </c>
      <c r="J38" s="138">
        <v>0</v>
      </c>
      <c r="K38" s="138">
        <v>0</v>
      </c>
      <c r="L38" s="263">
        <v>0.00022946305644791186</v>
      </c>
      <c r="M38" s="73"/>
    </row>
    <row r="39" spans="1:13" ht="14.25">
      <c r="A39" s="204">
        <v>63</v>
      </c>
      <c r="B39" s="205" t="s">
        <v>71</v>
      </c>
      <c r="C39" s="16">
        <v>0.0859106529209622</v>
      </c>
      <c r="D39" s="16">
        <v>0.093699774991964</v>
      </c>
      <c r="E39" s="138">
        <v>0.08982826948480845</v>
      </c>
      <c r="F39" s="300">
        <v>0.1875</v>
      </c>
      <c r="G39" s="138">
        <v>0.09090122067353476</v>
      </c>
      <c r="H39" s="16">
        <v>0.07414016872160935</v>
      </c>
      <c r="I39" s="16">
        <v>0.08278440448638064</v>
      </c>
      <c r="J39" s="138">
        <v>0.07783018867924528</v>
      </c>
      <c r="K39" s="138">
        <v>0.14285714285714285</v>
      </c>
      <c r="L39" s="263">
        <v>0.0783233899342206</v>
      </c>
      <c r="M39" s="73"/>
    </row>
    <row r="40" spans="1:13" ht="14.25">
      <c r="A40" s="204">
        <v>64</v>
      </c>
      <c r="B40" s="205" t="s">
        <v>72</v>
      </c>
      <c r="C40" s="16">
        <v>0.03515728257996299</v>
      </c>
      <c r="D40" s="16">
        <v>0.0311796849887496</v>
      </c>
      <c r="E40" s="138">
        <v>0.02443857331571995</v>
      </c>
      <c r="F40" s="300">
        <v>0.0625</v>
      </c>
      <c r="G40" s="138">
        <v>0.03168556834906069</v>
      </c>
      <c r="H40" s="16">
        <v>0.024172615184944842</v>
      </c>
      <c r="I40" s="16">
        <v>0.024746305857219156</v>
      </c>
      <c r="J40" s="138">
        <v>0.02358490566037736</v>
      </c>
      <c r="K40" s="138">
        <v>0</v>
      </c>
      <c r="L40" s="263">
        <v>0.02432308398347866</v>
      </c>
      <c r="M40" s="73"/>
    </row>
    <row r="41" spans="1:13" ht="14.25">
      <c r="A41" s="204">
        <v>69</v>
      </c>
      <c r="B41" s="205" t="s">
        <v>73</v>
      </c>
      <c r="C41" s="16">
        <v>0.0015860428231562252</v>
      </c>
      <c r="D41" s="16">
        <v>0.0025715204114432656</v>
      </c>
      <c r="E41" s="138">
        <v>0.003963011889035667</v>
      </c>
      <c r="F41" s="300">
        <v>0</v>
      </c>
      <c r="G41" s="138">
        <v>0.0024240325512942603</v>
      </c>
      <c r="H41" s="16">
        <v>0.004380272550292018</v>
      </c>
      <c r="I41" s="16">
        <v>0.004272743457361581</v>
      </c>
      <c r="J41" s="138">
        <v>0.003144654088050315</v>
      </c>
      <c r="K41" s="138">
        <v>0</v>
      </c>
      <c r="L41" s="263">
        <v>0.004206822701545051</v>
      </c>
      <c r="M41" s="73"/>
    </row>
    <row r="42" spans="1:13" ht="27">
      <c r="A42" s="204">
        <v>70</v>
      </c>
      <c r="B42" s="205" t="s">
        <v>74</v>
      </c>
      <c r="C42" s="16">
        <v>0.003700766587364525</v>
      </c>
      <c r="D42" s="16">
        <v>0.003214400514304083</v>
      </c>
      <c r="E42" s="138">
        <v>0.0033025099075297227</v>
      </c>
      <c r="F42" s="300">
        <v>0</v>
      </c>
      <c r="G42" s="138">
        <v>0.003376331053588434</v>
      </c>
      <c r="H42" s="16">
        <v>0.004218040233614536</v>
      </c>
      <c r="I42" s="16">
        <v>0.007833363005162899</v>
      </c>
      <c r="J42" s="138">
        <v>0.003144654088050315</v>
      </c>
      <c r="K42" s="138">
        <v>0</v>
      </c>
      <c r="L42" s="263">
        <v>0.00566008872571516</v>
      </c>
      <c r="M42" s="73"/>
    </row>
    <row r="43" spans="1:13" ht="14.25">
      <c r="A43" s="204">
        <v>71</v>
      </c>
      <c r="B43" s="205" t="s">
        <v>75</v>
      </c>
      <c r="C43" s="16">
        <v>0</v>
      </c>
      <c r="D43" s="16">
        <v>0.0004821600771456123</v>
      </c>
      <c r="E43" s="138">
        <v>0</v>
      </c>
      <c r="F43" s="300">
        <v>0</v>
      </c>
      <c r="G43" s="138">
        <v>0.00025971777335295646</v>
      </c>
      <c r="H43" s="16">
        <v>0.0003244646333549643</v>
      </c>
      <c r="I43" s="16">
        <v>0.0005340929321701976</v>
      </c>
      <c r="J43" s="138">
        <v>0.0007861635220125788</v>
      </c>
      <c r="K43" s="138">
        <v>0</v>
      </c>
      <c r="L43" s="263">
        <v>0.00045892611289582373</v>
      </c>
      <c r="M43" s="73"/>
    </row>
    <row r="44" spans="1:13" ht="14.25">
      <c r="A44" s="204">
        <v>72</v>
      </c>
      <c r="B44" s="205" t="s">
        <v>76</v>
      </c>
      <c r="C44" s="16">
        <v>0.00105736188210415</v>
      </c>
      <c r="D44" s="16">
        <v>0.0012857602057216328</v>
      </c>
      <c r="E44" s="138">
        <v>0.0006605019815059446</v>
      </c>
      <c r="F44" s="300">
        <v>0</v>
      </c>
      <c r="G44" s="138">
        <v>0.0011254436845294779</v>
      </c>
      <c r="H44" s="16">
        <v>0.0003244646333549643</v>
      </c>
      <c r="I44" s="16">
        <v>0.0010681858643403952</v>
      </c>
      <c r="J44" s="138">
        <v>0.0023584905660377358</v>
      </c>
      <c r="K44" s="138">
        <v>0</v>
      </c>
      <c r="L44" s="263">
        <v>0.0008413645403090104</v>
      </c>
      <c r="M44" s="73"/>
    </row>
    <row r="45" spans="1:13" ht="14.25">
      <c r="A45" s="204">
        <v>73</v>
      </c>
      <c r="B45" s="205" t="s">
        <v>77</v>
      </c>
      <c r="C45" s="16">
        <v>0</v>
      </c>
      <c r="D45" s="16">
        <v>0.0003214400514304082</v>
      </c>
      <c r="E45" s="138">
        <v>0</v>
      </c>
      <c r="F45" s="300">
        <v>0</v>
      </c>
      <c r="G45" s="138">
        <v>0.0001731451822353043</v>
      </c>
      <c r="H45" s="16">
        <v>0.00016223231667748214</v>
      </c>
      <c r="I45" s="16">
        <v>0</v>
      </c>
      <c r="J45" s="138">
        <v>0.0023584905660377358</v>
      </c>
      <c r="K45" s="138">
        <v>0</v>
      </c>
      <c r="L45" s="263">
        <v>0.0003059507419305492</v>
      </c>
      <c r="M45" s="73"/>
    </row>
    <row r="46" spans="1:13" ht="14.25">
      <c r="A46" s="204">
        <v>74</v>
      </c>
      <c r="B46" s="205" t="s">
        <v>78</v>
      </c>
      <c r="C46" s="16">
        <v>0.00105736188210415</v>
      </c>
      <c r="D46" s="16">
        <v>0.0014464802314368371</v>
      </c>
      <c r="E46" s="138">
        <v>0.0013210039630118893</v>
      </c>
      <c r="F46" s="300">
        <v>0</v>
      </c>
      <c r="G46" s="138">
        <v>0.0012985888667647822</v>
      </c>
      <c r="H46" s="16">
        <v>0.000973393900064893</v>
      </c>
      <c r="I46" s="16">
        <v>0.0007121239095602635</v>
      </c>
      <c r="J46" s="138">
        <v>0</v>
      </c>
      <c r="K46" s="138">
        <v>0</v>
      </c>
      <c r="L46" s="263">
        <v>0.0007648768548263729</v>
      </c>
      <c r="M46" s="73"/>
    </row>
    <row r="47" spans="1:13" ht="14.25">
      <c r="A47" s="204">
        <v>75</v>
      </c>
      <c r="B47" s="205" t="s">
        <v>79</v>
      </c>
      <c r="C47" s="16">
        <v>0.015331747290510176</v>
      </c>
      <c r="D47" s="16">
        <v>0.016072002571520413</v>
      </c>
      <c r="E47" s="138">
        <v>0.014531043593130778</v>
      </c>
      <c r="F47" s="300">
        <v>0</v>
      </c>
      <c r="G47" s="138">
        <v>0.015583066401177388</v>
      </c>
      <c r="H47" s="16">
        <v>0.009247242050616482</v>
      </c>
      <c r="I47" s="16">
        <v>0.016556880897276124</v>
      </c>
      <c r="J47" s="138">
        <v>0.008647798742138365</v>
      </c>
      <c r="K47" s="138">
        <v>0</v>
      </c>
      <c r="L47" s="263">
        <v>0.012314517362704605</v>
      </c>
      <c r="M47" s="73"/>
    </row>
    <row r="48" spans="1:13" ht="14.25">
      <c r="A48" s="204">
        <v>79</v>
      </c>
      <c r="B48" s="205" t="s">
        <v>80</v>
      </c>
      <c r="C48" s="16">
        <v>0.0031720856463124504</v>
      </c>
      <c r="D48" s="16">
        <v>0.0024108003857280617</v>
      </c>
      <c r="E48" s="138">
        <v>0.003963011889035667</v>
      </c>
      <c r="F48" s="300">
        <v>0</v>
      </c>
      <c r="G48" s="138">
        <v>0.0028568955068825216</v>
      </c>
      <c r="H48" s="16">
        <v>0.001946787800129786</v>
      </c>
      <c r="I48" s="16">
        <v>0.0023144027060708564</v>
      </c>
      <c r="J48" s="138">
        <v>0.0047169811320754715</v>
      </c>
      <c r="K48" s="138">
        <v>0</v>
      </c>
      <c r="L48" s="263">
        <v>0.0023711182499617563</v>
      </c>
      <c r="M48" s="73"/>
    </row>
    <row r="49" spans="1:13" ht="14.25">
      <c r="A49" s="204">
        <v>80</v>
      </c>
      <c r="B49" s="205" t="s">
        <v>81</v>
      </c>
      <c r="C49" s="16">
        <v>0.003436426116838488</v>
      </c>
      <c r="D49" s="16">
        <v>0.0028929604628736743</v>
      </c>
      <c r="E49" s="138">
        <v>0.0013210039630118893</v>
      </c>
      <c r="F49" s="300">
        <v>0</v>
      </c>
      <c r="G49" s="138">
        <v>0.0028568955068825216</v>
      </c>
      <c r="H49" s="16">
        <v>0.004866969500324465</v>
      </c>
      <c r="I49" s="16">
        <v>0.005875022253872174</v>
      </c>
      <c r="J49" s="138">
        <v>0.003930817610062893</v>
      </c>
      <c r="K49" s="138">
        <v>0.047619047619047616</v>
      </c>
      <c r="L49" s="263">
        <v>0.0052776502983019734</v>
      </c>
      <c r="M49" s="73"/>
    </row>
    <row r="50" spans="1:13" ht="14.25">
      <c r="A50" s="204">
        <v>81</v>
      </c>
      <c r="B50" s="205" t="s">
        <v>82</v>
      </c>
      <c r="C50" s="16">
        <v>0.008723235527359239</v>
      </c>
      <c r="D50" s="16">
        <v>0.007232401157184185</v>
      </c>
      <c r="E50" s="138">
        <v>0.003963011889035667</v>
      </c>
      <c r="F50" s="300">
        <v>0</v>
      </c>
      <c r="G50" s="138">
        <v>0.007272097653882781</v>
      </c>
      <c r="H50" s="16">
        <v>0.01054510058403634</v>
      </c>
      <c r="I50" s="16">
        <v>0.008367455937333098</v>
      </c>
      <c r="J50" s="138">
        <v>0.0047169811320754715</v>
      </c>
      <c r="K50" s="138">
        <v>0</v>
      </c>
      <c r="L50" s="263">
        <v>0.0090255468869512</v>
      </c>
      <c r="M50" s="73"/>
    </row>
    <row r="51" spans="1:13" ht="27">
      <c r="A51" s="204">
        <v>82</v>
      </c>
      <c r="B51" s="205" t="s">
        <v>83</v>
      </c>
      <c r="C51" s="16">
        <v>0.0007930214115781126</v>
      </c>
      <c r="D51" s="16">
        <v>0.0003214400514304082</v>
      </c>
      <c r="E51" s="138">
        <v>0</v>
      </c>
      <c r="F51" s="300">
        <v>0</v>
      </c>
      <c r="G51" s="138">
        <v>0.00043286295558826076</v>
      </c>
      <c r="H51" s="16">
        <v>0.0003244646333549643</v>
      </c>
      <c r="I51" s="16">
        <v>0.00017803097739006588</v>
      </c>
      <c r="J51" s="138">
        <v>0.0007861635220125788</v>
      </c>
      <c r="K51" s="138">
        <v>0</v>
      </c>
      <c r="L51" s="263">
        <v>0.0003059507419305492</v>
      </c>
      <c r="M51" s="73"/>
    </row>
    <row r="52" spans="1:13" ht="27">
      <c r="A52" s="204">
        <v>83</v>
      </c>
      <c r="B52" s="205" t="s">
        <v>84</v>
      </c>
      <c r="C52" s="16">
        <v>0.008194554586307164</v>
      </c>
      <c r="D52" s="16">
        <v>0.007232401157184185</v>
      </c>
      <c r="E52" s="138">
        <v>0.007265521796565389</v>
      </c>
      <c r="F52" s="300">
        <v>0</v>
      </c>
      <c r="G52" s="138">
        <v>0.007531815427235737</v>
      </c>
      <c r="H52" s="16">
        <v>0.004380272550292018</v>
      </c>
      <c r="I52" s="16">
        <v>0.0051628983443119105</v>
      </c>
      <c r="J52" s="138">
        <v>0.007075471698113209</v>
      </c>
      <c r="K52" s="138">
        <v>0</v>
      </c>
      <c r="L52" s="263">
        <v>0.004971699556371424</v>
      </c>
      <c r="M52" s="73"/>
    </row>
    <row r="53" spans="1:13" ht="14.25">
      <c r="A53" s="204">
        <v>84</v>
      </c>
      <c r="B53" s="205" t="s">
        <v>85</v>
      </c>
      <c r="C53" s="16">
        <v>0.003436426116838488</v>
      </c>
      <c r="D53" s="16">
        <v>0.0011250401800064287</v>
      </c>
      <c r="E53" s="138">
        <v>0.0006605019815059446</v>
      </c>
      <c r="F53" s="300">
        <v>0</v>
      </c>
      <c r="G53" s="138">
        <v>0.0018180244134706953</v>
      </c>
      <c r="H53" s="16">
        <v>0.0025957170668397143</v>
      </c>
      <c r="I53" s="16">
        <v>0.001424247819120527</v>
      </c>
      <c r="J53" s="138">
        <v>0.0007861635220125788</v>
      </c>
      <c r="K53" s="138">
        <v>0</v>
      </c>
      <c r="L53" s="263">
        <v>0.0019121921370659324</v>
      </c>
      <c r="M53" s="73"/>
    </row>
    <row r="54" spans="1:13" ht="27">
      <c r="A54" s="204">
        <v>85</v>
      </c>
      <c r="B54" s="205" t="s">
        <v>86</v>
      </c>
      <c r="C54" s="16">
        <v>0.0066085117631509375</v>
      </c>
      <c r="D54" s="16">
        <v>0.0038572806171648984</v>
      </c>
      <c r="E54" s="138">
        <v>0.0019815059445178335</v>
      </c>
      <c r="F54" s="300">
        <v>0</v>
      </c>
      <c r="G54" s="138">
        <v>0.0045017747381179115</v>
      </c>
      <c r="H54" s="16">
        <v>0.003569110966904607</v>
      </c>
      <c r="I54" s="16">
        <v>0.0035606195478013174</v>
      </c>
      <c r="J54" s="138">
        <v>0.0015723270440251575</v>
      </c>
      <c r="K54" s="138">
        <v>0</v>
      </c>
      <c r="L54" s="263">
        <v>0.0033654581612360414</v>
      </c>
      <c r="M54" s="73"/>
    </row>
    <row r="55" spans="1:13" ht="14.25">
      <c r="A55" s="204">
        <v>89</v>
      </c>
      <c r="B55" s="205" t="s">
        <v>87</v>
      </c>
      <c r="C55" s="16">
        <v>0.003436426116838488</v>
      </c>
      <c r="D55" s="16">
        <v>0.0025715204114432656</v>
      </c>
      <c r="E55" s="138">
        <v>0.0026420079260237785</v>
      </c>
      <c r="F55" s="300">
        <v>0</v>
      </c>
      <c r="G55" s="138">
        <v>0.0028568955068825216</v>
      </c>
      <c r="H55" s="16">
        <v>0.005515898767034394</v>
      </c>
      <c r="I55" s="16">
        <v>0.0030265266156311197</v>
      </c>
      <c r="J55" s="138">
        <v>0.0007861635220125788</v>
      </c>
      <c r="K55" s="138">
        <v>0</v>
      </c>
      <c r="L55" s="263">
        <v>0.0039773596450971395</v>
      </c>
      <c r="M55" s="73"/>
    </row>
    <row r="56" spans="1:13" ht="15" thickBot="1">
      <c r="A56" s="208">
        <v>99</v>
      </c>
      <c r="B56" s="209" t="s">
        <v>88</v>
      </c>
      <c r="C56" s="19">
        <v>0.04969600845889506</v>
      </c>
      <c r="D56" s="19">
        <v>0.05609128897460624</v>
      </c>
      <c r="E56" s="283">
        <v>0.06935270805812417</v>
      </c>
      <c r="F56" s="301">
        <v>0.03125</v>
      </c>
      <c r="G56" s="283">
        <v>0.05566617608865034</v>
      </c>
      <c r="H56" s="19">
        <v>0.06732641142115509</v>
      </c>
      <c r="I56" s="19">
        <v>0.07121239095602634</v>
      </c>
      <c r="J56" s="283">
        <v>0.07075471698113207</v>
      </c>
      <c r="K56" s="283">
        <v>0.09523809523809523</v>
      </c>
      <c r="L56" s="267">
        <v>0.06937433073275202</v>
      </c>
      <c r="M56" s="73"/>
    </row>
    <row r="57" spans="1:13" ht="15" thickBot="1">
      <c r="A57" s="329" t="s">
        <v>89</v>
      </c>
      <c r="B57" s="330"/>
      <c r="C57" s="32">
        <v>1</v>
      </c>
      <c r="D57" s="32">
        <v>1</v>
      </c>
      <c r="E57" s="32">
        <v>1</v>
      </c>
      <c r="F57" s="32">
        <v>1</v>
      </c>
      <c r="G57" s="32">
        <v>1</v>
      </c>
      <c r="H57" s="32">
        <v>1</v>
      </c>
      <c r="I57" s="32">
        <v>1</v>
      </c>
      <c r="J57" s="32">
        <v>1</v>
      </c>
      <c r="K57" s="32">
        <v>1</v>
      </c>
      <c r="L57" s="33">
        <v>1</v>
      </c>
      <c r="M57" s="73"/>
    </row>
    <row r="58" spans="1:12" ht="14.25">
      <c r="A58" s="275"/>
      <c r="B58" s="88"/>
      <c r="C58" s="276"/>
      <c r="D58" s="276"/>
      <c r="E58" s="276"/>
      <c r="F58" s="276"/>
      <c r="G58" s="276"/>
      <c r="H58" s="276"/>
      <c r="I58" s="276"/>
      <c r="J58" s="276"/>
      <c r="K58" s="276"/>
      <c r="L58" s="276"/>
    </row>
    <row r="59" spans="1:12" ht="14.25">
      <c r="A59" s="89" t="s">
        <v>95</v>
      </c>
      <c r="B59" s="90"/>
      <c r="C59" s="90"/>
      <c r="D59" s="90"/>
      <c r="E59" s="90"/>
      <c r="F59" s="90"/>
      <c r="G59" s="90"/>
      <c r="H59" s="74"/>
      <c r="I59" s="74"/>
      <c r="J59" s="74"/>
      <c r="K59" s="74"/>
      <c r="L59" s="74"/>
    </row>
    <row r="60" spans="1:12" ht="33" customHeight="1">
      <c r="A60" s="373" t="s">
        <v>106</v>
      </c>
      <c r="B60" s="373"/>
      <c r="C60" s="373"/>
      <c r="D60" s="373"/>
      <c r="E60" s="373"/>
      <c r="F60" s="373"/>
      <c r="G60" s="373"/>
      <c r="H60" s="74"/>
      <c r="I60" s="74"/>
      <c r="J60" s="74"/>
      <c r="K60" s="74"/>
      <c r="L60" s="74"/>
    </row>
    <row r="61" spans="1:12" ht="14.25">
      <c r="A61" s="90" t="s">
        <v>96</v>
      </c>
      <c r="B61" s="90"/>
      <c r="C61" s="90"/>
      <c r="D61" s="90"/>
      <c r="E61" s="90"/>
      <c r="F61" s="90"/>
      <c r="G61" s="90"/>
      <c r="H61" s="74"/>
      <c r="I61" s="74"/>
      <c r="J61" s="74"/>
      <c r="K61" s="74"/>
      <c r="L61" s="74"/>
    </row>
    <row r="62" spans="1:12" ht="14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4.25">
      <c r="A63" s="74"/>
      <c r="B63" s="7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4.25">
      <c r="A64" s="74"/>
      <c r="B64" s="7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ht="14.25">
      <c r="A65" s="74"/>
      <c r="B65" s="74"/>
      <c r="C65" s="84"/>
      <c r="D65" s="84"/>
      <c r="E65" s="84"/>
      <c r="F65" s="84"/>
      <c r="G65" s="84"/>
      <c r="H65" s="84"/>
      <c r="I65" s="84"/>
      <c r="J65" s="84"/>
      <c r="K65" s="84"/>
      <c r="L65" s="84"/>
    </row>
  </sheetData>
  <sheetProtection/>
  <mergeCells count="11">
    <mergeCell ref="H3:K3"/>
    <mergeCell ref="L3:L4"/>
    <mergeCell ref="A57:B57"/>
    <mergeCell ref="A60:G60"/>
    <mergeCell ref="A1:L1"/>
    <mergeCell ref="A2:A4"/>
    <mergeCell ref="B2:B4"/>
    <mergeCell ref="C2:G2"/>
    <mergeCell ref="H2:L2"/>
    <mergeCell ref="C3:F3"/>
    <mergeCell ref="G3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9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10.7109375" style="69" customWidth="1"/>
    <col min="2" max="2" width="80.7109375" style="69" bestFit="1" customWidth="1"/>
    <col min="3" max="20" width="10.00390625" style="69" customWidth="1"/>
    <col min="21" max="16384" width="9.140625" style="69" customWidth="1"/>
  </cols>
  <sheetData>
    <row r="1" spans="1:20" ht="24.75" customHeight="1" thickBot="1" thickTop="1">
      <c r="A1" s="331" t="s">
        <v>303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50"/>
      <c r="N1" s="350"/>
      <c r="O1" s="350"/>
      <c r="P1" s="350"/>
      <c r="Q1" s="350"/>
      <c r="R1" s="350"/>
      <c r="S1" s="350"/>
      <c r="T1" s="351"/>
    </row>
    <row r="2" spans="1:20" ht="19.5" customHeight="1" thickBot="1" thickTop="1">
      <c r="A2" s="358" t="s">
        <v>32</v>
      </c>
      <c r="B2" s="325" t="s">
        <v>33</v>
      </c>
      <c r="C2" s="353" t="s">
        <v>107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7"/>
    </row>
    <row r="3" spans="1:20" ht="19.5" customHeight="1">
      <c r="A3" s="358"/>
      <c r="B3" s="326"/>
      <c r="C3" s="376" t="s">
        <v>108</v>
      </c>
      <c r="D3" s="377"/>
      <c r="E3" s="347" t="s">
        <v>109</v>
      </c>
      <c r="F3" s="378"/>
      <c r="G3" s="376" t="s">
        <v>110</v>
      </c>
      <c r="H3" s="377"/>
      <c r="I3" s="347" t="s">
        <v>111</v>
      </c>
      <c r="J3" s="378"/>
      <c r="K3" s="376" t="s">
        <v>112</v>
      </c>
      <c r="L3" s="377"/>
      <c r="M3" s="347" t="s">
        <v>113</v>
      </c>
      <c r="N3" s="378"/>
      <c r="O3" s="376" t="s">
        <v>114</v>
      </c>
      <c r="P3" s="377"/>
      <c r="Q3" s="347" t="s">
        <v>115</v>
      </c>
      <c r="R3" s="378"/>
      <c r="S3" s="347" t="s">
        <v>116</v>
      </c>
      <c r="T3" s="378"/>
    </row>
    <row r="4" spans="1:20" ht="19.5" customHeight="1" thickBot="1">
      <c r="A4" s="352"/>
      <c r="B4" s="327"/>
      <c r="C4" s="81" t="s">
        <v>34</v>
      </c>
      <c r="D4" s="82" t="s">
        <v>35</v>
      </c>
      <c r="E4" s="36" t="s">
        <v>34</v>
      </c>
      <c r="F4" s="83" t="s">
        <v>35</v>
      </c>
      <c r="G4" s="81" t="s">
        <v>34</v>
      </c>
      <c r="H4" s="82" t="s">
        <v>35</v>
      </c>
      <c r="I4" s="36" t="s">
        <v>34</v>
      </c>
      <c r="J4" s="83" t="s">
        <v>35</v>
      </c>
      <c r="K4" s="81" t="s">
        <v>34</v>
      </c>
      <c r="L4" s="82" t="s">
        <v>35</v>
      </c>
      <c r="M4" s="36" t="s">
        <v>34</v>
      </c>
      <c r="N4" s="83" t="s">
        <v>35</v>
      </c>
      <c r="O4" s="81" t="s">
        <v>34</v>
      </c>
      <c r="P4" s="82" t="s">
        <v>35</v>
      </c>
      <c r="Q4" s="36" t="s">
        <v>34</v>
      </c>
      <c r="R4" s="83" t="s">
        <v>35</v>
      </c>
      <c r="S4" s="36" t="s">
        <v>34</v>
      </c>
      <c r="T4" s="83" t="s">
        <v>35</v>
      </c>
    </row>
    <row r="5" spans="1:21" ht="14.25">
      <c r="A5" s="286" t="s">
        <v>36</v>
      </c>
      <c r="B5" s="201" t="s">
        <v>37</v>
      </c>
      <c r="C5" s="59">
        <v>633</v>
      </c>
      <c r="D5" s="93">
        <v>0.06084783235605114</v>
      </c>
      <c r="E5" s="59">
        <v>225</v>
      </c>
      <c r="F5" s="93">
        <v>0.05925730840136951</v>
      </c>
      <c r="G5" s="59">
        <v>151</v>
      </c>
      <c r="H5" s="93">
        <v>0.05655430711610487</v>
      </c>
      <c r="I5" s="59">
        <v>140</v>
      </c>
      <c r="J5" s="93">
        <v>0.056703118671526935</v>
      </c>
      <c r="K5" s="59">
        <v>102</v>
      </c>
      <c r="L5" s="93">
        <v>0.05985915492957746</v>
      </c>
      <c r="M5" s="59">
        <v>172</v>
      </c>
      <c r="N5" s="93">
        <v>0.06841686555290374</v>
      </c>
      <c r="O5" s="59">
        <v>57</v>
      </c>
      <c r="P5" s="93">
        <v>0.07450980392156863</v>
      </c>
      <c r="Q5" s="59">
        <v>18</v>
      </c>
      <c r="R5" s="93">
        <v>0.05901639344262295</v>
      </c>
      <c r="S5" s="59">
        <v>1498</v>
      </c>
      <c r="T5" s="240">
        <v>0.06082754700125878</v>
      </c>
      <c r="U5" s="73"/>
    </row>
    <row r="6" spans="1:21" ht="14.25">
      <c r="A6" s="204">
        <v>10</v>
      </c>
      <c r="B6" s="205" t="s">
        <v>38</v>
      </c>
      <c r="C6" s="10">
        <v>1</v>
      </c>
      <c r="D6" s="16">
        <v>9.612611746611554E-05</v>
      </c>
      <c r="E6" s="10">
        <v>0</v>
      </c>
      <c r="F6" s="16">
        <v>0</v>
      </c>
      <c r="G6" s="10">
        <v>2</v>
      </c>
      <c r="H6" s="16">
        <v>0.000749063670411985</v>
      </c>
      <c r="I6" s="10">
        <v>0</v>
      </c>
      <c r="J6" s="16">
        <v>0</v>
      </c>
      <c r="K6" s="10">
        <v>0</v>
      </c>
      <c r="L6" s="16">
        <v>0</v>
      </c>
      <c r="M6" s="10">
        <v>0</v>
      </c>
      <c r="N6" s="16">
        <v>0</v>
      </c>
      <c r="O6" s="10">
        <v>0</v>
      </c>
      <c r="P6" s="16">
        <v>0</v>
      </c>
      <c r="Q6" s="10">
        <v>0</v>
      </c>
      <c r="R6" s="16">
        <v>0</v>
      </c>
      <c r="S6" s="10">
        <v>3</v>
      </c>
      <c r="T6" s="241">
        <v>0.00012181751735899622</v>
      </c>
      <c r="U6" s="73"/>
    </row>
    <row r="7" spans="1:21" ht="14.25">
      <c r="A7" s="204">
        <v>11</v>
      </c>
      <c r="B7" s="205" t="s">
        <v>39</v>
      </c>
      <c r="C7" s="10">
        <v>3</v>
      </c>
      <c r="D7" s="16">
        <v>0.0002883783523983466</v>
      </c>
      <c r="E7" s="10">
        <v>0</v>
      </c>
      <c r="F7" s="16">
        <v>0</v>
      </c>
      <c r="G7" s="10">
        <v>1</v>
      </c>
      <c r="H7" s="16">
        <v>0.0003745318352059925</v>
      </c>
      <c r="I7" s="10">
        <v>0</v>
      </c>
      <c r="J7" s="16">
        <v>0</v>
      </c>
      <c r="K7" s="10">
        <v>0</v>
      </c>
      <c r="L7" s="16">
        <v>0</v>
      </c>
      <c r="M7" s="10">
        <v>1</v>
      </c>
      <c r="N7" s="16">
        <v>0.0003977724741447892</v>
      </c>
      <c r="O7" s="10">
        <v>0</v>
      </c>
      <c r="P7" s="16">
        <v>0</v>
      </c>
      <c r="Q7" s="10">
        <v>0</v>
      </c>
      <c r="R7" s="16">
        <v>0</v>
      </c>
      <c r="S7" s="10">
        <v>5</v>
      </c>
      <c r="T7" s="241">
        <v>0.00020302919559832703</v>
      </c>
      <c r="U7" s="73"/>
    </row>
    <row r="8" spans="1:21" ht="14.25">
      <c r="A8" s="204">
        <v>12</v>
      </c>
      <c r="B8" s="205" t="s">
        <v>40</v>
      </c>
      <c r="C8" s="10">
        <v>1</v>
      </c>
      <c r="D8" s="16">
        <v>9.612611746611554E-05</v>
      </c>
      <c r="E8" s="10">
        <v>1</v>
      </c>
      <c r="F8" s="16">
        <v>0.0002633658151171978</v>
      </c>
      <c r="G8" s="10">
        <v>0</v>
      </c>
      <c r="H8" s="16">
        <v>0</v>
      </c>
      <c r="I8" s="10">
        <v>1</v>
      </c>
      <c r="J8" s="16">
        <v>0.00040502227622519235</v>
      </c>
      <c r="K8" s="10">
        <v>0</v>
      </c>
      <c r="L8" s="16">
        <v>0</v>
      </c>
      <c r="M8" s="10">
        <v>0</v>
      </c>
      <c r="N8" s="16">
        <v>0</v>
      </c>
      <c r="O8" s="10">
        <v>1</v>
      </c>
      <c r="P8" s="16">
        <v>0.0013071895424836598</v>
      </c>
      <c r="Q8" s="10">
        <v>0</v>
      </c>
      <c r="R8" s="16">
        <v>0</v>
      </c>
      <c r="S8" s="10">
        <v>4</v>
      </c>
      <c r="T8" s="241">
        <v>0.00016242335647866164</v>
      </c>
      <c r="U8" s="73"/>
    </row>
    <row r="9" spans="1:21" ht="14.25">
      <c r="A9" s="204">
        <v>13</v>
      </c>
      <c r="B9" s="205" t="s">
        <v>41</v>
      </c>
      <c r="C9" s="10">
        <v>2</v>
      </c>
      <c r="D9" s="16">
        <v>0.00019225223493223107</v>
      </c>
      <c r="E9" s="10">
        <v>1</v>
      </c>
      <c r="F9" s="16">
        <v>0.0002633658151171978</v>
      </c>
      <c r="G9" s="10">
        <v>1</v>
      </c>
      <c r="H9" s="16">
        <v>0.0003745318352059925</v>
      </c>
      <c r="I9" s="10">
        <v>0</v>
      </c>
      <c r="J9" s="16">
        <v>0</v>
      </c>
      <c r="K9" s="10">
        <v>0</v>
      </c>
      <c r="L9" s="16">
        <v>0</v>
      </c>
      <c r="M9" s="10">
        <v>1</v>
      </c>
      <c r="N9" s="16">
        <v>0.0003977724741447892</v>
      </c>
      <c r="O9" s="10">
        <v>0</v>
      </c>
      <c r="P9" s="16">
        <v>0</v>
      </c>
      <c r="Q9" s="10">
        <v>0</v>
      </c>
      <c r="R9" s="16">
        <v>0</v>
      </c>
      <c r="S9" s="10">
        <v>5</v>
      </c>
      <c r="T9" s="241">
        <v>0.00020302919559832703</v>
      </c>
      <c r="U9" s="73"/>
    </row>
    <row r="10" spans="1:21" ht="14.25">
      <c r="A10" s="204">
        <v>14</v>
      </c>
      <c r="B10" s="205" t="s">
        <v>42</v>
      </c>
      <c r="C10" s="10">
        <v>1</v>
      </c>
      <c r="D10" s="16">
        <v>9.612611746611554E-05</v>
      </c>
      <c r="E10" s="10">
        <v>0</v>
      </c>
      <c r="F10" s="16">
        <v>0</v>
      </c>
      <c r="G10" s="10">
        <v>0</v>
      </c>
      <c r="H10" s="16">
        <v>0</v>
      </c>
      <c r="I10" s="10">
        <v>0</v>
      </c>
      <c r="J10" s="16">
        <v>0</v>
      </c>
      <c r="K10" s="10">
        <v>1</v>
      </c>
      <c r="L10" s="16">
        <v>0.0005868544600938967</v>
      </c>
      <c r="M10" s="10">
        <v>0</v>
      </c>
      <c r="N10" s="16">
        <v>0</v>
      </c>
      <c r="O10" s="10">
        <v>0</v>
      </c>
      <c r="P10" s="16">
        <v>0</v>
      </c>
      <c r="Q10" s="10">
        <v>0</v>
      </c>
      <c r="R10" s="16">
        <v>0</v>
      </c>
      <c r="S10" s="10">
        <v>2</v>
      </c>
      <c r="T10" s="241">
        <v>8.121167823933082E-05</v>
      </c>
      <c r="U10" s="73"/>
    </row>
    <row r="11" spans="1:21" ht="14.25">
      <c r="A11" s="204">
        <v>19</v>
      </c>
      <c r="B11" s="205" t="s">
        <v>43</v>
      </c>
      <c r="C11" s="10">
        <v>7</v>
      </c>
      <c r="D11" s="16">
        <v>0.0006728828222628089</v>
      </c>
      <c r="E11" s="10">
        <v>4</v>
      </c>
      <c r="F11" s="16">
        <v>0.0010534632604687912</v>
      </c>
      <c r="G11" s="10">
        <v>3</v>
      </c>
      <c r="H11" s="16">
        <v>0.0011235955056179776</v>
      </c>
      <c r="I11" s="10">
        <v>1</v>
      </c>
      <c r="J11" s="16">
        <v>0.00040502227622519235</v>
      </c>
      <c r="K11" s="10">
        <v>1</v>
      </c>
      <c r="L11" s="16">
        <v>0.0005868544600938967</v>
      </c>
      <c r="M11" s="10">
        <v>1</v>
      </c>
      <c r="N11" s="16">
        <v>0.0003977724741447892</v>
      </c>
      <c r="O11" s="10">
        <v>2</v>
      </c>
      <c r="P11" s="16">
        <v>0.0026143790849673196</v>
      </c>
      <c r="Q11" s="10">
        <v>0</v>
      </c>
      <c r="R11" s="16">
        <v>0</v>
      </c>
      <c r="S11" s="10">
        <v>19</v>
      </c>
      <c r="T11" s="241">
        <v>0.0007715109432736428</v>
      </c>
      <c r="U11" s="73"/>
    </row>
    <row r="12" spans="1:21" ht="27">
      <c r="A12" s="204">
        <v>20</v>
      </c>
      <c r="B12" s="205" t="s">
        <v>44</v>
      </c>
      <c r="C12" s="10">
        <v>10</v>
      </c>
      <c r="D12" s="16">
        <v>0.0009612611746611555</v>
      </c>
      <c r="E12" s="10">
        <v>2</v>
      </c>
      <c r="F12" s="16">
        <v>0.0005267316302343956</v>
      </c>
      <c r="G12" s="10">
        <v>1</v>
      </c>
      <c r="H12" s="16">
        <v>0.0003745318352059925</v>
      </c>
      <c r="I12" s="10">
        <v>0</v>
      </c>
      <c r="J12" s="16">
        <v>0</v>
      </c>
      <c r="K12" s="10">
        <v>0</v>
      </c>
      <c r="L12" s="16">
        <v>0</v>
      </c>
      <c r="M12" s="10">
        <v>1</v>
      </c>
      <c r="N12" s="16">
        <v>0.0003977724741447892</v>
      </c>
      <c r="O12" s="10">
        <v>0</v>
      </c>
      <c r="P12" s="16">
        <v>0</v>
      </c>
      <c r="Q12" s="10">
        <v>0</v>
      </c>
      <c r="R12" s="16">
        <v>0</v>
      </c>
      <c r="S12" s="10">
        <v>14</v>
      </c>
      <c r="T12" s="241">
        <v>0.0005684817476753157</v>
      </c>
      <c r="U12" s="73"/>
    </row>
    <row r="13" spans="1:21" ht="14.25">
      <c r="A13" s="204">
        <v>21</v>
      </c>
      <c r="B13" s="205" t="s">
        <v>45</v>
      </c>
      <c r="C13" s="10">
        <v>10</v>
      </c>
      <c r="D13" s="16">
        <v>0.0009612611746611555</v>
      </c>
      <c r="E13" s="10">
        <v>3</v>
      </c>
      <c r="F13" s="16">
        <v>0.0007900974453515934</v>
      </c>
      <c r="G13" s="10">
        <v>4</v>
      </c>
      <c r="H13" s="16">
        <v>0.00149812734082397</v>
      </c>
      <c r="I13" s="10">
        <v>2</v>
      </c>
      <c r="J13" s="16">
        <v>0.0008100445524503847</v>
      </c>
      <c r="K13" s="10">
        <v>3</v>
      </c>
      <c r="L13" s="16">
        <v>0.0017605633802816904</v>
      </c>
      <c r="M13" s="10">
        <v>2</v>
      </c>
      <c r="N13" s="16">
        <v>0.0007955449482895784</v>
      </c>
      <c r="O13" s="10">
        <v>0</v>
      </c>
      <c r="P13" s="16">
        <v>0</v>
      </c>
      <c r="Q13" s="10">
        <v>0</v>
      </c>
      <c r="R13" s="16">
        <v>0</v>
      </c>
      <c r="S13" s="10">
        <v>24</v>
      </c>
      <c r="T13" s="241">
        <v>0.0009745401388719698</v>
      </c>
      <c r="U13" s="73"/>
    </row>
    <row r="14" spans="1:21" ht="14.25">
      <c r="A14" s="204">
        <v>22</v>
      </c>
      <c r="B14" s="205" t="s">
        <v>46</v>
      </c>
      <c r="C14" s="10">
        <v>5</v>
      </c>
      <c r="D14" s="16">
        <v>0.00048063058733057774</v>
      </c>
      <c r="E14" s="10">
        <v>0</v>
      </c>
      <c r="F14" s="16">
        <v>0</v>
      </c>
      <c r="G14" s="10">
        <v>0</v>
      </c>
      <c r="H14" s="16">
        <v>0</v>
      </c>
      <c r="I14" s="10">
        <v>1</v>
      </c>
      <c r="J14" s="16">
        <v>0.00040502227622519235</v>
      </c>
      <c r="K14" s="10">
        <v>0</v>
      </c>
      <c r="L14" s="16">
        <v>0</v>
      </c>
      <c r="M14" s="10">
        <v>1</v>
      </c>
      <c r="N14" s="16">
        <v>0.0003977724741447892</v>
      </c>
      <c r="O14" s="10">
        <v>0</v>
      </c>
      <c r="P14" s="16">
        <v>0</v>
      </c>
      <c r="Q14" s="10">
        <v>0</v>
      </c>
      <c r="R14" s="16">
        <v>0</v>
      </c>
      <c r="S14" s="10">
        <v>7</v>
      </c>
      <c r="T14" s="241">
        <v>0.00028424087383765783</v>
      </c>
      <c r="U14" s="73"/>
    </row>
    <row r="15" spans="1:21" ht="14.25">
      <c r="A15" s="204">
        <v>23</v>
      </c>
      <c r="B15" s="205" t="s">
        <v>47</v>
      </c>
      <c r="C15" s="10">
        <v>1</v>
      </c>
      <c r="D15" s="16">
        <v>9.612611746611554E-05</v>
      </c>
      <c r="E15" s="10">
        <v>0</v>
      </c>
      <c r="F15" s="16">
        <v>0</v>
      </c>
      <c r="G15" s="10">
        <v>0</v>
      </c>
      <c r="H15" s="16">
        <v>0</v>
      </c>
      <c r="I15" s="10">
        <v>0</v>
      </c>
      <c r="J15" s="16">
        <v>0</v>
      </c>
      <c r="K15" s="10">
        <v>0</v>
      </c>
      <c r="L15" s="16">
        <v>0</v>
      </c>
      <c r="M15" s="10">
        <v>0</v>
      </c>
      <c r="N15" s="16">
        <v>0</v>
      </c>
      <c r="O15" s="10">
        <v>1</v>
      </c>
      <c r="P15" s="16">
        <v>0.0013071895424836598</v>
      </c>
      <c r="Q15" s="10">
        <v>0</v>
      </c>
      <c r="R15" s="16">
        <v>0</v>
      </c>
      <c r="S15" s="10">
        <v>2</v>
      </c>
      <c r="T15" s="241">
        <v>8.121167823933082E-05</v>
      </c>
      <c r="U15" s="73"/>
    </row>
    <row r="16" spans="1:21" ht="14.25">
      <c r="A16" s="204">
        <v>24</v>
      </c>
      <c r="B16" s="205" t="s">
        <v>48</v>
      </c>
      <c r="C16" s="10">
        <v>15</v>
      </c>
      <c r="D16" s="16">
        <v>0.0014418917619917332</v>
      </c>
      <c r="E16" s="10">
        <v>3</v>
      </c>
      <c r="F16" s="16">
        <v>0.0007900974453515934</v>
      </c>
      <c r="G16" s="10">
        <v>0</v>
      </c>
      <c r="H16" s="16">
        <v>0</v>
      </c>
      <c r="I16" s="10">
        <v>1</v>
      </c>
      <c r="J16" s="16">
        <v>0.00040502227622519235</v>
      </c>
      <c r="K16" s="10">
        <v>0</v>
      </c>
      <c r="L16" s="16">
        <v>0</v>
      </c>
      <c r="M16" s="10">
        <v>2</v>
      </c>
      <c r="N16" s="16">
        <v>0.0007955449482895784</v>
      </c>
      <c r="O16" s="10">
        <v>0</v>
      </c>
      <c r="P16" s="16">
        <v>0</v>
      </c>
      <c r="Q16" s="10">
        <v>0</v>
      </c>
      <c r="R16" s="16">
        <v>0</v>
      </c>
      <c r="S16" s="10">
        <v>21</v>
      </c>
      <c r="T16" s="241">
        <v>0.0008527226215129736</v>
      </c>
      <c r="U16" s="73"/>
    </row>
    <row r="17" spans="1:21" ht="14.25">
      <c r="A17" s="204">
        <v>29</v>
      </c>
      <c r="B17" s="205" t="s">
        <v>49</v>
      </c>
      <c r="C17" s="10">
        <v>0</v>
      </c>
      <c r="D17" s="16">
        <v>0</v>
      </c>
      <c r="E17" s="10">
        <v>0</v>
      </c>
      <c r="F17" s="16">
        <v>0</v>
      </c>
      <c r="G17" s="10">
        <v>0</v>
      </c>
      <c r="H17" s="16">
        <v>0</v>
      </c>
      <c r="I17" s="10">
        <v>0</v>
      </c>
      <c r="J17" s="16">
        <v>0</v>
      </c>
      <c r="K17" s="10">
        <v>0</v>
      </c>
      <c r="L17" s="16">
        <v>0</v>
      </c>
      <c r="M17" s="10">
        <v>2</v>
      </c>
      <c r="N17" s="16">
        <v>0.0007955449482895784</v>
      </c>
      <c r="O17" s="10">
        <v>0</v>
      </c>
      <c r="P17" s="16">
        <v>0</v>
      </c>
      <c r="Q17" s="10">
        <v>0</v>
      </c>
      <c r="R17" s="16">
        <v>0</v>
      </c>
      <c r="S17" s="10">
        <v>2</v>
      </c>
      <c r="T17" s="241">
        <v>8.121167823933082E-05</v>
      </c>
      <c r="U17" s="73"/>
    </row>
    <row r="18" spans="1:21" ht="14.25">
      <c r="A18" s="204">
        <v>30</v>
      </c>
      <c r="B18" s="205" t="s">
        <v>50</v>
      </c>
      <c r="C18" s="10">
        <v>65</v>
      </c>
      <c r="D18" s="16">
        <v>0.0062481976352975095</v>
      </c>
      <c r="E18" s="10">
        <v>11</v>
      </c>
      <c r="F18" s="16">
        <v>0.0028970239662891757</v>
      </c>
      <c r="G18" s="10">
        <v>13</v>
      </c>
      <c r="H18" s="16">
        <v>0.0048689138576779025</v>
      </c>
      <c r="I18" s="10">
        <v>10</v>
      </c>
      <c r="J18" s="16">
        <v>0.004050222762251924</v>
      </c>
      <c r="K18" s="10">
        <v>2</v>
      </c>
      <c r="L18" s="16">
        <v>0.0011737089201877935</v>
      </c>
      <c r="M18" s="10">
        <v>16</v>
      </c>
      <c r="N18" s="16">
        <v>0.006364359586316627</v>
      </c>
      <c r="O18" s="10">
        <v>3</v>
      </c>
      <c r="P18" s="16">
        <v>0.003921568627450981</v>
      </c>
      <c r="Q18" s="10">
        <v>2</v>
      </c>
      <c r="R18" s="16">
        <v>0.006557377049180327</v>
      </c>
      <c r="S18" s="10">
        <v>122</v>
      </c>
      <c r="T18" s="241">
        <v>0.004953912372599179</v>
      </c>
      <c r="U18" s="73"/>
    </row>
    <row r="19" spans="1:21" ht="14.25">
      <c r="A19" s="204">
        <v>31</v>
      </c>
      <c r="B19" s="205" t="s">
        <v>51</v>
      </c>
      <c r="C19" s="10">
        <v>11</v>
      </c>
      <c r="D19" s="16">
        <v>0.001057387292127271</v>
      </c>
      <c r="E19" s="10">
        <v>7</v>
      </c>
      <c r="F19" s="16">
        <v>0.0018435607058203845</v>
      </c>
      <c r="G19" s="10">
        <v>1</v>
      </c>
      <c r="H19" s="16">
        <v>0.0003745318352059925</v>
      </c>
      <c r="I19" s="10">
        <v>5</v>
      </c>
      <c r="J19" s="16">
        <v>0.002025111381125962</v>
      </c>
      <c r="K19" s="10">
        <v>2</v>
      </c>
      <c r="L19" s="16">
        <v>0.0011737089201877935</v>
      </c>
      <c r="M19" s="10">
        <v>4</v>
      </c>
      <c r="N19" s="16">
        <v>0.0015910898965791568</v>
      </c>
      <c r="O19" s="10">
        <v>2</v>
      </c>
      <c r="P19" s="16">
        <v>0.0026143790849673196</v>
      </c>
      <c r="Q19" s="10">
        <v>0</v>
      </c>
      <c r="R19" s="16">
        <v>0</v>
      </c>
      <c r="S19" s="10">
        <v>32</v>
      </c>
      <c r="T19" s="241">
        <v>0.0012993868518292931</v>
      </c>
      <c r="U19" s="73"/>
    </row>
    <row r="20" spans="1:21" ht="14.25">
      <c r="A20" s="204">
        <v>32</v>
      </c>
      <c r="B20" s="205" t="s">
        <v>52</v>
      </c>
      <c r="C20" s="10">
        <v>4</v>
      </c>
      <c r="D20" s="16">
        <v>0.00038450446986446215</v>
      </c>
      <c r="E20" s="10">
        <v>4</v>
      </c>
      <c r="F20" s="16">
        <v>0.0010534632604687912</v>
      </c>
      <c r="G20" s="10">
        <v>2</v>
      </c>
      <c r="H20" s="16">
        <v>0.000749063670411985</v>
      </c>
      <c r="I20" s="10">
        <v>0</v>
      </c>
      <c r="J20" s="16">
        <v>0</v>
      </c>
      <c r="K20" s="10">
        <v>0</v>
      </c>
      <c r="L20" s="16">
        <v>0</v>
      </c>
      <c r="M20" s="10">
        <v>1</v>
      </c>
      <c r="N20" s="16">
        <v>0.0003977724741447892</v>
      </c>
      <c r="O20" s="10">
        <v>0</v>
      </c>
      <c r="P20" s="16">
        <v>0</v>
      </c>
      <c r="Q20" s="10">
        <v>0</v>
      </c>
      <c r="R20" s="16">
        <v>0</v>
      </c>
      <c r="S20" s="10">
        <v>11</v>
      </c>
      <c r="T20" s="241">
        <v>0.0004466642303163195</v>
      </c>
      <c r="U20" s="73"/>
    </row>
    <row r="21" spans="1:21" ht="14.25">
      <c r="A21" s="204">
        <v>33</v>
      </c>
      <c r="B21" s="205" t="s">
        <v>53</v>
      </c>
      <c r="C21" s="10">
        <v>57</v>
      </c>
      <c r="D21" s="16">
        <v>0.005479188695568586</v>
      </c>
      <c r="E21" s="10">
        <v>19</v>
      </c>
      <c r="F21" s="16">
        <v>0.005003950487226758</v>
      </c>
      <c r="G21" s="10">
        <v>14</v>
      </c>
      <c r="H21" s="16">
        <v>0.0052434456928838954</v>
      </c>
      <c r="I21" s="10">
        <v>12</v>
      </c>
      <c r="J21" s="16">
        <v>0.004860267314702308</v>
      </c>
      <c r="K21" s="10">
        <v>1</v>
      </c>
      <c r="L21" s="16">
        <v>0.0005868544600938967</v>
      </c>
      <c r="M21" s="10">
        <v>10</v>
      </c>
      <c r="N21" s="16">
        <v>0.003977724741447892</v>
      </c>
      <c r="O21" s="10">
        <v>2</v>
      </c>
      <c r="P21" s="16">
        <v>0.0026143790849673196</v>
      </c>
      <c r="Q21" s="10">
        <v>4</v>
      </c>
      <c r="R21" s="16">
        <v>0.013114754098360654</v>
      </c>
      <c r="S21" s="10">
        <v>119</v>
      </c>
      <c r="T21" s="241">
        <v>0.004832094855240184</v>
      </c>
      <c r="U21" s="73"/>
    </row>
    <row r="22" spans="1:21" ht="14.25">
      <c r="A22" s="204">
        <v>34</v>
      </c>
      <c r="B22" s="205" t="s">
        <v>54</v>
      </c>
      <c r="C22" s="10">
        <v>76</v>
      </c>
      <c r="D22" s="16">
        <v>0.007305584927424782</v>
      </c>
      <c r="E22" s="10">
        <v>15</v>
      </c>
      <c r="F22" s="16">
        <v>0.0039504872267579665</v>
      </c>
      <c r="G22" s="10">
        <v>20</v>
      </c>
      <c r="H22" s="16">
        <v>0.007490636704119851</v>
      </c>
      <c r="I22" s="10">
        <v>17</v>
      </c>
      <c r="J22" s="16">
        <v>0.006885378695828269</v>
      </c>
      <c r="K22" s="10">
        <v>10</v>
      </c>
      <c r="L22" s="16">
        <v>0.005868544600938966</v>
      </c>
      <c r="M22" s="10">
        <v>10</v>
      </c>
      <c r="N22" s="16">
        <v>0.003977724741447892</v>
      </c>
      <c r="O22" s="10">
        <v>5</v>
      </c>
      <c r="P22" s="16">
        <v>0.0065359477124183</v>
      </c>
      <c r="Q22" s="10">
        <v>4</v>
      </c>
      <c r="R22" s="16">
        <v>0.013114754098360654</v>
      </c>
      <c r="S22" s="10">
        <v>157</v>
      </c>
      <c r="T22" s="241">
        <v>0.006375116741787468</v>
      </c>
      <c r="U22" s="73"/>
    </row>
    <row r="23" spans="1:21" ht="14.25">
      <c r="A23" s="204">
        <v>35</v>
      </c>
      <c r="B23" s="205" t="s">
        <v>55</v>
      </c>
      <c r="C23" s="10">
        <v>258</v>
      </c>
      <c r="D23" s="16">
        <v>0.024800538306257815</v>
      </c>
      <c r="E23" s="10">
        <v>61</v>
      </c>
      <c r="F23" s="16">
        <v>0.016065314722149067</v>
      </c>
      <c r="G23" s="10">
        <v>57</v>
      </c>
      <c r="H23" s="16">
        <v>0.02134831460674157</v>
      </c>
      <c r="I23" s="10">
        <v>39</v>
      </c>
      <c r="J23" s="16">
        <v>0.0157958687727825</v>
      </c>
      <c r="K23" s="10">
        <v>34</v>
      </c>
      <c r="L23" s="16">
        <v>0.01995305164319249</v>
      </c>
      <c r="M23" s="10">
        <v>72</v>
      </c>
      <c r="N23" s="16">
        <v>0.02863961813842482</v>
      </c>
      <c r="O23" s="10">
        <v>17</v>
      </c>
      <c r="P23" s="16">
        <v>0.022222222222222223</v>
      </c>
      <c r="Q23" s="10">
        <v>7</v>
      </c>
      <c r="R23" s="16">
        <v>0.022950819672131147</v>
      </c>
      <c r="S23" s="10">
        <v>545</v>
      </c>
      <c r="T23" s="241">
        <v>0.022130182320217642</v>
      </c>
      <c r="U23" s="73"/>
    </row>
    <row r="24" spans="1:21" ht="14.25">
      <c r="A24" s="204">
        <v>39</v>
      </c>
      <c r="B24" s="205" t="s">
        <v>56</v>
      </c>
      <c r="C24" s="10">
        <v>17</v>
      </c>
      <c r="D24" s="16">
        <v>0.001634143996923964</v>
      </c>
      <c r="E24" s="10">
        <v>6</v>
      </c>
      <c r="F24" s="16">
        <v>0.0015801948907031868</v>
      </c>
      <c r="G24" s="10">
        <v>6</v>
      </c>
      <c r="H24" s="16">
        <v>0.0022471910112359553</v>
      </c>
      <c r="I24" s="10">
        <v>4</v>
      </c>
      <c r="J24" s="16">
        <v>0.0016200891049007694</v>
      </c>
      <c r="K24" s="10">
        <v>5</v>
      </c>
      <c r="L24" s="16">
        <v>0.002934272300469483</v>
      </c>
      <c r="M24" s="10">
        <v>3</v>
      </c>
      <c r="N24" s="16">
        <v>0.0011933174224343674</v>
      </c>
      <c r="O24" s="10">
        <v>0</v>
      </c>
      <c r="P24" s="16">
        <v>0</v>
      </c>
      <c r="Q24" s="10">
        <v>1</v>
      </c>
      <c r="R24" s="16">
        <v>0.0032786885245901635</v>
      </c>
      <c r="S24" s="10">
        <v>42</v>
      </c>
      <c r="T24" s="241">
        <v>0.0017054452430259471</v>
      </c>
      <c r="U24" s="73"/>
    </row>
    <row r="25" spans="1:21" ht="27">
      <c r="A25" s="204">
        <v>40</v>
      </c>
      <c r="B25" s="205" t="s">
        <v>57</v>
      </c>
      <c r="C25" s="10">
        <v>513</v>
      </c>
      <c r="D25" s="16">
        <v>0.04931269826011728</v>
      </c>
      <c r="E25" s="10">
        <v>198</v>
      </c>
      <c r="F25" s="16">
        <v>0.05214643139320518</v>
      </c>
      <c r="G25" s="10">
        <v>135</v>
      </c>
      <c r="H25" s="16">
        <v>0.05056179775280898</v>
      </c>
      <c r="I25" s="10">
        <v>127</v>
      </c>
      <c r="J25" s="16">
        <v>0.051437829080599434</v>
      </c>
      <c r="K25" s="10">
        <v>77</v>
      </c>
      <c r="L25" s="16">
        <v>0.04518779342723005</v>
      </c>
      <c r="M25" s="10">
        <v>103</v>
      </c>
      <c r="N25" s="16">
        <v>0.04097056483691328</v>
      </c>
      <c r="O25" s="10">
        <v>30</v>
      </c>
      <c r="P25" s="16">
        <v>0.0392156862745098</v>
      </c>
      <c r="Q25" s="10">
        <v>18</v>
      </c>
      <c r="R25" s="16">
        <v>0.05901639344262295</v>
      </c>
      <c r="S25" s="10">
        <v>1201</v>
      </c>
      <c r="T25" s="241">
        <v>0.048767612782718156</v>
      </c>
      <c r="U25" s="73"/>
    </row>
    <row r="26" spans="1:21" ht="27">
      <c r="A26" s="204">
        <v>41</v>
      </c>
      <c r="B26" s="205" t="s">
        <v>58</v>
      </c>
      <c r="C26" s="10">
        <v>11</v>
      </c>
      <c r="D26" s="16">
        <v>0.001057387292127271</v>
      </c>
      <c r="E26" s="10">
        <v>2</v>
      </c>
      <c r="F26" s="16">
        <v>0.0005267316302343956</v>
      </c>
      <c r="G26" s="10">
        <v>2</v>
      </c>
      <c r="H26" s="16">
        <v>0.000749063670411985</v>
      </c>
      <c r="I26" s="10">
        <v>5</v>
      </c>
      <c r="J26" s="16">
        <v>0.002025111381125962</v>
      </c>
      <c r="K26" s="10">
        <v>2</v>
      </c>
      <c r="L26" s="16">
        <v>0.0011737089201877935</v>
      </c>
      <c r="M26" s="10">
        <v>3</v>
      </c>
      <c r="N26" s="16">
        <v>0.0011933174224343674</v>
      </c>
      <c r="O26" s="10">
        <v>0</v>
      </c>
      <c r="P26" s="16">
        <v>0</v>
      </c>
      <c r="Q26" s="10">
        <v>0</v>
      </c>
      <c r="R26" s="16">
        <v>0</v>
      </c>
      <c r="S26" s="10">
        <v>25</v>
      </c>
      <c r="T26" s="241">
        <v>0.0010151459779916352</v>
      </c>
      <c r="U26" s="73"/>
    </row>
    <row r="27" spans="1:21" ht="27">
      <c r="A27" s="204">
        <v>42</v>
      </c>
      <c r="B27" s="205" t="s">
        <v>59</v>
      </c>
      <c r="C27" s="10">
        <v>4053</v>
      </c>
      <c r="D27" s="16">
        <v>0.3895991540901663</v>
      </c>
      <c r="E27" s="10">
        <v>1586</v>
      </c>
      <c r="F27" s="16">
        <v>0.41769818277587567</v>
      </c>
      <c r="G27" s="10">
        <v>1072</v>
      </c>
      <c r="H27" s="16">
        <v>0.40149812734082396</v>
      </c>
      <c r="I27" s="10">
        <v>956</v>
      </c>
      <c r="J27" s="16">
        <v>0.3872012960712839</v>
      </c>
      <c r="K27" s="10">
        <v>640</v>
      </c>
      <c r="L27" s="16">
        <v>0.3755868544600938</v>
      </c>
      <c r="M27" s="10">
        <v>949</v>
      </c>
      <c r="N27" s="16">
        <v>0.37748607796340494</v>
      </c>
      <c r="O27" s="10">
        <v>329</v>
      </c>
      <c r="P27" s="16">
        <v>0.4300653594771242</v>
      </c>
      <c r="Q27" s="10">
        <v>116</v>
      </c>
      <c r="R27" s="16">
        <v>0.38032786885245895</v>
      </c>
      <c r="S27" s="10">
        <v>9701</v>
      </c>
      <c r="T27" s="241">
        <v>0.39391724529987404</v>
      </c>
      <c r="U27" s="73"/>
    </row>
    <row r="28" spans="1:21" ht="27">
      <c r="A28" s="204">
        <v>43</v>
      </c>
      <c r="B28" s="205" t="s">
        <v>60</v>
      </c>
      <c r="C28" s="10">
        <v>13</v>
      </c>
      <c r="D28" s="16">
        <v>0.001249639527059502</v>
      </c>
      <c r="E28" s="10">
        <v>3</v>
      </c>
      <c r="F28" s="16">
        <v>0.0007900974453515934</v>
      </c>
      <c r="G28" s="10">
        <v>4</v>
      </c>
      <c r="H28" s="16">
        <v>0.00149812734082397</v>
      </c>
      <c r="I28" s="10">
        <v>4</v>
      </c>
      <c r="J28" s="16">
        <v>0.0016200891049007694</v>
      </c>
      <c r="K28" s="10">
        <v>3</v>
      </c>
      <c r="L28" s="16">
        <v>0.0017605633802816904</v>
      </c>
      <c r="M28" s="10">
        <v>2</v>
      </c>
      <c r="N28" s="16">
        <v>0.0007955449482895784</v>
      </c>
      <c r="O28" s="10">
        <v>2</v>
      </c>
      <c r="P28" s="16">
        <v>0.0026143790849673196</v>
      </c>
      <c r="Q28" s="10">
        <v>0</v>
      </c>
      <c r="R28" s="16">
        <v>0</v>
      </c>
      <c r="S28" s="10">
        <v>31</v>
      </c>
      <c r="T28" s="241">
        <v>0.0012587810127096277</v>
      </c>
      <c r="U28" s="73"/>
    </row>
    <row r="29" spans="1:21" ht="14.25">
      <c r="A29" s="204">
        <v>44</v>
      </c>
      <c r="B29" s="205" t="s">
        <v>61</v>
      </c>
      <c r="C29" s="10">
        <v>50</v>
      </c>
      <c r="D29" s="16">
        <v>0.004806305873305777</v>
      </c>
      <c r="E29" s="10">
        <v>17</v>
      </c>
      <c r="F29" s="16">
        <v>0.004477218856992362</v>
      </c>
      <c r="G29" s="10">
        <v>17</v>
      </c>
      <c r="H29" s="16">
        <v>0.006367041198501872</v>
      </c>
      <c r="I29" s="10">
        <v>7</v>
      </c>
      <c r="J29" s="16">
        <v>0.0028351559335763467</v>
      </c>
      <c r="K29" s="10">
        <v>6</v>
      </c>
      <c r="L29" s="16">
        <v>0.003521126760563381</v>
      </c>
      <c r="M29" s="10">
        <v>12</v>
      </c>
      <c r="N29" s="16">
        <v>0.0047732696897374695</v>
      </c>
      <c r="O29" s="10">
        <v>1</v>
      </c>
      <c r="P29" s="16">
        <v>0.0013071895424836598</v>
      </c>
      <c r="Q29" s="10">
        <v>2</v>
      </c>
      <c r="R29" s="16">
        <v>0.006557377049180327</v>
      </c>
      <c r="S29" s="10">
        <v>112</v>
      </c>
      <c r="T29" s="241">
        <v>0.004547853981402525</v>
      </c>
      <c r="U29" s="73"/>
    </row>
    <row r="30" spans="1:21" ht="14.25">
      <c r="A30" s="204">
        <v>45</v>
      </c>
      <c r="B30" s="205" t="s">
        <v>62</v>
      </c>
      <c r="C30" s="10">
        <v>5</v>
      </c>
      <c r="D30" s="16">
        <v>0.00048063058733057774</v>
      </c>
      <c r="E30" s="10">
        <v>1</v>
      </c>
      <c r="F30" s="16">
        <v>0.0002633658151171978</v>
      </c>
      <c r="G30" s="10">
        <v>2</v>
      </c>
      <c r="H30" s="16">
        <v>0.000749063670411985</v>
      </c>
      <c r="I30" s="10">
        <v>1</v>
      </c>
      <c r="J30" s="16">
        <v>0.00040502227622519235</v>
      </c>
      <c r="K30" s="10">
        <v>0</v>
      </c>
      <c r="L30" s="16">
        <v>0</v>
      </c>
      <c r="M30" s="10">
        <v>1</v>
      </c>
      <c r="N30" s="16">
        <v>0.0003977724741447892</v>
      </c>
      <c r="O30" s="10">
        <v>0</v>
      </c>
      <c r="P30" s="16">
        <v>0</v>
      </c>
      <c r="Q30" s="10">
        <v>0</v>
      </c>
      <c r="R30" s="16">
        <v>0</v>
      </c>
      <c r="S30" s="10">
        <v>10</v>
      </c>
      <c r="T30" s="241">
        <v>0.00040605839119665406</v>
      </c>
      <c r="U30" s="73"/>
    </row>
    <row r="31" spans="1:21" ht="14.25">
      <c r="A31" s="204">
        <v>49</v>
      </c>
      <c r="B31" s="205" t="s">
        <v>63</v>
      </c>
      <c r="C31" s="10">
        <v>73</v>
      </c>
      <c r="D31" s="16">
        <v>0.007017206575026436</v>
      </c>
      <c r="E31" s="10">
        <v>38</v>
      </c>
      <c r="F31" s="16">
        <v>0.010007900974453516</v>
      </c>
      <c r="G31" s="10">
        <v>24</v>
      </c>
      <c r="H31" s="16">
        <v>0.008988764044943821</v>
      </c>
      <c r="I31" s="10">
        <v>21</v>
      </c>
      <c r="J31" s="16">
        <v>0.00850546780072904</v>
      </c>
      <c r="K31" s="10">
        <v>13</v>
      </c>
      <c r="L31" s="16">
        <v>0.007629107981220657</v>
      </c>
      <c r="M31" s="10">
        <v>18</v>
      </c>
      <c r="N31" s="16">
        <v>0.007159904534606205</v>
      </c>
      <c r="O31" s="10">
        <v>5</v>
      </c>
      <c r="P31" s="16">
        <v>0.0065359477124183</v>
      </c>
      <c r="Q31" s="10">
        <v>3</v>
      </c>
      <c r="R31" s="16">
        <v>0.009836065573770493</v>
      </c>
      <c r="S31" s="10">
        <v>195</v>
      </c>
      <c r="T31" s="241">
        <v>0.007918138628334756</v>
      </c>
      <c r="U31" s="73"/>
    </row>
    <row r="32" spans="1:21" ht="14.25">
      <c r="A32" s="204">
        <v>50</v>
      </c>
      <c r="B32" s="205" t="s">
        <v>64</v>
      </c>
      <c r="C32" s="10">
        <v>500</v>
      </c>
      <c r="D32" s="16">
        <v>0.04806305873305777</v>
      </c>
      <c r="E32" s="10">
        <v>166</v>
      </c>
      <c r="F32" s="16">
        <v>0.04371872530945483</v>
      </c>
      <c r="G32" s="10">
        <v>100</v>
      </c>
      <c r="H32" s="16">
        <v>0.03745318352059925</v>
      </c>
      <c r="I32" s="10">
        <v>127</v>
      </c>
      <c r="J32" s="16">
        <v>0.051437829080599434</v>
      </c>
      <c r="K32" s="10">
        <v>83</v>
      </c>
      <c r="L32" s="16">
        <v>0.04870892018779343</v>
      </c>
      <c r="M32" s="10">
        <v>98</v>
      </c>
      <c r="N32" s="16">
        <v>0.03898170246618934</v>
      </c>
      <c r="O32" s="10">
        <v>44</v>
      </c>
      <c r="P32" s="16">
        <v>0.05751633986928104</v>
      </c>
      <c r="Q32" s="10">
        <v>10</v>
      </c>
      <c r="R32" s="16">
        <v>0.03278688524590164</v>
      </c>
      <c r="S32" s="10">
        <v>1128</v>
      </c>
      <c r="T32" s="241">
        <v>0.04580338652698258</v>
      </c>
      <c r="U32" s="73"/>
    </row>
    <row r="33" spans="1:21" ht="14.25">
      <c r="A33" s="204">
        <v>51</v>
      </c>
      <c r="B33" s="205" t="s">
        <v>65</v>
      </c>
      <c r="C33" s="10">
        <v>169</v>
      </c>
      <c r="D33" s="16">
        <v>0.016245313851773528</v>
      </c>
      <c r="E33" s="10">
        <v>48</v>
      </c>
      <c r="F33" s="16">
        <v>0.012641559125625495</v>
      </c>
      <c r="G33" s="10">
        <v>36</v>
      </c>
      <c r="H33" s="16">
        <v>0.013483146067415732</v>
      </c>
      <c r="I33" s="10">
        <v>44</v>
      </c>
      <c r="J33" s="16">
        <v>0.017820980153908466</v>
      </c>
      <c r="K33" s="10">
        <v>34</v>
      </c>
      <c r="L33" s="16">
        <v>0.01995305164319249</v>
      </c>
      <c r="M33" s="10">
        <v>51</v>
      </c>
      <c r="N33" s="16">
        <v>0.02028639618138425</v>
      </c>
      <c r="O33" s="10">
        <v>5</v>
      </c>
      <c r="P33" s="16">
        <v>0.0065359477124183</v>
      </c>
      <c r="Q33" s="10">
        <v>5</v>
      </c>
      <c r="R33" s="16">
        <v>0.01639344262295082</v>
      </c>
      <c r="S33" s="10">
        <v>392</v>
      </c>
      <c r="T33" s="241">
        <v>0.015917488934908842</v>
      </c>
      <c r="U33" s="73"/>
    </row>
    <row r="34" spans="1:21" ht="14.25">
      <c r="A34" s="204">
        <v>52</v>
      </c>
      <c r="B34" s="205" t="s">
        <v>66</v>
      </c>
      <c r="C34" s="10">
        <v>1412</v>
      </c>
      <c r="D34" s="16">
        <v>0.13573007786215516</v>
      </c>
      <c r="E34" s="10">
        <v>436</v>
      </c>
      <c r="F34" s="16">
        <v>0.11482749539109824</v>
      </c>
      <c r="G34" s="10">
        <v>325</v>
      </c>
      <c r="H34" s="16">
        <v>0.12172284644194757</v>
      </c>
      <c r="I34" s="10">
        <v>347</v>
      </c>
      <c r="J34" s="16">
        <v>0.14054272985014177</v>
      </c>
      <c r="K34" s="10">
        <v>239</v>
      </c>
      <c r="L34" s="16">
        <v>0.1402582159624413</v>
      </c>
      <c r="M34" s="10">
        <v>381</v>
      </c>
      <c r="N34" s="16">
        <v>0.1515513126491647</v>
      </c>
      <c r="O34" s="10">
        <v>104</v>
      </c>
      <c r="P34" s="16">
        <v>0.13594771241830064</v>
      </c>
      <c r="Q34" s="10">
        <v>48</v>
      </c>
      <c r="R34" s="16">
        <v>0.15737704918032788</v>
      </c>
      <c r="S34" s="10">
        <v>3292</v>
      </c>
      <c r="T34" s="241">
        <v>0.13367442238193852</v>
      </c>
      <c r="U34" s="73"/>
    </row>
    <row r="35" spans="1:21" ht="14.25">
      <c r="A35" s="204">
        <v>59</v>
      </c>
      <c r="B35" s="205" t="s">
        <v>67</v>
      </c>
      <c r="C35" s="10">
        <v>54</v>
      </c>
      <c r="D35" s="16">
        <v>0.005190810343170239</v>
      </c>
      <c r="E35" s="10">
        <v>25</v>
      </c>
      <c r="F35" s="16">
        <v>0.006584145377929946</v>
      </c>
      <c r="G35" s="10">
        <v>14</v>
      </c>
      <c r="H35" s="16">
        <v>0.0052434456928838954</v>
      </c>
      <c r="I35" s="10">
        <v>15</v>
      </c>
      <c r="J35" s="16">
        <v>0.006075334143377886</v>
      </c>
      <c r="K35" s="10">
        <v>8</v>
      </c>
      <c r="L35" s="16">
        <v>0.004694835680751174</v>
      </c>
      <c r="M35" s="10">
        <v>18</v>
      </c>
      <c r="N35" s="16">
        <v>0.007159904534606205</v>
      </c>
      <c r="O35" s="10">
        <v>5</v>
      </c>
      <c r="P35" s="16">
        <v>0.0065359477124183</v>
      </c>
      <c r="Q35" s="10">
        <v>2</v>
      </c>
      <c r="R35" s="16">
        <v>0.006557377049180327</v>
      </c>
      <c r="S35" s="10">
        <v>141</v>
      </c>
      <c r="T35" s="241">
        <v>0.005725423315872822</v>
      </c>
      <c r="U35" s="73"/>
    </row>
    <row r="36" spans="1:21" ht="27">
      <c r="A36" s="204">
        <v>60</v>
      </c>
      <c r="B36" s="205" t="s">
        <v>68</v>
      </c>
      <c r="C36" s="10">
        <v>44</v>
      </c>
      <c r="D36" s="16">
        <v>0.004229549168509084</v>
      </c>
      <c r="E36" s="10">
        <v>6</v>
      </c>
      <c r="F36" s="16">
        <v>0.0015801948907031868</v>
      </c>
      <c r="G36" s="10">
        <v>10</v>
      </c>
      <c r="H36" s="16">
        <v>0.0037453183520599256</v>
      </c>
      <c r="I36" s="10">
        <v>6</v>
      </c>
      <c r="J36" s="16">
        <v>0.002430133657351154</v>
      </c>
      <c r="K36" s="10">
        <v>9</v>
      </c>
      <c r="L36" s="16">
        <v>0.00528169014084507</v>
      </c>
      <c r="M36" s="10">
        <v>9</v>
      </c>
      <c r="N36" s="16">
        <v>0.0035799522673031024</v>
      </c>
      <c r="O36" s="10">
        <v>0</v>
      </c>
      <c r="P36" s="16">
        <v>0</v>
      </c>
      <c r="Q36" s="10">
        <v>0</v>
      </c>
      <c r="R36" s="16">
        <v>0</v>
      </c>
      <c r="S36" s="10">
        <v>84</v>
      </c>
      <c r="T36" s="241">
        <v>0.0034108904860518942</v>
      </c>
      <c r="U36" s="73"/>
    </row>
    <row r="37" spans="1:21" ht="14.25">
      <c r="A37" s="204">
        <v>61</v>
      </c>
      <c r="B37" s="205" t="s">
        <v>69</v>
      </c>
      <c r="C37" s="10">
        <v>5</v>
      </c>
      <c r="D37" s="16">
        <v>0.00048063058733057774</v>
      </c>
      <c r="E37" s="10">
        <v>1</v>
      </c>
      <c r="F37" s="16">
        <v>0.0002633658151171978</v>
      </c>
      <c r="G37" s="10">
        <v>0</v>
      </c>
      <c r="H37" s="16">
        <v>0</v>
      </c>
      <c r="I37" s="10">
        <v>0</v>
      </c>
      <c r="J37" s="16">
        <v>0</v>
      </c>
      <c r="K37" s="10">
        <v>0</v>
      </c>
      <c r="L37" s="16">
        <v>0</v>
      </c>
      <c r="M37" s="10">
        <v>0</v>
      </c>
      <c r="N37" s="16">
        <v>0</v>
      </c>
      <c r="O37" s="10">
        <v>0</v>
      </c>
      <c r="P37" s="16">
        <v>0</v>
      </c>
      <c r="Q37" s="10">
        <v>0</v>
      </c>
      <c r="R37" s="16">
        <v>0</v>
      </c>
      <c r="S37" s="10">
        <v>6</v>
      </c>
      <c r="T37" s="241">
        <v>0.00024363503471799245</v>
      </c>
      <c r="U37" s="73"/>
    </row>
    <row r="38" spans="1:21" ht="14.25">
      <c r="A38" s="204">
        <v>62</v>
      </c>
      <c r="B38" s="205" t="s">
        <v>70</v>
      </c>
      <c r="C38" s="10">
        <v>2</v>
      </c>
      <c r="D38" s="16">
        <v>0.00019225223493223107</v>
      </c>
      <c r="E38" s="10">
        <v>2</v>
      </c>
      <c r="F38" s="16">
        <v>0.0005267316302343956</v>
      </c>
      <c r="G38" s="10">
        <v>1</v>
      </c>
      <c r="H38" s="16">
        <v>0.0003745318352059925</v>
      </c>
      <c r="I38" s="10">
        <v>1</v>
      </c>
      <c r="J38" s="16">
        <v>0.00040502227622519235</v>
      </c>
      <c r="K38" s="10">
        <v>0</v>
      </c>
      <c r="L38" s="16">
        <v>0</v>
      </c>
      <c r="M38" s="10">
        <v>4</v>
      </c>
      <c r="N38" s="16">
        <v>0.0015910898965791568</v>
      </c>
      <c r="O38" s="10">
        <v>0</v>
      </c>
      <c r="P38" s="16">
        <v>0</v>
      </c>
      <c r="Q38" s="10">
        <v>0</v>
      </c>
      <c r="R38" s="16">
        <v>0</v>
      </c>
      <c r="S38" s="10">
        <v>10</v>
      </c>
      <c r="T38" s="241">
        <v>0.00040605839119665406</v>
      </c>
      <c r="U38" s="73"/>
    </row>
    <row r="39" spans="1:21" ht="14.25">
      <c r="A39" s="204">
        <v>63</v>
      </c>
      <c r="B39" s="205" t="s">
        <v>71</v>
      </c>
      <c r="C39" s="10">
        <v>818</v>
      </c>
      <c r="D39" s="16">
        <v>0.0786311640872825</v>
      </c>
      <c r="E39" s="10">
        <v>376</v>
      </c>
      <c r="F39" s="16">
        <v>0.09902554648406635</v>
      </c>
      <c r="G39" s="10">
        <v>234</v>
      </c>
      <c r="H39" s="16">
        <v>0.08764044943820223</v>
      </c>
      <c r="I39" s="10">
        <v>190</v>
      </c>
      <c r="J39" s="16">
        <v>0.07695423248278656</v>
      </c>
      <c r="K39" s="10">
        <v>158</v>
      </c>
      <c r="L39" s="16">
        <v>0.09272300469483569</v>
      </c>
      <c r="M39" s="10">
        <v>215</v>
      </c>
      <c r="N39" s="16">
        <v>0.08552108194112967</v>
      </c>
      <c r="O39" s="10">
        <v>57</v>
      </c>
      <c r="P39" s="16">
        <v>0.07450980392156863</v>
      </c>
      <c r="Q39" s="10">
        <v>26</v>
      </c>
      <c r="R39" s="16">
        <v>0.08524590163934426</v>
      </c>
      <c r="S39" s="10">
        <v>2074</v>
      </c>
      <c r="T39" s="241">
        <v>0.08421651033418605</v>
      </c>
      <c r="U39" s="73"/>
    </row>
    <row r="40" spans="1:21" ht="14.25">
      <c r="A40" s="204">
        <v>64</v>
      </c>
      <c r="B40" s="205" t="s">
        <v>72</v>
      </c>
      <c r="C40" s="10">
        <v>294</v>
      </c>
      <c r="D40" s="16">
        <v>0.028261078535037967</v>
      </c>
      <c r="E40" s="10">
        <v>98</v>
      </c>
      <c r="F40" s="16">
        <v>0.02580984988148538</v>
      </c>
      <c r="G40" s="10">
        <v>87</v>
      </c>
      <c r="H40" s="16">
        <v>0.03258426966292135</v>
      </c>
      <c r="I40" s="10">
        <v>70</v>
      </c>
      <c r="J40" s="16">
        <v>0.028351559335763468</v>
      </c>
      <c r="K40" s="10">
        <v>53</v>
      </c>
      <c r="L40" s="16">
        <v>0.031103286384976524</v>
      </c>
      <c r="M40" s="10">
        <v>62</v>
      </c>
      <c r="N40" s="16">
        <v>0.024661893396976928</v>
      </c>
      <c r="O40" s="10">
        <v>13</v>
      </c>
      <c r="P40" s="16">
        <v>0.01699346405228758</v>
      </c>
      <c r="Q40" s="10">
        <v>7</v>
      </c>
      <c r="R40" s="16">
        <v>0.022950819672131147</v>
      </c>
      <c r="S40" s="10">
        <v>684</v>
      </c>
      <c r="T40" s="241">
        <v>0.027774393957851144</v>
      </c>
      <c r="U40" s="73"/>
    </row>
    <row r="41" spans="1:21" ht="14.25">
      <c r="A41" s="204">
        <v>69</v>
      </c>
      <c r="B41" s="205" t="s">
        <v>73</v>
      </c>
      <c r="C41" s="10">
        <v>36</v>
      </c>
      <c r="D41" s="16">
        <v>0.0034605402287801595</v>
      </c>
      <c r="E41" s="10">
        <v>11</v>
      </c>
      <c r="F41" s="16">
        <v>0.0028970239662891757</v>
      </c>
      <c r="G41" s="10">
        <v>9</v>
      </c>
      <c r="H41" s="16">
        <v>0.003370786516853933</v>
      </c>
      <c r="I41" s="10">
        <v>12</v>
      </c>
      <c r="J41" s="16">
        <v>0.004860267314702308</v>
      </c>
      <c r="K41" s="10">
        <v>6</v>
      </c>
      <c r="L41" s="16">
        <v>0.003521126760563381</v>
      </c>
      <c r="M41" s="10">
        <v>7</v>
      </c>
      <c r="N41" s="16">
        <v>0.0027844073190135244</v>
      </c>
      <c r="O41" s="10">
        <v>1</v>
      </c>
      <c r="P41" s="16">
        <v>0.0013071895424836598</v>
      </c>
      <c r="Q41" s="10">
        <v>1</v>
      </c>
      <c r="R41" s="16">
        <v>0.0032786885245901635</v>
      </c>
      <c r="S41" s="10">
        <v>83</v>
      </c>
      <c r="T41" s="241">
        <v>0.003370284646932229</v>
      </c>
      <c r="U41" s="73"/>
    </row>
    <row r="42" spans="1:21" ht="27">
      <c r="A42" s="204">
        <v>70</v>
      </c>
      <c r="B42" s="205" t="s">
        <v>74</v>
      </c>
      <c r="C42" s="10">
        <v>42</v>
      </c>
      <c r="D42" s="16">
        <v>0.004037296933576853</v>
      </c>
      <c r="E42" s="10">
        <v>16</v>
      </c>
      <c r="F42" s="16">
        <v>0.004213853041875165</v>
      </c>
      <c r="G42" s="10">
        <v>16</v>
      </c>
      <c r="H42" s="16">
        <v>0.00599250936329588</v>
      </c>
      <c r="I42" s="10">
        <v>13</v>
      </c>
      <c r="J42" s="16">
        <v>0.005265289590927501</v>
      </c>
      <c r="K42" s="10">
        <v>15</v>
      </c>
      <c r="L42" s="16">
        <v>0.008802816901408451</v>
      </c>
      <c r="M42" s="10">
        <v>8</v>
      </c>
      <c r="N42" s="16">
        <v>0.0031821797931583136</v>
      </c>
      <c r="O42" s="10">
        <v>3</v>
      </c>
      <c r="P42" s="16">
        <v>0.003921568627450981</v>
      </c>
      <c r="Q42" s="10">
        <v>0</v>
      </c>
      <c r="R42" s="16">
        <v>0</v>
      </c>
      <c r="S42" s="10">
        <v>113</v>
      </c>
      <c r="T42" s="241">
        <v>0.0045884598205221915</v>
      </c>
      <c r="U42" s="73"/>
    </row>
    <row r="43" spans="1:21" ht="14.25">
      <c r="A43" s="204">
        <v>71</v>
      </c>
      <c r="B43" s="205" t="s">
        <v>75</v>
      </c>
      <c r="C43" s="10">
        <v>2</v>
      </c>
      <c r="D43" s="16">
        <v>0.00019225223493223107</v>
      </c>
      <c r="E43" s="10">
        <v>2</v>
      </c>
      <c r="F43" s="16">
        <v>0.0005267316302343956</v>
      </c>
      <c r="G43" s="10">
        <v>1</v>
      </c>
      <c r="H43" s="16">
        <v>0.0003745318352059925</v>
      </c>
      <c r="I43" s="10">
        <v>2</v>
      </c>
      <c r="J43" s="16">
        <v>0.0008100445524503847</v>
      </c>
      <c r="K43" s="10">
        <v>1</v>
      </c>
      <c r="L43" s="16">
        <v>0.0005868544600938967</v>
      </c>
      <c r="M43" s="10">
        <v>1</v>
      </c>
      <c r="N43" s="16">
        <v>0.0003977724741447892</v>
      </c>
      <c r="O43" s="10">
        <v>0</v>
      </c>
      <c r="P43" s="16">
        <v>0</v>
      </c>
      <c r="Q43" s="10">
        <v>0</v>
      </c>
      <c r="R43" s="16">
        <v>0</v>
      </c>
      <c r="S43" s="10">
        <v>9</v>
      </c>
      <c r="T43" s="241">
        <v>0.0003654525520769886</v>
      </c>
      <c r="U43" s="73"/>
    </row>
    <row r="44" spans="1:21" ht="14.25">
      <c r="A44" s="204">
        <v>72</v>
      </c>
      <c r="B44" s="205" t="s">
        <v>76</v>
      </c>
      <c r="C44" s="10">
        <v>6</v>
      </c>
      <c r="D44" s="16">
        <v>0.0005767567047966932</v>
      </c>
      <c r="E44" s="10">
        <v>1</v>
      </c>
      <c r="F44" s="16">
        <v>0.0002633658151171978</v>
      </c>
      <c r="G44" s="10">
        <v>3</v>
      </c>
      <c r="H44" s="16">
        <v>0.0011235955056179776</v>
      </c>
      <c r="I44" s="10">
        <v>3</v>
      </c>
      <c r="J44" s="16">
        <v>0.001215066828675577</v>
      </c>
      <c r="K44" s="10">
        <v>5</v>
      </c>
      <c r="L44" s="16">
        <v>0.002934272300469483</v>
      </c>
      <c r="M44" s="10">
        <v>4</v>
      </c>
      <c r="N44" s="16">
        <v>0.0015910898965791568</v>
      </c>
      <c r="O44" s="10">
        <v>2</v>
      </c>
      <c r="P44" s="16">
        <v>0.0026143790849673196</v>
      </c>
      <c r="Q44" s="10">
        <v>0</v>
      </c>
      <c r="R44" s="16">
        <v>0</v>
      </c>
      <c r="S44" s="10">
        <v>24</v>
      </c>
      <c r="T44" s="241">
        <v>0.0009745401388719698</v>
      </c>
      <c r="U44" s="73"/>
    </row>
    <row r="45" spans="1:21" ht="14.25">
      <c r="A45" s="204">
        <v>73</v>
      </c>
      <c r="B45" s="205" t="s">
        <v>77</v>
      </c>
      <c r="C45" s="10">
        <v>3</v>
      </c>
      <c r="D45" s="16">
        <v>0.0002883783523983466</v>
      </c>
      <c r="E45" s="10">
        <v>0</v>
      </c>
      <c r="F45" s="16">
        <v>0</v>
      </c>
      <c r="G45" s="10">
        <v>1</v>
      </c>
      <c r="H45" s="16">
        <v>0.0003745318352059925</v>
      </c>
      <c r="I45" s="10">
        <v>0</v>
      </c>
      <c r="J45" s="16">
        <v>0</v>
      </c>
      <c r="K45" s="10">
        <v>1</v>
      </c>
      <c r="L45" s="16">
        <v>0.0005868544600938967</v>
      </c>
      <c r="M45" s="10">
        <v>1</v>
      </c>
      <c r="N45" s="16">
        <v>0.0003977724741447892</v>
      </c>
      <c r="O45" s="10">
        <v>0</v>
      </c>
      <c r="P45" s="16">
        <v>0</v>
      </c>
      <c r="Q45" s="10">
        <v>0</v>
      </c>
      <c r="R45" s="16">
        <v>0</v>
      </c>
      <c r="S45" s="10">
        <v>6</v>
      </c>
      <c r="T45" s="241">
        <v>0.00024363503471799245</v>
      </c>
      <c r="U45" s="73"/>
    </row>
    <row r="46" spans="1:21" ht="14.25">
      <c r="A46" s="204">
        <v>74</v>
      </c>
      <c r="B46" s="205" t="s">
        <v>78</v>
      </c>
      <c r="C46" s="10">
        <v>10</v>
      </c>
      <c r="D46" s="16">
        <v>0.0009612611746611555</v>
      </c>
      <c r="E46" s="10">
        <v>4</v>
      </c>
      <c r="F46" s="16">
        <v>0.0010534632604687912</v>
      </c>
      <c r="G46" s="10">
        <v>5</v>
      </c>
      <c r="H46" s="16">
        <v>0.0018726591760299628</v>
      </c>
      <c r="I46" s="10">
        <v>2</v>
      </c>
      <c r="J46" s="16">
        <v>0.0008100445524503847</v>
      </c>
      <c r="K46" s="10">
        <v>1</v>
      </c>
      <c r="L46" s="16">
        <v>0.0005868544600938967</v>
      </c>
      <c r="M46" s="10">
        <v>1</v>
      </c>
      <c r="N46" s="16">
        <v>0.0003977724741447892</v>
      </c>
      <c r="O46" s="10">
        <v>2</v>
      </c>
      <c r="P46" s="16">
        <v>0.0026143790849673196</v>
      </c>
      <c r="Q46" s="10">
        <v>0</v>
      </c>
      <c r="R46" s="16">
        <v>0</v>
      </c>
      <c r="S46" s="10">
        <v>25</v>
      </c>
      <c r="T46" s="241">
        <v>0.0010151459779916352</v>
      </c>
      <c r="U46" s="73"/>
    </row>
    <row r="47" spans="1:21" ht="14.25">
      <c r="A47" s="204">
        <v>75</v>
      </c>
      <c r="B47" s="205" t="s">
        <v>79</v>
      </c>
      <c r="C47" s="10">
        <v>124</v>
      </c>
      <c r="D47" s="16">
        <v>0.011919638565798328</v>
      </c>
      <c r="E47" s="10">
        <v>39</v>
      </c>
      <c r="F47" s="16">
        <v>0.010271266789570714</v>
      </c>
      <c r="G47" s="10">
        <v>35</v>
      </c>
      <c r="H47" s="16">
        <v>0.013108614232209737</v>
      </c>
      <c r="I47" s="10">
        <v>57</v>
      </c>
      <c r="J47" s="16">
        <v>0.023086269744835967</v>
      </c>
      <c r="K47" s="10">
        <v>29</v>
      </c>
      <c r="L47" s="16">
        <v>0.017018779342723004</v>
      </c>
      <c r="M47" s="10">
        <v>41</v>
      </c>
      <c r="N47" s="16">
        <v>0.016308671439936355</v>
      </c>
      <c r="O47" s="10">
        <v>11</v>
      </c>
      <c r="P47" s="16">
        <v>0.01437908496732026</v>
      </c>
      <c r="Q47" s="10">
        <v>5</v>
      </c>
      <c r="R47" s="16">
        <v>0.01639344262295082</v>
      </c>
      <c r="S47" s="10">
        <v>341</v>
      </c>
      <c r="T47" s="241">
        <v>0.013846591139805903</v>
      </c>
      <c r="U47" s="73"/>
    </row>
    <row r="48" spans="1:21" ht="14.25">
      <c r="A48" s="204">
        <v>79</v>
      </c>
      <c r="B48" s="205" t="s">
        <v>80</v>
      </c>
      <c r="C48" s="10">
        <v>24</v>
      </c>
      <c r="D48" s="16">
        <v>0.002307026819186773</v>
      </c>
      <c r="E48" s="10">
        <v>7</v>
      </c>
      <c r="F48" s="16">
        <v>0.0018435607058203845</v>
      </c>
      <c r="G48" s="10">
        <v>8</v>
      </c>
      <c r="H48" s="16">
        <v>0.00299625468164794</v>
      </c>
      <c r="I48" s="10">
        <v>6</v>
      </c>
      <c r="J48" s="16">
        <v>0.002430133657351154</v>
      </c>
      <c r="K48" s="10">
        <v>5</v>
      </c>
      <c r="L48" s="16">
        <v>0.002934272300469483</v>
      </c>
      <c r="M48" s="10">
        <v>8</v>
      </c>
      <c r="N48" s="16">
        <v>0.0031821797931583136</v>
      </c>
      <c r="O48" s="10">
        <v>5</v>
      </c>
      <c r="P48" s="16">
        <v>0.0065359477124183</v>
      </c>
      <c r="Q48" s="10">
        <v>1</v>
      </c>
      <c r="R48" s="16">
        <v>0.0032786885245901635</v>
      </c>
      <c r="S48" s="10">
        <v>64</v>
      </c>
      <c r="T48" s="241">
        <v>0.0025987737036585862</v>
      </c>
      <c r="U48" s="73"/>
    </row>
    <row r="49" spans="1:21" ht="14.25">
      <c r="A49" s="204">
        <v>80</v>
      </c>
      <c r="B49" s="205" t="s">
        <v>81</v>
      </c>
      <c r="C49" s="10">
        <v>47</v>
      </c>
      <c r="D49" s="16">
        <v>0.004517927520907431</v>
      </c>
      <c r="E49" s="10">
        <v>15</v>
      </c>
      <c r="F49" s="16">
        <v>0.0039504872267579665</v>
      </c>
      <c r="G49" s="10">
        <v>12</v>
      </c>
      <c r="H49" s="16">
        <v>0.0044943820224719105</v>
      </c>
      <c r="I49" s="10">
        <v>12</v>
      </c>
      <c r="J49" s="16">
        <v>0.004860267314702308</v>
      </c>
      <c r="K49" s="10">
        <v>6</v>
      </c>
      <c r="L49" s="16">
        <v>0.003521126760563381</v>
      </c>
      <c r="M49" s="10">
        <v>9</v>
      </c>
      <c r="N49" s="16">
        <v>0.0035799522673031024</v>
      </c>
      <c r="O49" s="10">
        <v>1</v>
      </c>
      <c r="P49" s="16">
        <v>0.0013071895424836598</v>
      </c>
      <c r="Q49" s="10">
        <v>0</v>
      </c>
      <c r="R49" s="16">
        <v>0</v>
      </c>
      <c r="S49" s="10">
        <v>102</v>
      </c>
      <c r="T49" s="241">
        <v>0.004141795590205871</v>
      </c>
      <c r="U49" s="73"/>
    </row>
    <row r="50" spans="1:21" ht="14.25">
      <c r="A50" s="204">
        <v>81</v>
      </c>
      <c r="B50" s="205" t="s">
        <v>82</v>
      </c>
      <c r="C50" s="10">
        <v>100</v>
      </c>
      <c r="D50" s="16">
        <v>0.009612611746611554</v>
      </c>
      <c r="E50" s="10">
        <v>31</v>
      </c>
      <c r="F50" s="16">
        <v>0.008164340268633132</v>
      </c>
      <c r="G50" s="10">
        <v>15</v>
      </c>
      <c r="H50" s="16">
        <v>0.005617977528089888</v>
      </c>
      <c r="I50" s="10">
        <v>19</v>
      </c>
      <c r="J50" s="16">
        <v>0.007695423248278655</v>
      </c>
      <c r="K50" s="10">
        <v>18</v>
      </c>
      <c r="L50" s="16">
        <v>0.01056338028169014</v>
      </c>
      <c r="M50" s="10">
        <v>15</v>
      </c>
      <c r="N50" s="16">
        <v>0.0059665871121718375</v>
      </c>
      <c r="O50" s="10">
        <v>3</v>
      </c>
      <c r="P50" s="16">
        <v>0.003921568627450981</v>
      </c>
      <c r="Q50" s="10">
        <v>1</v>
      </c>
      <c r="R50" s="16">
        <v>0.0032786885245901635</v>
      </c>
      <c r="S50" s="10">
        <v>202</v>
      </c>
      <c r="T50" s="241">
        <v>0.008202379502172412</v>
      </c>
      <c r="U50" s="73"/>
    </row>
    <row r="51" spans="1:21" ht="27">
      <c r="A51" s="204">
        <v>82</v>
      </c>
      <c r="B51" s="205" t="s">
        <v>83</v>
      </c>
      <c r="C51" s="10">
        <v>6</v>
      </c>
      <c r="D51" s="16">
        <v>0.0005767567047966932</v>
      </c>
      <c r="E51" s="10">
        <v>0</v>
      </c>
      <c r="F51" s="16">
        <v>0</v>
      </c>
      <c r="G51" s="10">
        <v>1</v>
      </c>
      <c r="H51" s="16">
        <v>0.0003745318352059925</v>
      </c>
      <c r="I51" s="10">
        <v>1</v>
      </c>
      <c r="J51" s="16">
        <v>0.00040502227622519235</v>
      </c>
      <c r="K51" s="10">
        <v>0</v>
      </c>
      <c r="L51" s="16">
        <v>0</v>
      </c>
      <c r="M51" s="10">
        <v>1</v>
      </c>
      <c r="N51" s="16">
        <v>0.0003977724741447892</v>
      </c>
      <c r="O51" s="10">
        <v>0</v>
      </c>
      <c r="P51" s="16">
        <v>0</v>
      </c>
      <c r="Q51" s="10">
        <v>0</v>
      </c>
      <c r="R51" s="16">
        <v>0</v>
      </c>
      <c r="S51" s="10">
        <v>9</v>
      </c>
      <c r="T51" s="241">
        <v>0.0003654525520769886</v>
      </c>
      <c r="U51" s="73"/>
    </row>
    <row r="52" spans="1:21" ht="27">
      <c r="A52" s="204">
        <v>83</v>
      </c>
      <c r="B52" s="205" t="s">
        <v>84</v>
      </c>
      <c r="C52" s="10">
        <v>62</v>
      </c>
      <c r="D52" s="16">
        <v>0.005959819282899164</v>
      </c>
      <c r="E52" s="10">
        <v>26</v>
      </c>
      <c r="F52" s="16">
        <v>0.006847511193047143</v>
      </c>
      <c r="G52" s="10">
        <v>12</v>
      </c>
      <c r="H52" s="16">
        <v>0.0044943820224719105</v>
      </c>
      <c r="I52" s="10">
        <v>15</v>
      </c>
      <c r="J52" s="16">
        <v>0.006075334143377886</v>
      </c>
      <c r="K52" s="10">
        <v>13</v>
      </c>
      <c r="L52" s="16">
        <v>0.007629107981220657</v>
      </c>
      <c r="M52" s="10">
        <v>14</v>
      </c>
      <c r="N52" s="16">
        <v>0.005568814638027049</v>
      </c>
      <c r="O52" s="10">
        <v>7</v>
      </c>
      <c r="P52" s="16">
        <v>0.009150326797385621</v>
      </c>
      <c r="Q52" s="10">
        <v>3</v>
      </c>
      <c r="R52" s="16">
        <v>0.009836065573770493</v>
      </c>
      <c r="S52" s="10">
        <v>152</v>
      </c>
      <c r="T52" s="241">
        <v>0.006172087546189142</v>
      </c>
      <c r="U52" s="73"/>
    </row>
    <row r="53" spans="1:21" ht="14.25">
      <c r="A53" s="204">
        <v>84</v>
      </c>
      <c r="B53" s="205" t="s">
        <v>85</v>
      </c>
      <c r="C53" s="10">
        <v>29</v>
      </c>
      <c r="D53" s="16">
        <v>0.002787657406517351</v>
      </c>
      <c r="E53" s="10">
        <v>6</v>
      </c>
      <c r="F53" s="16">
        <v>0.0015801948907031868</v>
      </c>
      <c r="G53" s="10">
        <v>4</v>
      </c>
      <c r="H53" s="16">
        <v>0.00149812734082397</v>
      </c>
      <c r="I53" s="10">
        <v>1</v>
      </c>
      <c r="J53" s="16">
        <v>0.00040502227622519235</v>
      </c>
      <c r="K53" s="10">
        <v>2</v>
      </c>
      <c r="L53" s="16">
        <v>0.0011737089201877935</v>
      </c>
      <c r="M53" s="10">
        <v>3</v>
      </c>
      <c r="N53" s="16">
        <v>0.0011933174224343674</v>
      </c>
      <c r="O53" s="10">
        <v>1</v>
      </c>
      <c r="P53" s="16">
        <v>0.0013071895424836598</v>
      </c>
      <c r="Q53" s="10">
        <v>0</v>
      </c>
      <c r="R53" s="16">
        <v>0</v>
      </c>
      <c r="S53" s="10">
        <v>46</v>
      </c>
      <c r="T53" s="241">
        <v>0.0018678685995046087</v>
      </c>
      <c r="U53" s="73"/>
    </row>
    <row r="54" spans="1:21" ht="27">
      <c r="A54" s="204">
        <v>85</v>
      </c>
      <c r="B54" s="205" t="s">
        <v>86</v>
      </c>
      <c r="C54" s="10">
        <v>47</v>
      </c>
      <c r="D54" s="16">
        <v>0.004517927520907431</v>
      </c>
      <c r="E54" s="10">
        <v>9</v>
      </c>
      <c r="F54" s="16">
        <v>0.0023702923360547795</v>
      </c>
      <c r="G54" s="10">
        <v>13</v>
      </c>
      <c r="H54" s="16">
        <v>0.0048689138576779025</v>
      </c>
      <c r="I54" s="10">
        <v>12</v>
      </c>
      <c r="J54" s="16">
        <v>0.004860267314702308</v>
      </c>
      <c r="K54" s="10">
        <v>9</v>
      </c>
      <c r="L54" s="16">
        <v>0.00528169014084507</v>
      </c>
      <c r="M54" s="10">
        <v>5</v>
      </c>
      <c r="N54" s="16">
        <v>0.001988862370723946</v>
      </c>
      <c r="O54" s="10">
        <v>1</v>
      </c>
      <c r="P54" s="16">
        <v>0.0013071895424836598</v>
      </c>
      <c r="Q54" s="10">
        <v>0</v>
      </c>
      <c r="R54" s="16">
        <v>0</v>
      </c>
      <c r="S54" s="10">
        <v>96</v>
      </c>
      <c r="T54" s="241">
        <v>0.003898160555487879</v>
      </c>
      <c r="U54" s="73"/>
    </row>
    <row r="55" spans="1:21" ht="14.25">
      <c r="A55" s="204">
        <v>89</v>
      </c>
      <c r="B55" s="205" t="s">
        <v>87</v>
      </c>
      <c r="C55" s="10">
        <v>48</v>
      </c>
      <c r="D55" s="16">
        <v>0.004614053638373546</v>
      </c>
      <c r="E55" s="10">
        <v>10</v>
      </c>
      <c r="F55" s="16">
        <v>0.0026336581511719774</v>
      </c>
      <c r="G55" s="10">
        <v>12</v>
      </c>
      <c r="H55" s="16">
        <v>0.0044943820224719105</v>
      </c>
      <c r="I55" s="10">
        <v>5</v>
      </c>
      <c r="J55" s="16">
        <v>0.002025111381125962</v>
      </c>
      <c r="K55" s="10">
        <v>4</v>
      </c>
      <c r="L55" s="16">
        <v>0.002347417840375587</v>
      </c>
      <c r="M55" s="10">
        <v>5</v>
      </c>
      <c r="N55" s="16">
        <v>0.001988862370723946</v>
      </c>
      <c r="O55" s="10">
        <v>1</v>
      </c>
      <c r="P55" s="16">
        <v>0.0013071895424836598</v>
      </c>
      <c r="Q55" s="10">
        <v>0</v>
      </c>
      <c r="R55" s="16">
        <v>0</v>
      </c>
      <c r="S55" s="10">
        <v>85</v>
      </c>
      <c r="T55" s="241">
        <v>0.00345149632517156</v>
      </c>
      <c r="U55" s="73"/>
    </row>
    <row r="56" spans="1:21" ht="15" thickBot="1">
      <c r="A56" s="208">
        <v>99</v>
      </c>
      <c r="B56" s="209" t="s">
        <v>88</v>
      </c>
      <c r="C56" s="11">
        <v>624</v>
      </c>
      <c r="D56" s="19">
        <v>0.0599826972988561</v>
      </c>
      <c r="E56" s="11">
        <v>255</v>
      </c>
      <c r="F56" s="19">
        <v>0.06715828285488544</v>
      </c>
      <c r="G56" s="11">
        <v>184</v>
      </c>
      <c r="H56" s="19">
        <v>0.06891385767790263</v>
      </c>
      <c r="I56" s="11">
        <v>155</v>
      </c>
      <c r="J56" s="19">
        <v>0.06277845281490482</v>
      </c>
      <c r="K56" s="11">
        <v>103</v>
      </c>
      <c r="L56" s="19">
        <v>0.06044600938967136</v>
      </c>
      <c r="M56" s="11">
        <v>166</v>
      </c>
      <c r="N56" s="19">
        <v>0.066030230708035</v>
      </c>
      <c r="O56" s="11">
        <v>42</v>
      </c>
      <c r="P56" s="19">
        <v>0.054901960784313725</v>
      </c>
      <c r="Q56" s="11">
        <v>21</v>
      </c>
      <c r="R56" s="19">
        <v>0.06885245901639345</v>
      </c>
      <c r="S56" s="11">
        <v>1550</v>
      </c>
      <c r="T56" s="242">
        <v>0.06293905063548139</v>
      </c>
      <c r="U56" s="73"/>
    </row>
    <row r="57" spans="1:21" ht="15" thickBot="1">
      <c r="A57" s="352" t="s">
        <v>89</v>
      </c>
      <c r="B57" s="357"/>
      <c r="C57" s="30">
        <v>10403</v>
      </c>
      <c r="D57" s="32">
        <v>1</v>
      </c>
      <c r="E57" s="30">
        <v>3797</v>
      </c>
      <c r="F57" s="32">
        <v>1</v>
      </c>
      <c r="G57" s="30">
        <v>2670</v>
      </c>
      <c r="H57" s="32">
        <v>1</v>
      </c>
      <c r="I57" s="30">
        <v>2469</v>
      </c>
      <c r="J57" s="32">
        <v>1</v>
      </c>
      <c r="K57" s="30">
        <v>1704</v>
      </c>
      <c r="L57" s="32">
        <v>1</v>
      </c>
      <c r="M57" s="30">
        <v>2514</v>
      </c>
      <c r="N57" s="32">
        <v>1</v>
      </c>
      <c r="O57" s="30">
        <v>765</v>
      </c>
      <c r="P57" s="32">
        <v>1</v>
      </c>
      <c r="Q57" s="30">
        <v>305</v>
      </c>
      <c r="R57" s="32">
        <v>1</v>
      </c>
      <c r="S57" s="30">
        <v>24627</v>
      </c>
      <c r="T57" s="33">
        <v>1</v>
      </c>
      <c r="U57" s="73"/>
    </row>
    <row r="58" spans="1:20" ht="14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1:20" ht="14.25">
      <c r="A59" s="74"/>
      <c r="B59" s="7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74"/>
      <c r="N59" s="74"/>
      <c r="O59" s="74"/>
      <c r="P59" s="74"/>
      <c r="Q59" s="74"/>
      <c r="R59" s="74"/>
      <c r="S59" s="78"/>
      <c r="T59" s="74"/>
    </row>
  </sheetData>
  <sheetProtection/>
  <mergeCells count="14">
    <mergeCell ref="G3:H3"/>
    <mergeCell ref="I3:J3"/>
    <mergeCell ref="K3:L3"/>
    <mergeCell ref="M3:N3"/>
    <mergeCell ref="O3:P3"/>
    <mergeCell ref="Q3:R3"/>
    <mergeCell ref="S3:T3"/>
    <mergeCell ref="A57:B57"/>
    <mergeCell ref="A1:T1"/>
    <mergeCell ref="A2:A4"/>
    <mergeCell ref="B2:B4"/>
    <mergeCell ref="C2:T2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2015-06-11T13:53:12Z</cp:lastPrinted>
  <dcterms:created xsi:type="dcterms:W3CDTF">2015-02-10T08:44:56Z</dcterms:created>
  <dcterms:modified xsi:type="dcterms:W3CDTF">2018-09-27T11:21:49Z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